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R:\Audit &amp; Compliance\Annual Outpatient Surveys\FY 2022\"/>
    </mc:Choice>
  </mc:AlternateContent>
  <xr:revisionPtr revIDLastSave="0" documentId="8_{17C1FF39-449C-4D29-A6B0-2B1CAB512C6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OP Services Survey - Hosp Owned" sheetId="1" r:id="rId1"/>
  </sheets>
  <externalReferences>
    <externalReference r:id="rId2"/>
    <externalReference r:id="rId3"/>
    <externalReference r:id="rId4"/>
    <externalReference r:id="rId5"/>
  </externalReferences>
  <definedNames>
    <definedName name="Current_L1" localSheetId="0">[1]Ms!$E$12:$M$73</definedName>
    <definedName name="Current_L1">[2]M!$I$13:$Q$100</definedName>
    <definedName name="CurrRO" localSheetId="0">'[1]Rate Order'!$C$13:$M$92</definedName>
    <definedName name="CurrRO">'[2]Rate Order'!$C$13:$M$99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>[2]Exh_10!$A$10:$V$24,[2]Exh_10!$A$28:$V$110,[2]Exh_10!$A$114:$V$159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>[2]Exh_10!$Y$10:$Y$24,[2]Exh_10!$Y$28:$Y$110,[2]Exh_10!$Y$114:$Y$159</definedName>
    <definedName name="FTE_Rec">#REF!</definedName>
    <definedName name="H1_Depr_I">'[3]H1_H4 Input'!$A$1</definedName>
    <definedName name="H3A_and_H3B" localSheetId="0">[1]H3!$B$1:$M$54,[1]H3!$B$56:$M$128</definedName>
    <definedName name="Hosp_Num" localSheetId="0">'[1]Gen Info'!$B$6</definedName>
    <definedName name="Hosp_Num">'[2]Gen Info'!$B$6</definedName>
    <definedName name="J1_and_J2" localSheetId="0">[1]Js!$B$1:$O$82,[1]Js!$B$90:$R$170</definedName>
    <definedName name="LookDate" localSheetId="0">'[1]Cvr (DON''T HIDE)'!$P$1:$Q$12</definedName>
    <definedName name="LookDate">'[2]Cvr (DON''T HIDE)'!$P$1:$Q$12</definedName>
    <definedName name="M_and_MA" localSheetId="0">[1]Ms!$C$1:$P$75,[1]Ms!$R$1:$AD$75</definedName>
    <definedName name="M_COMP1" localSheetId="0">#REF!</definedName>
    <definedName name="M_COMP2" localSheetId="0">#REF!</definedName>
    <definedName name="M_Table_2" localSheetId="0">'[1]Master Table (DO NOT HIDE)'!$B$7:$H$166</definedName>
    <definedName name="M_Table_2">'[2]Master Table (DO NOT HIDE)'!$B$7:$H$181</definedName>
    <definedName name="Master_Table" localSheetId="0">'[1]Master Table (DO NOT HIDE)'!$A$6:$G$166</definedName>
    <definedName name="Master_Table">'[2]Master Table (DO NOT HIDE)'!$A$6:$G$181</definedName>
    <definedName name="MTC_Test" localSheetId="0">[1]MTC!$C$17</definedName>
    <definedName name="P1_Test" localSheetId="0">[1]P1!$K$110</definedName>
    <definedName name="P2_Test" localSheetId="0">[1]P2!$J$290</definedName>
    <definedName name="P3_Test" localSheetId="0">[1]P3!$G$89</definedName>
    <definedName name="P4_Test" localSheetId="0">[1]P4!$J$332</definedName>
    <definedName name="P5_Test" localSheetId="0">[1]P5!$J$332</definedName>
    <definedName name="P5_Test">[4]P5!$J$332</definedName>
    <definedName name="_xlnm.Print_Area" localSheetId="0">'OP Services Survey - Hosp Owned'!$A$1:$D$47</definedName>
    <definedName name="Prior_M" localSheetId="0">'[1]Input M'!$A$4:$I$500</definedName>
    <definedName name="Prior_M">'[2]Input M'!$A$4:$I$500</definedName>
    <definedName name="Prior_TB" localSheetId="0">'[1]Input TB'!$B$4:$CV$500</definedName>
    <definedName name="Prior_TB">'[2]Input TB'!$B$4:$CV$500</definedName>
    <definedName name="Psych?" localSheetId="0">'[1]Gen Info'!$B$18</definedName>
    <definedName name="Psych?">'[2]Gen Info'!$B$18</definedName>
    <definedName name="PY_M" localSheetId="0">[1]PY_M!$A$4:$AP$500</definedName>
    <definedName name="PY_M">[2]PY_M!$A$4:$AP$500</definedName>
    <definedName name="RAT_Schedule">#REF!</definedName>
    <definedName name="RAT_Test">#REF!</definedName>
    <definedName name="T_Bal" localSheetId="0">'[1]Expense TB'!$B$15:$DL$154</definedName>
    <definedName name="T_Bal">'[2]Expense TB'!$B$15:$DL$173</definedName>
    <definedName name="TB_Comp" localSheetId="0">#REF!</definedName>
    <definedName name="TB_Comp">#REF!</definedName>
    <definedName name="TRE_Test" localSheetId="0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<sst xmlns="http://schemas.openxmlformats.org/spreadsheetml/2006/main" count="119" uniqueCount="58">
  <si>
    <t>SUPPLEMENTAL SCHEDULE - OUTPATIENT SERVICES SURVEY</t>
  </si>
  <si>
    <t>Hospital Outpatient Services Survey</t>
  </si>
  <si>
    <t>HOSPITAL OWNED OUTPATIENT SERVICES WHEREVER LOCATED</t>
  </si>
  <si>
    <t>For The Fiscal Year Ended June 30, 2022</t>
  </si>
  <si>
    <t>Name of Outpatient</t>
  </si>
  <si>
    <t>Regulated/</t>
  </si>
  <si>
    <t>Service/ Department Name</t>
  </si>
  <si>
    <t>Department ID</t>
  </si>
  <si>
    <t>Description of Services Provided</t>
  </si>
  <si>
    <t>Physical Location/Address</t>
  </si>
  <si>
    <t>Unregulated</t>
  </si>
  <si>
    <t>RAD CT UMHMH</t>
  </si>
  <si>
    <t>CT AND IRC</t>
  </si>
  <si>
    <t>501 South Union Avenue, Havre de Grace, MD, 21078</t>
  </si>
  <si>
    <t>Regulated</t>
  </si>
  <si>
    <t>RAD MAMMO UMHMH</t>
  </si>
  <si>
    <t>RAD DIAG</t>
  </si>
  <si>
    <t>RAD MRI UMHMH</t>
  </si>
  <si>
    <t>MRI</t>
  </si>
  <si>
    <t>RAD NUC MED UMHMH</t>
  </si>
  <si>
    <t>NUC MED</t>
  </si>
  <si>
    <t>RAD ULTRASOUND UMHMH</t>
  </si>
  <si>
    <t>RAD DIAG AND IRC</t>
  </si>
  <si>
    <t>RAD XR UMHMH</t>
  </si>
  <si>
    <t>UMHMH ANTICOAG SVCS</t>
  </si>
  <si>
    <t>CLINIC</t>
  </si>
  <si>
    <t>UMHMH BEH HLTH CLINIC</t>
  </si>
  <si>
    <t>UMHMH CARDIAC GRAPHICS</t>
  </si>
  <si>
    <t>EKG</t>
  </si>
  <si>
    <t>UMHMH DIALYSIS</t>
  </si>
  <si>
    <t>RENAL DIALYSIS</t>
  </si>
  <si>
    <t>UMHMH ECHO LAB</t>
  </si>
  <si>
    <t>UMHMH EEG</t>
  </si>
  <si>
    <t>EEG</t>
  </si>
  <si>
    <t>UMHMH EMERGENCY DEPT</t>
  </si>
  <si>
    <t>ED</t>
  </si>
  <si>
    <t>UMHMH IV THERAPY</t>
  </si>
  <si>
    <t>ORC</t>
  </si>
  <si>
    <t>UMHMH LABORATORY</t>
  </si>
  <si>
    <t>UNREGULATED LAB</t>
  </si>
  <si>
    <t>LAB</t>
  </si>
  <si>
    <t>UMHMH OBSERVATION</t>
  </si>
  <si>
    <t>OBSERVATION</t>
  </si>
  <si>
    <t>UMHMH OCCUPTNL THPY</t>
  </si>
  <si>
    <t>OT</t>
  </si>
  <si>
    <t>UMHMH PACU</t>
  </si>
  <si>
    <t>UMHMH PERI-OP</t>
  </si>
  <si>
    <t>OR/ ANES/ SDS</t>
  </si>
  <si>
    <t>UMHMH PHYSICAL THPY</t>
  </si>
  <si>
    <t>PT</t>
  </si>
  <si>
    <t>UMHMH RESP THERAPY</t>
  </si>
  <si>
    <t>RT</t>
  </si>
  <si>
    <t>UMHMH SLEEP DISDR CNTR</t>
  </si>
  <si>
    <t>UMHMH SPEECH THERAPY</t>
  </si>
  <si>
    <t>SLP</t>
  </si>
  <si>
    <t>UMHMH SWAN CR DRAW SITE</t>
  </si>
  <si>
    <t>2027 Pulaski Highway, Suite 203, Havre de Grace, MD, 21078</t>
  </si>
  <si>
    <t>UMHMH VASCULAR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</si>
</sst>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Alignment="1" applyProtection="1">
      <alignment horizontal="center"/>
      <protection locked="0"/>
    </xf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SpPr txBox="1">
          <a:spLocks noChangeArrowheads="1"/>
        </xdr:cNvSpPr>
      </xdr:nvSpPr>
      <xdr:spPr bwMode="auto">
        <a:xfrm>
          <a:off x="15076805" y="510540"/>
          <a:ext cx="3490588" cy="34417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ATES\COMPLIANCE\UCHS\FY%202022\Annual%20Filing\Annual%20Filing%20Model\backups\10.28\FY22%20HMH%20Annual%20Filing%20Model_working%20copy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2"/>
      <sheetName val="FY 2021 - RE"/>
      <sheetName val="FY 2021 - UA"/>
      <sheetName val="Conversion Rates - All Hosp"/>
      <sheetName val="Experience Data"/>
      <sheetName val="FY21 Electronic outputs&gt;&gt;"/>
      <sheetName val="FY21 V5"/>
      <sheetName val="FY21 PDA"/>
      <sheetName val="FY21 RE_Regulate"/>
      <sheetName val="FY21 RE_Unregulated"/>
      <sheetName val="FY21 RE_Total"/>
      <sheetName val="FY21 RE_R"/>
      <sheetName val="FY21 P"/>
      <sheetName val="FY21 V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Harford Memorial Hospital</v>
          </cell>
        </row>
        <row r="6">
          <cell r="B6">
            <v>210006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Adult DayCare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CCC</v>
          </cell>
          <cell r="C166" t="str">
            <v>TBD</v>
          </cell>
          <cell r="D166" t="str">
            <v>Cancer Center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CAR</v>
          </cell>
          <cell r="C167" t="str">
            <v>TBD</v>
          </cell>
          <cell r="D167" t="str">
            <v>Cardiac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CCS</v>
          </cell>
          <cell r="C168" t="str">
            <v>TBD</v>
          </cell>
          <cell r="D168" t="str">
            <v>Community Services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CS</v>
          </cell>
          <cell r="C169" t="str">
            <v>TBD</v>
          </cell>
          <cell r="D169" t="str">
            <v>Consolidating/Eliminations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B170" t="str">
            <v>FDN</v>
          </cell>
          <cell r="C170" t="str">
            <v>TBD</v>
          </cell>
          <cell r="D170" t="str">
            <v>Foundation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HSP</v>
          </cell>
          <cell r="C171" t="str">
            <v>TBD</v>
          </cell>
          <cell r="D171" t="str">
            <v>Hospice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B172" t="str">
            <v>IMG</v>
          </cell>
          <cell r="C172" t="str">
            <v>TBD</v>
          </cell>
          <cell r="D172" t="str">
            <v>Imaging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Outpatient Medical Center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Other Unregulated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Rehabilitation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TBD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13328</v>
          </cell>
          <cell r="C10">
            <v>11013.166927172582</v>
          </cell>
          <cell r="D10">
            <v>2899.9270864633595</v>
          </cell>
          <cell r="E10">
            <v>3206.5575004725561</v>
          </cell>
          <cell r="G10">
            <v>0</v>
          </cell>
          <cell r="H10">
            <v>0</v>
          </cell>
          <cell r="I10">
            <v>17119.651514108496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7217</v>
          </cell>
          <cell r="C12">
            <v>6628.3446959217117</v>
          </cell>
          <cell r="D12">
            <v>1296.7741134646035</v>
          </cell>
          <cell r="E12">
            <v>1921.3594452535538</v>
          </cell>
          <cell r="G12">
            <v>0</v>
          </cell>
          <cell r="H12">
            <v>0</v>
          </cell>
          <cell r="I12">
            <v>9846.4782546398692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1123</v>
          </cell>
          <cell r="C15">
            <v>2327.6953921681129</v>
          </cell>
          <cell r="D15">
            <v>297.78464230461691</v>
          </cell>
          <cell r="E15">
            <v>671.73322067539061</v>
          </cell>
          <cell r="G15">
            <v>0</v>
          </cell>
          <cell r="H15">
            <v>0</v>
          </cell>
          <cell r="I15">
            <v>3297.2132551481209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90904.5</v>
          </cell>
          <cell r="C26">
            <v>6540.5369337624952</v>
          </cell>
          <cell r="D26">
            <v>670.24196819990698</v>
          </cell>
          <cell r="E26">
            <v>1913.4163708094807</v>
          </cell>
          <cell r="G26">
            <v>0</v>
          </cell>
          <cell r="H26">
            <v>0</v>
          </cell>
          <cell r="I26">
            <v>9124.1952727718835</v>
          </cell>
        </row>
        <row r="27">
          <cell r="A27" t="str">
            <v>CL</v>
          </cell>
          <cell r="B27">
            <v>23572</v>
          </cell>
          <cell r="C27">
            <v>1636.0287856109594</v>
          </cell>
          <cell r="D27">
            <v>162.14222475753562</v>
          </cell>
          <cell r="E27">
            <v>484.3663973455424</v>
          </cell>
          <cell r="G27">
            <v>53.5489528145592</v>
          </cell>
          <cell r="H27">
            <v>0</v>
          </cell>
          <cell r="I27">
            <v>2336.0863605285963</v>
          </cell>
        </row>
        <row r="28">
          <cell r="A28" t="str">
            <v>PDC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SDS</v>
          </cell>
          <cell r="B29">
            <v>702</v>
          </cell>
          <cell r="C29">
            <v>256.4901585033374</v>
          </cell>
          <cell r="D29">
            <v>98.539785780643101</v>
          </cell>
          <cell r="E29">
            <v>100.48221512156285</v>
          </cell>
          <cell r="G29">
            <v>0</v>
          </cell>
          <cell r="H29">
            <v>0</v>
          </cell>
          <cell r="I29">
            <v>455.51215940554334</v>
          </cell>
        </row>
        <row r="30">
          <cell r="A30" t="str">
            <v>DEL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OR</v>
          </cell>
          <cell r="B31">
            <v>82427</v>
          </cell>
          <cell r="C31">
            <v>2616.8400124467275</v>
          </cell>
          <cell r="D31">
            <v>1069.2971910810554</v>
          </cell>
          <cell r="E31">
            <v>1009.7520203946469</v>
          </cell>
          <cell r="G31">
            <v>0</v>
          </cell>
          <cell r="H31">
            <v>0</v>
          </cell>
          <cell r="I31">
            <v>4695.8892239224297</v>
          </cell>
        </row>
        <row r="32">
          <cell r="A32" t="str">
            <v>ORC</v>
          </cell>
          <cell r="B32">
            <v>6519</v>
          </cell>
          <cell r="C32">
            <v>66.173054379295266</v>
          </cell>
          <cell r="D32">
            <v>0.81822518322784121</v>
          </cell>
          <cell r="E32">
            <v>19.354412159317722</v>
          </cell>
          <cell r="G32">
            <v>0</v>
          </cell>
          <cell r="H32">
            <v>0</v>
          </cell>
          <cell r="I32">
            <v>86.345691721840822</v>
          </cell>
        </row>
        <row r="33">
          <cell r="A33" t="str">
            <v>ANS</v>
          </cell>
          <cell r="B33">
            <v>81384</v>
          </cell>
          <cell r="C33">
            <v>197.74788535083638</v>
          </cell>
          <cell r="D33">
            <v>21.095978917990845</v>
          </cell>
          <cell r="E33">
            <v>75.007061294139234</v>
          </cell>
          <cell r="G33">
            <v>0</v>
          </cell>
          <cell r="H33">
            <v>0</v>
          </cell>
          <cell r="I33">
            <v>293.85092556296644</v>
          </cell>
        </row>
        <row r="34">
          <cell r="A34" t="str">
            <v>LAB</v>
          </cell>
          <cell r="B34">
            <v>4143779</v>
          </cell>
          <cell r="C34">
            <v>3308.1618056288789</v>
          </cell>
          <cell r="D34">
            <v>615.31330296017654</v>
          </cell>
          <cell r="E34">
            <v>1185.8992342330721</v>
          </cell>
          <cell r="G34">
            <v>0</v>
          </cell>
          <cell r="H34">
            <v>0</v>
          </cell>
          <cell r="I34">
            <v>5109.3743428221278</v>
          </cell>
        </row>
        <row r="35">
          <cell r="A35" t="str">
            <v>EKG</v>
          </cell>
          <cell r="B35">
            <v>192619</v>
          </cell>
          <cell r="C35">
            <v>184.43678504550289</v>
          </cell>
          <cell r="D35">
            <v>124.59708946930486</v>
          </cell>
          <cell r="E35">
            <v>71.307970568992388</v>
          </cell>
          <cell r="G35">
            <v>0</v>
          </cell>
          <cell r="H35">
            <v>0</v>
          </cell>
          <cell r="I35">
            <v>380.34184508380014</v>
          </cell>
        </row>
        <row r="36">
          <cell r="A36" t="str">
            <v>IRC</v>
          </cell>
          <cell r="B36">
            <v>155</v>
          </cell>
          <cell r="C36">
            <v>0.57024330567209613</v>
          </cell>
          <cell r="D36">
            <v>24.645154938032871</v>
          </cell>
          <cell r="E36">
            <v>0.66104590283903142</v>
          </cell>
          <cell r="G36">
            <v>0</v>
          </cell>
          <cell r="H36">
            <v>0</v>
          </cell>
          <cell r="I36">
            <v>25.876444146543999</v>
          </cell>
        </row>
        <row r="37">
          <cell r="A37" t="str">
            <v>RAD</v>
          </cell>
          <cell r="B37">
            <v>240584</v>
          </cell>
          <cell r="C37">
            <v>2237.0906139802378</v>
          </cell>
          <cell r="D37">
            <v>901.47822091497972</v>
          </cell>
          <cell r="E37">
            <v>897.86451136849928</v>
          </cell>
          <cell r="G37">
            <v>0</v>
          </cell>
          <cell r="H37">
            <v>0</v>
          </cell>
          <cell r="I37">
            <v>4036.4333462637169</v>
          </cell>
        </row>
        <row r="38">
          <cell r="A38" t="str">
            <v>CAT</v>
          </cell>
          <cell r="B38">
            <v>524275</v>
          </cell>
          <cell r="C38">
            <v>1131.9465327917264</v>
          </cell>
          <cell r="D38">
            <v>73.764717907702732</v>
          </cell>
          <cell r="E38">
            <v>435.78125936743822</v>
          </cell>
          <cell r="G38">
            <v>0</v>
          </cell>
          <cell r="H38">
            <v>0</v>
          </cell>
          <cell r="I38">
            <v>1641.4925100668675</v>
          </cell>
        </row>
        <row r="39">
          <cell r="A39" t="str">
            <v>RAT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NUC</v>
          </cell>
          <cell r="B40">
            <v>67948</v>
          </cell>
          <cell r="C40">
            <v>658.98362671954374</v>
          </cell>
          <cell r="D40">
            <v>65.17499930409133</v>
          </cell>
          <cell r="E40">
            <v>268.24839291904567</v>
          </cell>
          <cell r="G40">
            <v>0</v>
          </cell>
          <cell r="H40">
            <v>0</v>
          </cell>
          <cell r="I40">
            <v>992.40701894268068</v>
          </cell>
        </row>
        <row r="41">
          <cell r="A41" t="str">
            <v>RES</v>
          </cell>
          <cell r="B41">
            <v>817376</v>
          </cell>
          <cell r="C41">
            <v>1529.6271189644272</v>
          </cell>
          <cell r="D41">
            <v>79.446364750097558</v>
          </cell>
          <cell r="E41">
            <v>449.3480526003334</v>
          </cell>
          <cell r="G41">
            <v>0</v>
          </cell>
          <cell r="H41">
            <v>0</v>
          </cell>
          <cell r="I41">
            <v>2058.4215363148578</v>
          </cell>
        </row>
        <row r="42">
          <cell r="A42" t="str">
            <v>PUL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EEG</v>
          </cell>
          <cell r="B43">
            <v>125865</v>
          </cell>
          <cell r="C43">
            <v>459.23088529495965</v>
          </cell>
          <cell r="D43">
            <v>201.87305294118156</v>
          </cell>
          <cell r="E43">
            <v>187.70874198484026</v>
          </cell>
          <cell r="G43">
            <v>0</v>
          </cell>
          <cell r="H43">
            <v>0</v>
          </cell>
          <cell r="I43">
            <v>848.81268022098141</v>
          </cell>
        </row>
        <row r="44">
          <cell r="A44" t="str">
            <v>PTH</v>
          </cell>
          <cell r="B44">
            <v>80393</v>
          </cell>
          <cell r="C44">
            <v>479.19331223975803</v>
          </cell>
          <cell r="D44">
            <v>225.224902859335</v>
          </cell>
          <cell r="E44">
            <v>170.46928656035476</v>
          </cell>
          <cell r="G44">
            <v>0</v>
          </cell>
          <cell r="H44">
            <v>0</v>
          </cell>
          <cell r="I44">
            <v>874.88750165944771</v>
          </cell>
        </row>
        <row r="45">
          <cell r="A45" t="str">
            <v>OTH</v>
          </cell>
          <cell r="B45">
            <v>48000</v>
          </cell>
          <cell r="C45">
            <v>306.27652056775406</v>
          </cell>
          <cell r="D45">
            <v>0.20619821962780119</v>
          </cell>
          <cell r="E45">
            <v>103.90142844184898</v>
          </cell>
          <cell r="G45">
            <v>0</v>
          </cell>
          <cell r="H45">
            <v>0</v>
          </cell>
          <cell r="I45">
            <v>410.38414722923085</v>
          </cell>
        </row>
        <row r="46">
          <cell r="A46" t="str">
            <v>STH</v>
          </cell>
          <cell r="B46">
            <v>27326</v>
          </cell>
          <cell r="C46">
            <v>128.40763962200754</v>
          </cell>
          <cell r="D46">
            <v>0.25216832515797283</v>
          </cell>
          <cell r="E46">
            <v>44.530764549709936</v>
          </cell>
          <cell r="G46">
            <v>0</v>
          </cell>
          <cell r="H46">
            <v>0</v>
          </cell>
          <cell r="I46">
            <v>173.19057249687546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450</v>
          </cell>
          <cell r="C50">
            <v>786.28387939721654</v>
          </cell>
          <cell r="D50">
            <v>36.736026722827873</v>
          </cell>
          <cell r="E50">
            <v>233.65811325481621</v>
          </cell>
          <cell r="G50">
            <v>0</v>
          </cell>
          <cell r="H50">
            <v>0</v>
          </cell>
          <cell r="I50">
            <v>1056.6780193748607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93669</v>
          </cell>
          <cell r="C56">
            <v>404.21343764337911</v>
          </cell>
          <cell r="D56">
            <v>50.780542777963007</v>
          </cell>
          <cell r="E56">
            <v>152.65083267784172</v>
          </cell>
          <cell r="G56">
            <v>0</v>
          </cell>
          <cell r="H56">
            <v>0</v>
          </cell>
          <cell r="I56">
            <v>607.64481309918392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91281</v>
          </cell>
          <cell r="C60">
            <v>3286.0299953256422</v>
          </cell>
          <cell r="D60">
            <v>4.4942249569641692</v>
          </cell>
          <cell r="E60">
            <v>1431.082516110908</v>
          </cell>
          <cell r="G60">
            <v>0</v>
          </cell>
          <cell r="H60">
            <v>0</v>
          </cell>
          <cell r="I60">
            <v>4721.6067363935144</v>
          </cell>
        </row>
        <row r="61">
          <cell r="A61" t="str">
            <v>AMR</v>
          </cell>
          <cell r="B61">
            <v>32575.5</v>
          </cell>
          <cell r="C61">
            <v>516.72375815723808</v>
          </cell>
          <cell r="D61">
            <v>25.51107249274369</v>
          </cell>
          <cell r="E61">
            <v>156.27613905010142</v>
          </cell>
          <cell r="G61">
            <v>0</v>
          </cell>
          <cell r="H61">
            <v>0</v>
          </cell>
          <cell r="I61">
            <v>698.51096970008314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4148</v>
          </cell>
          <cell r="C87">
            <v>0</v>
          </cell>
          <cell r="D87">
            <v>426.5</v>
          </cell>
          <cell r="E87">
            <v>292.41162960935822</v>
          </cell>
          <cell r="G87">
            <v>0</v>
          </cell>
          <cell r="H87">
            <v>0</v>
          </cell>
          <cell r="I87">
            <v>718.91162960935822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6958.7394469795017</v>
          </cell>
          <cell r="C96">
            <v>3705.2</v>
          </cell>
          <cell r="D96">
            <v>589.8018858890639</v>
          </cell>
          <cell r="E96">
            <v>58.608867272352484</v>
          </cell>
          <cell r="G96">
            <v>0</v>
          </cell>
          <cell r="H96">
            <v>0</v>
          </cell>
          <cell r="I96">
            <v>4353.6107531614161</v>
          </cell>
        </row>
        <row r="97">
          <cell r="A97" t="str">
            <v>CDS</v>
          </cell>
          <cell r="B97">
            <v>6958.7394469795017</v>
          </cell>
          <cell r="C97">
            <v>2292.6</v>
          </cell>
          <cell r="D97">
            <v>2225.3788584178119</v>
          </cell>
          <cell r="E97">
            <v>676.61617215145793</v>
          </cell>
          <cell r="G97">
            <v>0</v>
          </cell>
          <cell r="H97">
            <v>0</v>
          </cell>
          <cell r="I97">
            <v>5194.5950305692695</v>
          </cell>
        </row>
        <row r="98">
          <cell r="C98">
            <v>52698</v>
          </cell>
          <cell r="D98">
            <v>12187.800000000003</v>
          </cell>
          <cell r="E98">
            <v>16219.053602150007</v>
          </cell>
          <cell r="G98">
            <v>53.5489528145592</v>
          </cell>
          <cell r="H98">
            <v>0</v>
          </cell>
          <cell r="I98">
            <v>81158.402554964574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526979.69767570554</v>
          </cell>
          <cell r="J9">
            <v>561231.90255736152</v>
          </cell>
          <cell r="L9">
            <v>1088211.6002330671</v>
          </cell>
          <cell r="N9">
            <v>10.368641962336321</v>
          </cell>
          <cell r="O9" t="str">
            <v>DTY</v>
          </cell>
          <cell r="P9">
            <v>527</v>
          </cell>
          <cell r="R9">
            <v>561.20000000000005</v>
          </cell>
          <cell r="T9">
            <v>1088.2</v>
          </cell>
          <cell r="X9">
            <v>0</v>
          </cell>
          <cell r="Z9">
            <v>0</v>
          </cell>
          <cell r="AD9">
            <v>527</v>
          </cell>
          <cell r="AF9">
            <v>561.20000000000005</v>
          </cell>
          <cell r="AH9">
            <v>1088.2</v>
          </cell>
          <cell r="AJ9">
            <v>10.368641962336321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527</v>
          </cell>
          <cell r="BD9">
            <v>561.20000000000005</v>
          </cell>
          <cell r="BF9">
            <v>1088.2</v>
          </cell>
          <cell r="BH9">
            <v>10.368641962336321</v>
          </cell>
          <cell r="BN9">
            <v>0</v>
          </cell>
          <cell r="BR9">
            <v>527</v>
          </cell>
          <cell r="BT9">
            <v>561.20000000000005</v>
          </cell>
          <cell r="BV9">
            <v>1088.2</v>
          </cell>
          <cell r="BX9">
            <v>10.368641962336321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527</v>
          </cell>
          <cell r="CR9">
            <v>561.20000000000005</v>
          </cell>
          <cell r="CT9">
            <v>1088.2</v>
          </cell>
          <cell r="CV9">
            <v>10.368641962336321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118742.93040974833</v>
          </cell>
          <cell r="J10">
            <v>152680.5</v>
          </cell>
          <cell r="L10">
            <v>271423.43040974834</v>
          </cell>
          <cell r="N10">
            <v>2.4732531000570126</v>
          </cell>
          <cell r="O10" t="str">
            <v>LL</v>
          </cell>
          <cell r="P10">
            <v>118.7</v>
          </cell>
          <cell r="R10">
            <v>152.69999999999999</v>
          </cell>
          <cell r="T10">
            <v>271.39999999999998</v>
          </cell>
          <cell r="X10">
            <v>0</v>
          </cell>
          <cell r="Z10">
            <v>0</v>
          </cell>
          <cell r="AD10">
            <v>118.7</v>
          </cell>
          <cell r="AF10">
            <v>152.69999999999999</v>
          </cell>
          <cell r="AH10">
            <v>271.39999999999998</v>
          </cell>
          <cell r="AJ10">
            <v>2.4732531000570126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118.7</v>
          </cell>
          <cell r="BD10">
            <v>152.69999999999999</v>
          </cell>
          <cell r="BF10">
            <v>271.39999999999998</v>
          </cell>
          <cell r="BH10">
            <v>2.4732531000570126</v>
          </cell>
          <cell r="BN10">
            <v>0</v>
          </cell>
          <cell r="BR10">
            <v>118.7</v>
          </cell>
          <cell r="BT10">
            <v>152.69999999999999</v>
          </cell>
          <cell r="BV10">
            <v>271.39999999999998</v>
          </cell>
          <cell r="BX10">
            <v>2.4732531000570126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118.7</v>
          </cell>
          <cell r="CR10">
            <v>152.69999999999999</v>
          </cell>
          <cell r="CT10">
            <v>271.39999999999998</v>
          </cell>
          <cell r="CV10">
            <v>2.4732531000570126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418662.56489428185</v>
          </cell>
          <cell r="J11">
            <v>7760.105852272266</v>
          </cell>
          <cell r="L11">
            <v>426422.6707465541</v>
          </cell>
          <cell r="N11">
            <v>4.0999999999999996</v>
          </cell>
          <cell r="O11" t="str">
            <v>SSS</v>
          </cell>
          <cell r="P11">
            <v>418.7</v>
          </cell>
          <cell r="R11">
            <v>7.8</v>
          </cell>
          <cell r="T11">
            <v>426.5</v>
          </cell>
          <cell r="X11">
            <v>0</v>
          </cell>
          <cell r="Z11">
            <v>0</v>
          </cell>
          <cell r="AD11">
            <v>418.7</v>
          </cell>
          <cell r="AF11">
            <v>7.8</v>
          </cell>
          <cell r="AH11">
            <v>426.5</v>
          </cell>
          <cell r="AJ11">
            <v>4.0999999999999996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418.7</v>
          </cell>
          <cell r="BD11">
            <v>7.8</v>
          </cell>
          <cell r="BF11">
            <v>426.5</v>
          </cell>
          <cell r="BH11">
            <v>4.0999999999999996</v>
          </cell>
          <cell r="BN11">
            <v>0</v>
          </cell>
          <cell r="BR11">
            <v>418.7</v>
          </cell>
          <cell r="BT11">
            <v>7.8</v>
          </cell>
          <cell r="BV11">
            <v>426.5</v>
          </cell>
          <cell r="BX11">
            <v>4.0999999999999996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418.7</v>
          </cell>
          <cell r="CR11">
            <v>7.8</v>
          </cell>
          <cell r="CT11">
            <v>426.5</v>
          </cell>
          <cell r="CV11">
            <v>4.0999999999999996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318699.0330019783</v>
          </cell>
          <cell r="J12">
            <v>362791.91548934998</v>
          </cell>
          <cell r="L12">
            <v>681490.94849132828</v>
          </cell>
          <cell r="N12">
            <v>5.3744290865384619</v>
          </cell>
          <cell r="O12" t="str">
            <v>PUR</v>
          </cell>
          <cell r="P12">
            <v>318.7</v>
          </cell>
          <cell r="R12">
            <v>362.8</v>
          </cell>
          <cell r="T12">
            <v>681.5</v>
          </cell>
          <cell r="X12">
            <v>0</v>
          </cell>
          <cell r="Z12">
            <v>0</v>
          </cell>
          <cell r="AD12">
            <v>318.7</v>
          </cell>
          <cell r="AF12">
            <v>362.8</v>
          </cell>
          <cell r="AH12">
            <v>681.5</v>
          </cell>
          <cell r="AJ12">
            <v>5.3744290865384619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318.7</v>
          </cell>
          <cell r="BD12">
            <v>362.8</v>
          </cell>
          <cell r="BF12">
            <v>681.5</v>
          </cell>
          <cell r="BH12">
            <v>5.3744290865384619</v>
          </cell>
          <cell r="BN12">
            <v>0</v>
          </cell>
          <cell r="BR12">
            <v>318.7</v>
          </cell>
          <cell r="BT12">
            <v>362.8</v>
          </cell>
          <cell r="BV12">
            <v>681.5</v>
          </cell>
          <cell r="BX12">
            <v>5.3744290865384619</v>
          </cell>
          <cell r="CB12">
            <v>0</v>
          </cell>
          <cell r="CD12">
            <v>0</v>
          </cell>
          <cell r="CG12" t="str">
            <v>PUR</v>
          </cell>
          <cell r="CH12">
            <v>-0.2</v>
          </cell>
          <cell r="CJ12">
            <v>-0.2</v>
          </cell>
          <cell r="CL12">
            <v>-0.4</v>
          </cell>
          <cell r="CN12">
            <v>0</v>
          </cell>
          <cell r="CO12" t="str">
            <v>PUR</v>
          </cell>
          <cell r="CP12">
            <v>318.5</v>
          </cell>
          <cell r="CR12">
            <v>362.6</v>
          </cell>
          <cell r="CT12">
            <v>681.1</v>
          </cell>
          <cell r="CV12">
            <v>5.3744290865384619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2063264.6773199039</v>
          </cell>
          <cell r="J13">
            <v>4541521.3339516874</v>
          </cell>
          <cell r="L13">
            <v>6604786.0112715913</v>
          </cell>
          <cell r="N13">
            <v>30.138759615384615</v>
          </cell>
          <cell r="O13" t="str">
            <v>POP</v>
          </cell>
          <cell r="P13">
            <v>2063.3000000000002</v>
          </cell>
          <cell r="R13">
            <v>4541.5</v>
          </cell>
          <cell r="T13">
            <v>6604.8</v>
          </cell>
          <cell r="X13">
            <v>0</v>
          </cell>
          <cell r="Z13">
            <v>0</v>
          </cell>
          <cell r="AD13">
            <v>2063.3000000000002</v>
          </cell>
          <cell r="AF13">
            <v>4541.5</v>
          </cell>
          <cell r="AH13">
            <v>6604.8</v>
          </cell>
          <cell r="AJ13">
            <v>30.138759615384615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2063.3000000000002</v>
          </cell>
          <cell r="BD13">
            <v>4541.5</v>
          </cell>
          <cell r="BF13">
            <v>6604.8</v>
          </cell>
          <cell r="BH13">
            <v>30.138759615384615</v>
          </cell>
          <cell r="BN13">
            <v>0</v>
          </cell>
          <cell r="BR13">
            <v>2063.3000000000002</v>
          </cell>
          <cell r="BT13">
            <v>4541.5</v>
          </cell>
          <cell r="BV13">
            <v>6604.8</v>
          </cell>
          <cell r="BX13">
            <v>30.138759615384615</v>
          </cell>
          <cell r="CB13">
            <v>0</v>
          </cell>
          <cell r="CD13">
            <v>0</v>
          </cell>
          <cell r="CG13" t="str">
            <v>POP</v>
          </cell>
          <cell r="CH13">
            <v>-76.5</v>
          </cell>
          <cell r="CJ13">
            <v>-168.2</v>
          </cell>
          <cell r="CL13">
            <v>-244.7</v>
          </cell>
          <cell r="CN13">
            <v>-1</v>
          </cell>
          <cell r="CO13" t="str">
            <v>POP</v>
          </cell>
          <cell r="CP13">
            <v>1986.8000000000002</v>
          </cell>
          <cell r="CR13">
            <v>4373.3</v>
          </cell>
          <cell r="CT13">
            <v>6360.1</v>
          </cell>
          <cell r="CV13">
            <v>29.138759615384615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833371.8121671594</v>
          </cell>
          <cell r="J14">
            <v>411199.5</v>
          </cell>
          <cell r="L14">
            <v>1244571.3121671593</v>
          </cell>
          <cell r="N14">
            <v>17.357996899942989</v>
          </cell>
          <cell r="O14" t="str">
            <v>HKP</v>
          </cell>
          <cell r="P14">
            <v>833.4</v>
          </cell>
          <cell r="R14">
            <v>411.2</v>
          </cell>
          <cell r="T14">
            <v>1244.5999999999999</v>
          </cell>
          <cell r="X14">
            <v>0</v>
          </cell>
          <cell r="Z14">
            <v>0</v>
          </cell>
          <cell r="AD14">
            <v>833.4</v>
          </cell>
          <cell r="AF14">
            <v>411.2</v>
          </cell>
          <cell r="AH14">
            <v>1244.5999999999999</v>
          </cell>
          <cell r="AJ14">
            <v>17.357996899942989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833.4</v>
          </cell>
          <cell r="BD14">
            <v>411.2</v>
          </cell>
          <cell r="BF14">
            <v>1244.5999999999999</v>
          </cell>
          <cell r="BH14">
            <v>17.357996899942989</v>
          </cell>
          <cell r="BN14">
            <v>0</v>
          </cell>
          <cell r="BR14">
            <v>833.4</v>
          </cell>
          <cell r="BT14">
            <v>411.2</v>
          </cell>
          <cell r="BV14">
            <v>1244.5999999999999</v>
          </cell>
          <cell r="BX14">
            <v>17.357996899942989</v>
          </cell>
          <cell r="CB14">
            <v>0</v>
          </cell>
          <cell r="CD14">
            <v>0</v>
          </cell>
          <cell r="CG14" t="str">
            <v>HKP</v>
          </cell>
          <cell r="CH14">
            <v>-20.7</v>
          </cell>
          <cell r="CJ14">
            <v>-10.199999999999999</v>
          </cell>
          <cell r="CL14">
            <v>-30.9</v>
          </cell>
          <cell r="CN14">
            <v>-0.4</v>
          </cell>
          <cell r="CO14" t="str">
            <v>HKP</v>
          </cell>
          <cell r="CP14">
            <v>812.69999999999993</v>
          </cell>
          <cell r="CR14">
            <v>401</v>
          </cell>
          <cell r="CT14">
            <v>1213.6999999999998</v>
          </cell>
          <cell r="CV14">
            <v>16.957996899942991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120420.47666097361</v>
          </cell>
          <cell r="J15">
            <v>19184.399999999998</v>
          </cell>
          <cell r="L15">
            <v>139604.87666097362</v>
          </cell>
          <cell r="N15">
            <v>1.83125</v>
          </cell>
          <cell r="O15" t="str">
            <v>CSS</v>
          </cell>
          <cell r="P15">
            <v>120.4</v>
          </cell>
          <cell r="R15">
            <v>19.2</v>
          </cell>
          <cell r="T15">
            <v>139.6</v>
          </cell>
          <cell r="X15">
            <v>0</v>
          </cell>
          <cell r="Z15">
            <v>0</v>
          </cell>
          <cell r="AD15">
            <v>120.4</v>
          </cell>
          <cell r="AF15">
            <v>19.2</v>
          </cell>
          <cell r="AH15">
            <v>139.6</v>
          </cell>
          <cell r="AJ15">
            <v>1.83125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120.4</v>
          </cell>
          <cell r="BD15">
            <v>19.2</v>
          </cell>
          <cell r="BF15">
            <v>139.6</v>
          </cell>
          <cell r="BH15">
            <v>1.83125</v>
          </cell>
          <cell r="BN15">
            <v>0</v>
          </cell>
          <cell r="BR15">
            <v>120.4</v>
          </cell>
          <cell r="BT15">
            <v>19.2</v>
          </cell>
          <cell r="BV15">
            <v>139.6</v>
          </cell>
          <cell r="BX15">
            <v>1.83125</v>
          </cell>
          <cell r="CB15">
            <v>0</v>
          </cell>
          <cell r="CD15">
            <v>0</v>
          </cell>
          <cell r="CG15" t="str">
            <v>CSS</v>
          </cell>
          <cell r="CH15">
            <v>-0.1</v>
          </cell>
          <cell r="CJ15">
            <v>0</v>
          </cell>
          <cell r="CL15">
            <v>-0.1</v>
          </cell>
          <cell r="CN15">
            <v>0</v>
          </cell>
          <cell r="CO15" t="str">
            <v>CSS</v>
          </cell>
          <cell r="CP15">
            <v>120.30000000000001</v>
          </cell>
          <cell r="CR15">
            <v>19.2</v>
          </cell>
          <cell r="CT15">
            <v>139.5</v>
          </cell>
          <cell r="CV15">
            <v>1.83125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1870973.1864147116</v>
          </cell>
          <cell r="J16">
            <v>136335</v>
          </cell>
          <cell r="L16">
            <v>2007308.1864147116</v>
          </cell>
          <cell r="N16">
            <v>14.411341346153847</v>
          </cell>
          <cell r="O16" t="str">
            <v>PHM</v>
          </cell>
          <cell r="P16">
            <v>1871</v>
          </cell>
          <cell r="R16">
            <v>136.30000000000001</v>
          </cell>
          <cell r="T16">
            <v>2007.3</v>
          </cell>
          <cell r="X16">
            <v>0</v>
          </cell>
          <cell r="Z16">
            <v>0</v>
          </cell>
          <cell r="AD16">
            <v>1871</v>
          </cell>
          <cell r="AF16">
            <v>136.30000000000001</v>
          </cell>
          <cell r="AH16">
            <v>2007.3</v>
          </cell>
          <cell r="AJ16">
            <v>14.411341346153847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1871</v>
          </cell>
          <cell r="BD16">
            <v>136.30000000000001</v>
          </cell>
          <cell r="BF16">
            <v>2007.3</v>
          </cell>
          <cell r="BH16">
            <v>14.411341346153847</v>
          </cell>
          <cell r="BN16">
            <v>0</v>
          </cell>
          <cell r="BR16">
            <v>1871</v>
          </cell>
          <cell r="BT16">
            <v>136.30000000000001</v>
          </cell>
          <cell r="BV16">
            <v>2007.3</v>
          </cell>
          <cell r="BX16">
            <v>14.411341346153847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1871</v>
          </cell>
          <cell r="CR16">
            <v>136.30000000000001</v>
          </cell>
          <cell r="CT16">
            <v>2007.3</v>
          </cell>
          <cell r="CV16">
            <v>14.411341346153847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405808.6284401216</v>
          </cell>
          <cell r="J17">
            <v>1062184.9660800474</v>
          </cell>
          <cell r="L17">
            <v>1467993.5945201691</v>
          </cell>
          <cell r="N17">
            <v>2.6840444711538463</v>
          </cell>
          <cell r="O17" t="str">
            <v>FIS</v>
          </cell>
          <cell r="P17">
            <v>405.8</v>
          </cell>
          <cell r="R17">
            <v>1062.2</v>
          </cell>
          <cell r="T17">
            <v>1468</v>
          </cell>
          <cell r="X17">
            <v>0</v>
          </cell>
          <cell r="Z17">
            <v>0</v>
          </cell>
          <cell r="AD17">
            <v>405.8</v>
          </cell>
          <cell r="AF17">
            <v>1062.2</v>
          </cell>
          <cell r="AH17">
            <v>1468</v>
          </cell>
          <cell r="AJ17">
            <v>2.6840444711538463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405.8</v>
          </cell>
          <cell r="BD17">
            <v>1062.2</v>
          </cell>
          <cell r="BF17">
            <v>1468</v>
          </cell>
          <cell r="BH17">
            <v>2.6840444711538463</v>
          </cell>
          <cell r="BN17">
            <v>0</v>
          </cell>
          <cell r="BR17">
            <v>405.8</v>
          </cell>
          <cell r="BT17">
            <v>1062.2</v>
          </cell>
          <cell r="BV17">
            <v>1468</v>
          </cell>
          <cell r="BX17">
            <v>2.6840444711538463</v>
          </cell>
          <cell r="CB17">
            <v>0</v>
          </cell>
          <cell r="CD17">
            <v>0</v>
          </cell>
          <cell r="CG17" t="str">
            <v>FIS</v>
          </cell>
          <cell r="CH17">
            <v>-5.5</v>
          </cell>
          <cell r="CJ17">
            <v>-14.2</v>
          </cell>
          <cell r="CL17">
            <v>-19.7</v>
          </cell>
          <cell r="CN17">
            <v>0</v>
          </cell>
          <cell r="CO17" t="str">
            <v>FIS</v>
          </cell>
          <cell r="CP17">
            <v>400.3</v>
          </cell>
          <cell r="CR17">
            <v>1048</v>
          </cell>
          <cell r="CT17">
            <v>1448.3</v>
          </cell>
          <cell r="CV17">
            <v>2.6840444711538463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494151.18668158061</v>
          </cell>
          <cell r="J18">
            <v>2075232.988657983</v>
          </cell>
          <cell r="L18">
            <v>2569384.1753395637</v>
          </cell>
          <cell r="N18">
            <v>1.1439349130489074</v>
          </cell>
          <cell r="O18" t="str">
            <v>PAC</v>
          </cell>
          <cell r="P18">
            <v>494.2</v>
          </cell>
          <cell r="R18">
            <v>2075.1999999999998</v>
          </cell>
          <cell r="T18">
            <v>2569.3999999999996</v>
          </cell>
          <cell r="X18">
            <v>0</v>
          </cell>
          <cell r="Z18">
            <v>0</v>
          </cell>
          <cell r="AD18">
            <v>494.2</v>
          </cell>
          <cell r="AF18">
            <v>2075.1999999999998</v>
          </cell>
          <cell r="AH18">
            <v>2569.3999999999996</v>
          </cell>
          <cell r="AJ18">
            <v>1.1439349130489074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494.2</v>
          </cell>
          <cell r="BD18">
            <v>2075.1999999999998</v>
          </cell>
          <cell r="BF18">
            <v>2569.3999999999996</v>
          </cell>
          <cell r="BH18">
            <v>1.1439349130489074</v>
          </cell>
          <cell r="BN18">
            <v>0</v>
          </cell>
          <cell r="BR18">
            <v>494.2</v>
          </cell>
          <cell r="BT18">
            <v>2075.1999999999998</v>
          </cell>
          <cell r="BV18">
            <v>2569.3999999999996</v>
          </cell>
          <cell r="BX18">
            <v>1.1439349130489074</v>
          </cell>
          <cell r="CB18">
            <v>0</v>
          </cell>
          <cell r="CD18">
            <v>0</v>
          </cell>
          <cell r="CG18" t="str">
            <v>PAC</v>
          </cell>
          <cell r="CH18">
            <v>-0.3</v>
          </cell>
          <cell r="CJ18">
            <v>-1.4</v>
          </cell>
          <cell r="CL18">
            <v>-1.7</v>
          </cell>
          <cell r="CN18">
            <v>0</v>
          </cell>
          <cell r="CO18" t="str">
            <v>PAC</v>
          </cell>
          <cell r="CP18">
            <v>493.9</v>
          </cell>
          <cell r="CR18">
            <v>2073.7999999999997</v>
          </cell>
          <cell r="CT18">
            <v>2567.6999999999998</v>
          </cell>
          <cell r="CV18">
            <v>1.1439349130489074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3996544.9452916919</v>
          </cell>
          <cell r="J19">
            <v>1619107.4463168588</v>
          </cell>
          <cell r="L19">
            <v>5615652.3916085511</v>
          </cell>
          <cell r="N19">
            <v>35.756853365384615</v>
          </cell>
          <cell r="O19" t="str">
            <v>MGT</v>
          </cell>
          <cell r="P19">
            <v>3996.5</v>
          </cell>
          <cell r="R19">
            <v>1619.1</v>
          </cell>
          <cell r="T19">
            <v>5615.6</v>
          </cell>
          <cell r="X19">
            <v>0</v>
          </cell>
          <cell r="Z19">
            <v>0</v>
          </cell>
          <cell r="AD19">
            <v>3996.5</v>
          </cell>
          <cell r="AF19">
            <v>1619.1</v>
          </cell>
          <cell r="AH19">
            <v>5615.6</v>
          </cell>
          <cell r="AJ19">
            <v>35.756853365384615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3996.5</v>
          </cell>
          <cell r="BD19">
            <v>1619.1</v>
          </cell>
          <cell r="BF19">
            <v>5615.6</v>
          </cell>
          <cell r="BH19">
            <v>35.756853365384615</v>
          </cell>
          <cell r="BN19">
            <v>0</v>
          </cell>
          <cell r="BR19">
            <v>3996.5</v>
          </cell>
          <cell r="BT19">
            <v>1619.1</v>
          </cell>
          <cell r="BV19">
            <v>5615.6</v>
          </cell>
          <cell r="BX19">
            <v>35.756853365384615</v>
          </cell>
          <cell r="CB19">
            <v>0</v>
          </cell>
          <cell r="CD19">
            <v>0</v>
          </cell>
          <cell r="CG19" t="str">
            <v>MGT</v>
          </cell>
          <cell r="CH19">
            <v>-100.3</v>
          </cell>
          <cell r="CJ19">
            <v>-40.6</v>
          </cell>
          <cell r="CL19">
            <v>-140.9</v>
          </cell>
          <cell r="CN19">
            <v>-0.9</v>
          </cell>
          <cell r="CO19" t="str">
            <v>MGT</v>
          </cell>
          <cell r="CP19">
            <v>3896.2</v>
          </cell>
          <cell r="CR19">
            <v>1578.5</v>
          </cell>
          <cell r="CT19">
            <v>5474.7</v>
          </cell>
          <cell r="CV19">
            <v>34.856853365384616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485138.93680521927</v>
          </cell>
          <cell r="J20">
            <v>1138124.2601616336</v>
          </cell>
          <cell r="L20">
            <v>1623263.196966853</v>
          </cell>
          <cell r="N20">
            <v>2.8387500000000001</v>
          </cell>
          <cell r="O20" t="str">
            <v>MRD</v>
          </cell>
          <cell r="P20">
            <v>485.1</v>
          </cell>
          <cell r="R20">
            <v>1138.0999999999999</v>
          </cell>
          <cell r="T20">
            <v>1623.1999999999998</v>
          </cell>
          <cell r="X20">
            <v>0</v>
          </cell>
          <cell r="Z20">
            <v>0</v>
          </cell>
          <cell r="AD20">
            <v>485.1</v>
          </cell>
          <cell r="AF20">
            <v>1138.0999999999999</v>
          </cell>
          <cell r="AH20">
            <v>1623.1999999999998</v>
          </cell>
          <cell r="AJ20">
            <v>2.8387500000000001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485.1</v>
          </cell>
          <cell r="BD20">
            <v>1138.0999999999999</v>
          </cell>
          <cell r="BF20">
            <v>1623.1999999999998</v>
          </cell>
          <cell r="BH20">
            <v>2.8387500000000001</v>
          </cell>
          <cell r="BN20">
            <v>0</v>
          </cell>
          <cell r="BR20">
            <v>485.1</v>
          </cell>
          <cell r="BT20">
            <v>1138.0999999999999</v>
          </cell>
          <cell r="BV20">
            <v>1623.1999999999998</v>
          </cell>
          <cell r="BX20">
            <v>2.8387500000000001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485.1</v>
          </cell>
          <cell r="CR20">
            <v>1138.0999999999999</v>
          </cell>
          <cell r="CT20">
            <v>1623.1999999999998</v>
          </cell>
          <cell r="CV20">
            <v>2.8387500000000001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98350.573159794323</v>
          </cell>
          <cell r="J21">
            <v>-0.43207207764498889</v>
          </cell>
          <cell r="L21">
            <v>98350.141087716678</v>
          </cell>
          <cell r="N21">
            <v>2.327923076923077</v>
          </cell>
          <cell r="O21" t="str">
            <v>MSA</v>
          </cell>
          <cell r="P21">
            <v>98.4</v>
          </cell>
          <cell r="R21">
            <v>0</v>
          </cell>
          <cell r="T21">
            <v>98.4</v>
          </cell>
          <cell r="X21">
            <v>0</v>
          </cell>
          <cell r="Z21">
            <v>0</v>
          </cell>
          <cell r="AD21">
            <v>98.4</v>
          </cell>
          <cell r="AF21">
            <v>0</v>
          </cell>
          <cell r="AH21">
            <v>98.4</v>
          </cell>
          <cell r="AJ21">
            <v>2.327923076923077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98.4</v>
          </cell>
          <cell r="BD21">
            <v>0</v>
          </cell>
          <cell r="BF21">
            <v>98.4</v>
          </cell>
          <cell r="BH21">
            <v>2.327923076923077</v>
          </cell>
          <cell r="BJ21">
            <v>392.15360215000004</v>
          </cell>
          <cell r="BN21">
            <v>392.15360215000004</v>
          </cell>
          <cell r="BP21">
            <v>1.4278502740384618</v>
          </cell>
          <cell r="BR21">
            <v>490.55360215000007</v>
          </cell>
          <cell r="BT21">
            <v>0</v>
          </cell>
          <cell r="BV21">
            <v>490.55360215000007</v>
          </cell>
          <cell r="BX21">
            <v>3.7557733509615385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490.55360215000007</v>
          </cell>
          <cell r="CR21">
            <v>0</v>
          </cell>
          <cell r="CT21">
            <v>490.55360215000007</v>
          </cell>
          <cell r="CV21">
            <v>3.7557733509615385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2960600.0901801451</v>
          </cell>
          <cell r="J22">
            <v>266164.52929984708</v>
          </cell>
          <cell r="L22">
            <v>3226764.6194799924</v>
          </cell>
          <cell r="N22">
            <v>20.943242788461539</v>
          </cell>
          <cell r="O22" t="str">
            <v>NAD</v>
          </cell>
          <cell r="P22">
            <v>2960.6</v>
          </cell>
          <cell r="R22">
            <v>266.2</v>
          </cell>
          <cell r="T22">
            <v>3226.7999999999997</v>
          </cell>
          <cell r="X22">
            <v>0</v>
          </cell>
          <cell r="Z22">
            <v>0</v>
          </cell>
          <cell r="AD22">
            <v>2960.6</v>
          </cell>
          <cell r="AF22">
            <v>266.2</v>
          </cell>
          <cell r="AH22">
            <v>3226.7999999999997</v>
          </cell>
          <cell r="AJ22">
            <v>20.943242788461539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2960.6</v>
          </cell>
          <cell r="BD22">
            <v>266.2</v>
          </cell>
          <cell r="BF22">
            <v>3226.7999999999997</v>
          </cell>
          <cell r="BH22">
            <v>20.943242788461539</v>
          </cell>
          <cell r="BN22">
            <v>0</v>
          </cell>
          <cell r="BR22">
            <v>2960.6</v>
          </cell>
          <cell r="BT22">
            <v>266.2</v>
          </cell>
          <cell r="BV22">
            <v>3226.7999999999997</v>
          </cell>
          <cell r="BX22">
            <v>20.943242788461539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2960.6</v>
          </cell>
          <cell r="CR22">
            <v>266.2</v>
          </cell>
          <cell r="CT22">
            <v>3226.7999999999997</v>
          </cell>
          <cell r="CV22">
            <v>20.943242788461539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9958557.1587508395</v>
          </cell>
          <cell r="J25">
            <v>349624.4436258144</v>
          </cell>
          <cell r="L25">
            <v>10308181.602376655</v>
          </cell>
          <cell r="N25">
            <v>78.739677797446859</v>
          </cell>
          <cell r="O25" t="str">
            <v>MSG</v>
          </cell>
          <cell r="P25">
            <v>9958.6</v>
          </cell>
          <cell r="R25">
            <v>349.6</v>
          </cell>
          <cell r="T25">
            <v>10308.200000000001</v>
          </cell>
          <cell r="AD25">
            <v>9958.6</v>
          </cell>
          <cell r="AF25">
            <v>349.6</v>
          </cell>
          <cell r="AH25">
            <v>10308.200000000001</v>
          </cell>
          <cell r="AJ25">
            <v>78.739677797446859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704.9669271725819</v>
          </cell>
          <cell r="AX25">
            <v>704.9669271725819</v>
          </cell>
          <cell r="AZ25">
            <v>8.1534591094998572E-3</v>
          </cell>
          <cell r="BB25">
            <v>9958.6</v>
          </cell>
          <cell r="BD25">
            <v>1054.5669271725819</v>
          </cell>
          <cell r="BF25">
            <v>11013.166927172582</v>
          </cell>
          <cell r="BH25">
            <v>78.747831256556353</v>
          </cell>
          <cell r="BJ25">
            <v>0</v>
          </cell>
          <cell r="BN25">
            <v>0</v>
          </cell>
          <cell r="BP25">
            <v>0</v>
          </cell>
          <cell r="BR25">
            <v>9958.6</v>
          </cell>
          <cell r="BT25">
            <v>1054.5669271725819</v>
          </cell>
          <cell r="BV25">
            <v>11013.166927172582</v>
          </cell>
          <cell r="BX25">
            <v>78.747831256556353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9958.6</v>
          </cell>
          <cell r="CR25">
            <v>1054.5669271725819</v>
          </cell>
          <cell r="CT25">
            <v>11013.166927172582</v>
          </cell>
          <cell r="CV25">
            <v>78.747831256556353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5997614.7783816028</v>
          </cell>
          <cell r="J27">
            <v>209112.351994514</v>
          </cell>
          <cell r="L27">
            <v>6206727.1303761173</v>
          </cell>
          <cell r="N27">
            <v>46.403605769230772</v>
          </cell>
          <cell r="O27" t="str">
            <v>PSY</v>
          </cell>
          <cell r="P27">
            <v>5997.6</v>
          </cell>
          <cell r="R27">
            <v>209.1</v>
          </cell>
          <cell r="T27">
            <v>6206.7000000000007</v>
          </cell>
          <cell r="AD27">
            <v>5997.6</v>
          </cell>
          <cell r="AF27">
            <v>209.1</v>
          </cell>
          <cell r="AH27">
            <v>6206.7000000000007</v>
          </cell>
          <cell r="AJ27">
            <v>46.403605769230772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421.64469592171088</v>
          </cell>
          <cell r="AX27">
            <v>421.64469592171088</v>
          </cell>
          <cell r="AZ27">
            <v>4.9104811139328167E-3</v>
          </cell>
          <cell r="BB27">
            <v>5997.6</v>
          </cell>
          <cell r="BD27">
            <v>630.7446959217109</v>
          </cell>
          <cell r="BF27">
            <v>6628.3446959217108</v>
          </cell>
          <cell r="BH27">
            <v>46.408516250344704</v>
          </cell>
          <cell r="BJ27">
            <v>0</v>
          </cell>
          <cell r="BN27">
            <v>0</v>
          </cell>
          <cell r="BP27">
            <v>0</v>
          </cell>
          <cell r="BR27">
            <v>5997.6</v>
          </cell>
          <cell r="BT27">
            <v>630.7446959217109</v>
          </cell>
          <cell r="BV27">
            <v>6628.3446959217108</v>
          </cell>
          <cell r="BX27">
            <v>46.408516250344704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5997.6</v>
          </cell>
          <cell r="CR27">
            <v>630.7446959217109</v>
          </cell>
          <cell r="CT27">
            <v>6628.3446959217108</v>
          </cell>
          <cell r="CV27">
            <v>46.408516250344704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1970813.6527425391</v>
          </cell>
          <cell r="J30">
            <v>118330.06347266244</v>
          </cell>
          <cell r="L30">
            <v>2089143.7162152014</v>
          </cell>
          <cell r="N30">
            <v>15.699334821769817</v>
          </cell>
          <cell r="O30" t="str">
            <v>MIS</v>
          </cell>
          <cell r="P30">
            <v>1970.8</v>
          </cell>
          <cell r="R30">
            <v>118.3</v>
          </cell>
          <cell r="T30">
            <v>2089.1</v>
          </cell>
          <cell r="AD30">
            <v>1970.8</v>
          </cell>
          <cell r="AF30">
            <v>118.3</v>
          </cell>
          <cell r="AH30">
            <v>2089.1</v>
          </cell>
          <cell r="AJ30">
            <v>15.699334821769817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238.5953921681128</v>
          </cell>
          <cell r="AX30">
            <v>238.5953921681128</v>
          </cell>
          <cell r="AZ30">
            <v>1.6135819952552211E-3</v>
          </cell>
          <cell r="BB30">
            <v>1970.8</v>
          </cell>
          <cell r="BD30">
            <v>356.89539216811278</v>
          </cell>
          <cell r="BF30">
            <v>2327.6953921681129</v>
          </cell>
          <cell r="BH30">
            <v>15.700948403765072</v>
          </cell>
          <cell r="BJ30">
            <v>0</v>
          </cell>
          <cell r="BN30">
            <v>0</v>
          </cell>
          <cell r="BP30">
            <v>0</v>
          </cell>
          <cell r="BR30">
            <v>1970.8</v>
          </cell>
          <cell r="BT30">
            <v>356.89539216811278</v>
          </cell>
          <cell r="BV30">
            <v>2327.6953921681129</v>
          </cell>
          <cell r="BX30">
            <v>15.700948403765072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1970.8</v>
          </cell>
          <cell r="CR30">
            <v>356.89539216811278</v>
          </cell>
          <cell r="CT30">
            <v>2327.6953921681129</v>
          </cell>
          <cell r="CV30">
            <v>15.700948403765072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6207166.1927899607</v>
          </cell>
          <cell r="J42">
            <v>110514.74329223664</v>
          </cell>
          <cell r="L42">
            <v>6317680.9360821974</v>
          </cell>
          <cell r="N42">
            <v>62.841435114980186</v>
          </cell>
          <cell r="O42" t="str">
            <v>EMG</v>
          </cell>
          <cell r="P42">
            <v>6207.2</v>
          </cell>
          <cell r="R42">
            <v>110.5</v>
          </cell>
          <cell r="T42">
            <v>6317.7</v>
          </cell>
          <cell r="AD42">
            <v>6207.2</v>
          </cell>
          <cell r="AF42">
            <v>110.5</v>
          </cell>
          <cell r="AH42">
            <v>6317.7</v>
          </cell>
          <cell r="AJ42">
            <v>62.841435114980186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222.83693376249502</v>
          </cell>
          <cell r="AX42">
            <v>222.83693376249502</v>
          </cell>
          <cell r="AZ42">
            <v>5.0820490289911792E-3</v>
          </cell>
          <cell r="BB42">
            <v>6207.2</v>
          </cell>
          <cell r="BD42">
            <v>333.33693376249505</v>
          </cell>
          <cell r="BF42">
            <v>6540.5369337624952</v>
          </cell>
          <cell r="BH42">
            <v>62.846517164009178</v>
          </cell>
          <cell r="BJ42">
            <v>0</v>
          </cell>
          <cell r="BN42">
            <v>0</v>
          </cell>
          <cell r="BP42">
            <v>0</v>
          </cell>
          <cell r="BR42">
            <v>6207.2</v>
          </cell>
          <cell r="BT42">
            <v>333.33693376249505</v>
          </cell>
          <cell r="BV42">
            <v>6540.5369337624952</v>
          </cell>
          <cell r="BX42">
            <v>62.846517164009178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6207.2</v>
          </cell>
          <cell r="CR42">
            <v>333.33693376249505</v>
          </cell>
          <cell r="CT42">
            <v>6540.5369337624952</v>
          </cell>
          <cell r="CV42">
            <v>62.846517164009178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1422121.2236334707</v>
          </cell>
          <cell r="J43">
            <v>70934.334171205133</v>
          </cell>
          <cell r="L43">
            <v>1493055.5578046758</v>
          </cell>
          <cell r="N43">
            <v>11.137867788461534</v>
          </cell>
          <cell r="O43" t="str">
            <v>CL</v>
          </cell>
          <cell r="P43">
            <v>1422.1</v>
          </cell>
          <cell r="R43">
            <v>70.900000000000006</v>
          </cell>
          <cell r="T43">
            <v>1493</v>
          </cell>
          <cell r="AD43">
            <v>1422.1</v>
          </cell>
          <cell r="AF43">
            <v>70.900000000000006</v>
          </cell>
          <cell r="AH43">
            <v>1493</v>
          </cell>
          <cell r="AJ43">
            <v>11.137867788461534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143.02878561095937</v>
          </cell>
          <cell r="AX43">
            <v>143.02878561095937</v>
          </cell>
          <cell r="AZ43">
            <v>1.1643461056462783E-3</v>
          </cell>
          <cell r="BB43">
            <v>1422.1</v>
          </cell>
          <cell r="BD43">
            <v>213.92878561095938</v>
          </cell>
          <cell r="BF43">
            <v>1636.0287856109594</v>
          </cell>
          <cell r="BH43">
            <v>11.139032134567181</v>
          </cell>
          <cell r="BJ43">
            <v>0</v>
          </cell>
          <cell r="BN43">
            <v>0</v>
          </cell>
          <cell r="BP43">
            <v>0</v>
          </cell>
          <cell r="BR43">
            <v>1422.1</v>
          </cell>
          <cell r="BT43">
            <v>213.92878561095938</v>
          </cell>
          <cell r="BV43">
            <v>1636.0287856109594</v>
          </cell>
          <cell r="BX43">
            <v>11.139032134567181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1422.1</v>
          </cell>
          <cell r="CR43">
            <v>213.92878561095938</v>
          </cell>
          <cell r="CT43">
            <v>1636.0287856109594</v>
          </cell>
          <cell r="CV43">
            <v>11.139032134567181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89.12001789516286</v>
          </cell>
          <cell r="J46">
            <v>85000</v>
          </cell>
          <cell r="L46">
            <v>85089.120017895169</v>
          </cell>
          <cell r="N46">
            <v>0</v>
          </cell>
          <cell r="O46" t="str">
            <v>SDS</v>
          </cell>
          <cell r="P46">
            <v>0.1</v>
          </cell>
          <cell r="R46">
            <v>85</v>
          </cell>
          <cell r="T46">
            <v>85.1</v>
          </cell>
          <cell r="AD46">
            <v>0.1</v>
          </cell>
          <cell r="AF46">
            <v>85</v>
          </cell>
          <cell r="AH46">
            <v>85.1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171.39015850333735</v>
          </cell>
          <cell r="AX46">
            <v>171.39015850333735</v>
          </cell>
          <cell r="AZ46">
            <v>7.2966034151603172E-8</v>
          </cell>
          <cell r="BB46">
            <v>0.1</v>
          </cell>
          <cell r="BD46">
            <v>256.39015850333737</v>
          </cell>
          <cell r="BF46">
            <v>256.4901585033374</v>
          </cell>
          <cell r="BH46">
            <v>7.2966034151603172E-8</v>
          </cell>
          <cell r="BJ46">
            <v>0</v>
          </cell>
          <cell r="BN46">
            <v>0</v>
          </cell>
          <cell r="BP46">
            <v>0</v>
          </cell>
          <cell r="BR46">
            <v>0.1</v>
          </cell>
          <cell r="BT46">
            <v>256.39015850333737</v>
          </cell>
          <cell r="BV46">
            <v>256.4901585033374</v>
          </cell>
          <cell r="BX46">
            <v>7.2966034151603172E-8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0.1</v>
          </cell>
          <cell r="CR46">
            <v>256.39015850333737</v>
          </cell>
          <cell r="CT46">
            <v>256.4901585033374</v>
          </cell>
          <cell r="CV46">
            <v>7.2966034151603172E-8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2287390.1904933918</v>
          </cell>
          <cell r="J48">
            <v>109226.81454669008</v>
          </cell>
          <cell r="L48">
            <v>2396617.0050400817</v>
          </cell>
          <cell r="N48">
            <v>16.872162499999998</v>
          </cell>
          <cell r="O48" t="str">
            <v>OR</v>
          </cell>
          <cell r="P48">
            <v>2287.4</v>
          </cell>
          <cell r="R48">
            <v>109.2</v>
          </cell>
          <cell r="T48">
            <v>2396.6</v>
          </cell>
          <cell r="AD48">
            <v>2287.4</v>
          </cell>
          <cell r="AF48">
            <v>109.2</v>
          </cell>
          <cell r="AH48">
            <v>2396.6</v>
          </cell>
          <cell r="AJ48">
            <v>16.872162499999998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220.24001244672763</v>
          </cell>
          <cell r="AX48">
            <v>220.24001244672763</v>
          </cell>
          <cell r="AZ48">
            <v>1.8727755525578928E-3</v>
          </cell>
          <cell r="BB48">
            <v>2287.4</v>
          </cell>
          <cell r="BD48">
            <v>329.44001244672762</v>
          </cell>
          <cell r="BF48">
            <v>2616.8400124467275</v>
          </cell>
          <cell r="BH48">
            <v>16.874035275552558</v>
          </cell>
          <cell r="BJ48">
            <v>0</v>
          </cell>
          <cell r="BN48">
            <v>0</v>
          </cell>
          <cell r="BP48">
            <v>0</v>
          </cell>
          <cell r="BR48">
            <v>2287.4</v>
          </cell>
          <cell r="BT48">
            <v>329.44001244672762</v>
          </cell>
          <cell r="BV48">
            <v>2616.8400124467275</v>
          </cell>
          <cell r="BX48">
            <v>16.874035275552558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2287.4</v>
          </cell>
          <cell r="CR48">
            <v>329.44001244672762</v>
          </cell>
          <cell r="CT48">
            <v>2616.8400124467275</v>
          </cell>
          <cell r="CV48">
            <v>16.874035275552558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49602.306198962855</v>
          </cell>
          <cell r="J49">
            <v>5491.62</v>
          </cell>
          <cell r="L49">
            <v>55093.926198962858</v>
          </cell>
          <cell r="N49">
            <v>0.34327019230769223</v>
          </cell>
          <cell r="O49" t="str">
            <v>ORC</v>
          </cell>
          <cell r="P49">
            <v>49.6</v>
          </cell>
          <cell r="R49">
            <v>5.5</v>
          </cell>
          <cell r="T49">
            <v>55.1</v>
          </cell>
          <cell r="AD49">
            <v>49.6</v>
          </cell>
          <cell r="AF49">
            <v>5.5</v>
          </cell>
          <cell r="AH49">
            <v>55.1</v>
          </cell>
          <cell r="AJ49">
            <v>0.34327019230769223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11.073054379295264</v>
          </cell>
          <cell r="AX49">
            <v>11.073054379295264</v>
          </cell>
          <cell r="AZ49">
            <v>4.0611342474923849E-5</v>
          </cell>
          <cell r="BB49">
            <v>49.6</v>
          </cell>
          <cell r="BD49">
            <v>16.573054379295264</v>
          </cell>
          <cell r="BF49">
            <v>66.173054379295266</v>
          </cell>
          <cell r="BH49">
            <v>0.34331080365016714</v>
          </cell>
          <cell r="BJ49">
            <v>0</v>
          </cell>
          <cell r="BN49">
            <v>0</v>
          </cell>
          <cell r="BP49">
            <v>0</v>
          </cell>
          <cell r="BR49">
            <v>49.6</v>
          </cell>
          <cell r="BT49">
            <v>16.573054379295264</v>
          </cell>
          <cell r="BV49">
            <v>66.173054379295266</v>
          </cell>
          <cell r="BX49">
            <v>0.34331080365016714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49.6</v>
          </cell>
          <cell r="CR49">
            <v>16.573054379295264</v>
          </cell>
          <cell r="CT49">
            <v>66.173054379295266</v>
          </cell>
          <cell r="CV49">
            <v>0.34331080365016714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69816.34806845682</v>
          </cell>
          <cell r="J50">
            <v>42427</v>
          </cell>
          <cell r="L50">
            <v>112243.34806845682</v>
          </cell>
          <cell r="N50">
            <v>0.87692307692307692</v>
          </cell>
          <cell r="O50" t="str">
            <v>ANS</v>
          </cell>
          <cell r="P50">
            <v>69.8</v>
          </cell>
          <cell r="R50">
            <v>42.4</v>
          </cell>
          <cell r="T50">
            <v>112.19999999999999</v>
          </cell>
          <cell r="AD50">
            <v>69.8</v>
          </cell>
          <cell r="AF50">
            <v>42.4</v>
          </cell>
          <cell r="AH50">
            <v>112.19999999999999</v>
          </cell>
          <cell r="AJ50">
            <v>0.87692307692307692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85.547885350836395</v>
          </cell>
          <cell r="AX50">
            <v>85.547885350836395</v>
          </cell>
          <cell r="AZ50">
            <v>5.7161366860314917E-5</v>
          </cell>
          <cell r="BB50">
            <v>69.8</v>
          </cell>
          <cell r="BD50">
            <v>127.9478853508364</v>
          </cell>
          <cell r="BF50">
            <v>197.74788535083638</v>
          </cell>
          <cell r="BH50">
            <v>0.87698023828993721</v>
          </cell>
          <cell r="BJ50">
            <v>0</v>
          </cell>
          <cell r="BN50">
            <v>0</v>
          </cell>
          <cell r="BP50">
            <v>0</v>
          </cell>
          <cell r="BR50">
            <v>69.8</v>
          </cell>
          <cell r="BT50">
            <v>127.9478853508364</v>
          </cell>
          <cell r="BV50">
            <v>197.74788535083638</v>
          </cell>
          <cell r="BX50">
            <v>0.87698023828993721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69.8</v>
          </cell>
          <cell r="CR50">
            <v>127.9478853508364</v>
          </cell>
          <cell r="CT50">
            <v>197.74788535083638</v>
          </cell>
          <cell r="CV50">
            <v>0.87698023828993721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3705237.6</v>
          </cell>
          <cell r="L51">
            <v>3705237.6</v>
          </cell>
          <cell r="N51">
            <v>0</v>
          </cell>
          <cell r="O51" t="str">
            <v>MSS</v>
          </cell>
          <cell r="P51">
            <v>0</v>
          </cell>
          <cell r="R51">
            <v>3705.2</v>
          </cell>
          <cell r="T51">
            <v>3705.2</v>
          </cell>
          <cell r="AD51">
            <v>0</v>
          </cell>
          <cell r="AF51">
            <v>3705.2</v>
          </cell>
          <cell r="AH51">
            <v>3705.2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3705.2</v>
          </cell>
          <cell r="BF51">
            <v>3705.2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3705.2</v>
          </cell>
          <cell r="BV51">
            <v>3705.2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3705.2</v>
          </cell>
          <cell r="CT51">
            <v>3705.2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2292577.5765858595</v>
          </cell>
          <cell r="L52">
            <v>2292577.5765858595</v>
          </cell>
          <cell r="N52">
            <v>0</v>
          </cell>
          <cell r="O52" t="str">
            <v>CDS</v>
          </cell>
          <cell r="P52">
            <v>0</v>
          </cell>
          <cell r="R52">
            <v>2292.6</v>
          </cell>
          <cell r="T52">
            <v>2292.6</v>
          </cell>
          <cell r="AD52">
            <v>0</v>
          </cell>
          <cell r="AF52">
            <v>2292.6</v>
          </cell>
          <cell r="AH52">
            <v>2292.6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2292.6</v>
          </cell>
          <cell r="BF52">
            <v>2292.6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2292.6</v>
          </cell>
          <cell r="BV52">
            <v>2292.6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2292.6</v>
          </cell>
          <cell r="CT52">
            <v>2292.6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2128502.9390920354</v>
          </cell>
          <cell r="J53">
            <v>391082.86067166162</v>
          </cell>
          <cell r="L53">
            <v>2519585.7997636972</v>
          </cell>
          <cell r="N53">
            <v>22.646024124085002</v>
          </cell>
          <cell r="O53" t="str">
            <v>LAB</v>
          </cell>
          <cell r="P53">
            <v>2128.5</v>
          </cell>
          <cell r="R53">
            <v>391.1</v>
          </cell>
          <cell r="T53">
            <v>2519.6</v>
          </cell>
          <cell r="AD53">
            <v>2128.5</v>
          </cell>
          <cell r="AF53">
            <v>391.1</v>
          </cell>
          <cell r="AH53">
            <v>2519.6</v>
          </cell>
          <cell r="AJ53">
            <v>22.646024124085002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788.56180562887857</v>
          </cell>
          <cell r="AX53">
            <v>788.56180562887857</v>
          </cell>
          <cell r="AZ53">
            <v>1.7426883635534684E-3</v>
          </cell>
          <cell r="BB53">
            <v>2128.5</v>
          </cell>
          <cell r="BD53">
            <v>1179.6618056288785</v>
          </cell>
          <cell r="BF53">
            <v>3308.1618056288785</v>
          </cell>
          <cell r="BH53">
            <v>22.647766812448555</v>
          </cell>
          <cell r="BJ53">
            <v>0</v>
          </cell>
          <cell r="BN53">
            <v>0</v>
          </cell>
          <cell r="BP53">
            <v>0</v>
          </cell>
          <cell r="BR53">
            <v>2128.5</v>
          </cell>
          <cell r="BT53">
            <v>1179.6618056288785</v>
          </cell>
          <cell r="BV53">
            <v>3308.1618056288785</v>
          </cell>
          <cell r="BX53">
            <v>22.647766812448555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2128.5</v>
          </cell>
          <cell r="CR53">
            <v>1179.6618056288785</v>
          </cell>
          <cell r="CT53">
            <v>3308.1618056288785</v>
          </cell>
          <cell r="CV53">
            <v>22.647766812448555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137420.63199551069</v>
          </cell>
          <cell r="J55">
            <v>15590.899455383325</v>
          </cell>
          <cell r="L55">
            <v>153011.53145089402</v>
          </cell>
          <cell r="N55">
            <v>1.7257211538461539</v>
          </cell>
          <cell r="O55" t="str">
            <v>EKG</v>
          </cell>
          <cell r="P55">
            <v>137.4</v>
          </cell>
          <cell r="R55">
            <v>15.6</v>
          </cell>
          <cell r="T55">
            <v>153</v>
          </cell>
          <cell r="AD55">
            <v>137.4</v>
          </cell>
          <cell r="AF55">
            <v>15.6</v>
          </cell>
          <cell r="AH55">
            <v>153</v>
          </cell>
          <cell r="AJ55">
            <v>1.7257211538461539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31.436785045502873</v>
          </cell>
          <cell r="AX55">
            <v>31.436785045502873</v>
          </cell>
          <cell r="AZ55">
            <v>1.1251163054202617E-4</v>
          </cell>
          <cell r="BB55">
            <v>137.4</v>
          </cell>
          <cell r="BD55">
            <v>47.036785045502874</v>
          </cell>
          <cell r="BF55">
            <v>184.43678504550289</v>
          </cell>
          <cell r="BH55">
            <v>1.7258336654766959</v>
          </cell>
          <cell r="BJ55">
            <v>0</v>
          </cell>
          <cell r="BN55">
            <v>0</v>
          </cell>
          <cell r="BP55">
            <v>0</v>
          </cell>
          <cell r="BR55">
            <v>137.4</v>
          </cell>
          <cell r="BT55">
            <v>47.036785045502874</v>
          </cell>
          <cell r="BV55">
            <v>184.43678504550289</v>
          </cell>
          <cell r="BX55">
            <v>1.7258336654766959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137.4</v>
          </cell>
          <cell r="CR55">
            <v>47.036785045502874</v>
          </cell>
          <cell r="CT55">
            <v>184.43678504550289</v>
          </cell>
          <cell r="CV55">
            <v>1.7258336654766959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325.65718459271011</v>
          </cell>
          <cell r="J56">
            <v>84.431224689289209</v>
          </cell>
          <cell r="L56">
            <v>410.0884092819993</v>
          </cell>
          <cell r="N56">
            <v>0.56862980769230764</v>
          </cell>
          <cell r="O56" t="str">
            <v>IRC</v>
          </cell>
          <cell r="P56">
            <v>0.3</v>
          </cell>
          <cell r="R56">
            <v>0.1</v>
          </cell>
          <cell r="T56">
            <v>0.4</v>
          </cell>
          <cell r="AD56">
            <v>0.3</v>
          </cell>
          <cell r="AF56">
            <v>0.1</v>
          </cell>
          <cell r="AH56">
            <v>0.4</v>
          </cell>
          <cell r="AJ56">
            <v>0.56862980769230764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0.17024330567209608</v>
          </cell>
          <cell r="AX56">
            <v>0.17024330567209608</v>
          </cell>
          <cell r="AZ56">
            <v>2.6662823699900025E-7</v>
          </cell>
          <cell r="BB56">
            <v>0.3</v>
          </cell>
          <cell r="BD56">
            <v>0.27024330567209609</v>
          </cell>
          <cell r="BF56">
            <v>0.57024330567209613</v>
          </cell>
          <cell r="BH56">
            <v>0.56863007432054469</v>
          </cell>
          <cell r="BJ56">
            <v>0</v>
          </cell>
          <cell r="BN56">
            <v>0</v>
          </cell>
          <cell r="BP56">
            <v>0</v>
          </cell>
          <cell r="BR56">
            <v>0.3</v>
          </cell>
          <cell r="BT56">
            <v>0.27024330567209609</v>
          </cell>
          <cell r="BV56">
            <v>0.57024330567209613</v>
          </cell>
          <cell r="BX56">
            <v>0.56863007432054469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0.3</v>
          </cell>
          <cell r="CR56">
            <v>0.27024330567209609</v>
          </cell>
          <cell r="CT56">
            <v>0.57024330567209613</v>
          </cell>
          <cell r="CV56">
            <v>0.56863007432054469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1932246.8963888728</v>
          </cell>
          <cell r="J57">
            <v>101068.82646930343</v>
          </cell>
          <cell r="L57">
            <v>2033315.7228581761</v>
          </cell>
          <cell r="N57">
            <v>17.667504600961539</v>
          </cell>
          <cell r="O57" t="str">
            <v>RAD</v>
          </cell>
          <cell r="P57">
            <v>1932.2</v>
          </cell>
          <cell r="R57">
            <v>101.1</v>
          </cell>
          <cell r="T57">
            <v>2033.3</v>
          </cell>
          <cell r="AD57">
            <v>1932.2</v>
          </cell>
          <cell r="AF57">
            <v>101.1</v>
          </cell>
          <cell r="AH57">
            <v>2033.3</v>
          </cell>
          <cell r="AJ57">
            <v>17.667504600961539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203.79061398023782</v>
          </cell>
          <cell r="AX57">
            <v>203.79061398023782</v>
          </cell>
          <cell r="AZ57">
            <v>1.5820058878028133E-3</v>
          </cell>
          <cell r="BB57">
            <v>1932.2</v>
          </cell>
          <cell r="BD57">
            <v>304.89061398023784</v>
          </cell>
          <cell r="BF57">
            <v>2237.0906139802378</v>
          </cell>
          <cell r="BH57">
            <v>17.669086606849341</v>
          </cell>
          <cell r="BJ57">
            <v>0</v>
          </cell>
          <cell r="BN57">
            <v>0</v>
          </cell>
          <cell r="BP57">
            <v>0</v>
          </cell>
          <cell r="BR57">
            <v>1932.2</v>
          </cell>
          <cell r="BT57">
            <v>304.89061398023784</v>
          </cell>
          <cell r="BV57">
            <v>2237.0906139802378</v>
          </cell>
          <cell r="BX57">
            <v>17.669086606849341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1932.2</v>
          </cell>
          <cell r="CR57">
            <v>304.89061398023784</v>
          </cell>
          <cell r="CT57">
            <v>2237.0906139802378</v>
          </cell>
          <cell r="CV57">
            <v>17.669086606849341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756199.50686927617</v>
          </cell>
          <cell r="J58">
            <v>124554.73216031281</v>
          </cell>
          <cell r="L58">
            <v>880754.23902958899</v>
          </cell>
          <cell r="N58">
            <v>6.1819711538461535</v>
          </cell>
          <cell r="O58" t="str">
            <v>CAT</v>
          </cell>
          <cell r="P58">
            <v>756.2</v>
          </cell>
          <cell r="R58">
            <v>124.6</v>
          </cell>
          <cell r="T58">
            <v>880.80000000000007</v>
          </cell>
          <cell r="AD58">
            <v>756.2</v>
          </cell>
          <cell r="AF58">
            <v>124.6</v>
          </cell>
          <cell r="AH58">
            <v>880.80000000000007</v>
          </cell>
          <cell r="AJ58">
            <v>6.1819711538461535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251.1465327917264</v>
          </cell>
          <cell r="AX58">
            <v>251.1465327917264</v>
          </cell>
          <cell r="AZ58">
            <v>6.1913002652846081E-4</v>
          </cell>
          <cell r="BB58">
            <v>756.2</v>
          </cell>
          <cell r="BD58">
            <v>375.74653279172639</v>
          </cell>
          <cell r="BF58">
            <v>1131.9465327917264</v>
          </cell>
          <cell r="BH58">
            <v>6.1825902838726821</v>
          </cell>
          <cell r="BJ58">
            <v>0</v>
          </cell>
          <cell r="BN58">
            <v>0</v>
          </cell>
          <cell r="BP58">
            <v>0</v>
          </cell>
          <cell r="BR58">
            <v>756.2</v>
          </cell>
          <cell r="BT58">
            <v>375.74653279172639</v>
          </cell>
          <cell r="BV58">
            <v>1131.9465327917264</v>
          </cell>
          <cell r="BX58">
            <v>6.1825902838726821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756.2</v>
          </cell>
          <cell r="CR58">
            <v>375.74653279172639</v>
          </cell>
          <cell r="CT58">
            <v>1131.9465327917264</v>
          </cell>
          <cell r="CV58">
            <v>6.1825902838726821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95884.733163332916</v>
          </cell>
          <cell r="J60">
            <v>186665.37536656891</v>
          </cell>
          <cell r="L60">
            <v>282550.10852990183</v>
          </cell>
          <cell r="N60">
            <v>1.4828125000000001</v>
          </cell>
          <cell r="O60" t="str">
            <v>NUC</v>
          </cell>
          <cell r="P60">
            <v>95.9</v>
          </cell>
          <cell r="R60">
            <v>186.7</v>
          </cell>
          <cell r="T60">
            <v>282.60000000000002</v>
          </cell>
          <cell r="AD60">
            <v>95.9</v>
          </cell>
          <cell r="AF60">
            <v>186.7</v>
          </cell>
          <cell r="AH60">
            <v>282.60000000000002</v>
          </cell>
          <cell r="AJ60">
            <v>1.4828125000000001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376.38362671954366</v>
          </cell>
          <cell r="AX60">
            <v>376.38362671954366</v>
          </cell>
          <cell r="AZ60">
            <v>7.8504570351896712E-5</v>
          </cell>
          <cell r="BB60">
            <v>95.9</v>
          </cell>
          <cell r="BD60">
            <v>563.08362671954364</v>
          </cell>
          <cell r="BF60">
            <v>658.98362671954362</v>
          </cell>
          <cell r="BH60">
            <v>1.4828910045703521</v>
          </cell>
          <cell r="BJ60">
            <v>0</v>
          </cell>
          <cell r="BN60">
            <v>0</v>
          </cell>
          <cell r="BP60">
            <v>0</v>
          </cell>
          <cell r="BR60">
            <v>95.9</v>
          </cell>
          <cell r="BT60">
            <v>563.08362671954364</v>
          </cell>
          <cell r="BV60">
            <v>658.98362671954362</v>
          </cell>
          <cell r="BX60">
            <v>1.4828910045703521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95.9</v>
          </cell>
          <cell r="CR60">
            <v>563.08362671954364</v>
          </cell>
          <cell r="CT60">
            <v>658.98362671954362</v>
          </cell>
          <cell r="CV60">
            <v>1.4828910045703521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1021891.3250654</v>
          </cell>
          <cell r="J61">
            <v>168337</v>
          </cell>
          <cell r="L61">
            <v>1190228.3250654</v>
          </cell>
          <cell r="N61">
            <v>8.9298557692307678</v>
          </cell>
          <cell r="O61" t="str">
            <v>RES</v>
          </cell>
          <cell r="P61">
            <v>1021.9</v>
          </cell>
          <cell r="R61">
            <v>168.3</v>
          </cell>
          <cell r="T61">
            <v>1190.2</v>
          </cell>
          <cell r="AD61">
            <v>1021.9</v>
          </cell>
          <cell r="AF61">
            <v>168.3</v>
          </cell>
          <cell r="AH61">
            <v>1190.2</v>
          </cell>
          <cell r="AJ61">
            <v>8.9298557692307678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339.42711896442705</v>
          </cell>
          <cell r="AX61">
            <v>339.42711896442705</v>
          </cell>
          <cell r="AZ61">
            <v>8.3666227953031009E-4</v>
          </cell>
          <cell r="BB61">
            <v>1021.9</v>
          </cell>
          <cell r="BD61">
            <v>507.72711896442706</v>
          </cell>
          <cell r="BF61">
            <v>1529.6271189644272</v>
          </cell>
          <cell r="BH61">
            <v>8.9306924315102982</v>
          </cell>
          <cell r="BJ61">
            <v>0</v>
          </cell>
          <cell r="BN61">
            <v>0</v>
          </cell>
          <cell r="BP61">
            <v>0</v>
          </cell>
          <cell r="BR61">
            <v>1021.9</v>
          </cell>
          <cell r="BT61">
            <v>507.72711896442706</v>
          </cell>
          <cell r="BV61">
            <v>1529.6271189644272</v>
          </cell>
          <cell r="BX61">
            <v>8.9306924315102982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1021.9</v>
          </cell>
          <cell r="CR61">
            <v>507.72711896442706</v>
          </cell>
          <cell r="CT61">
            <v>1529.6271189644272</v>
          </cell>
          <cell r="CV61">
            <v>8.9306924315102982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382096.23169497383</v>
          </cell>
          <cell r="J63">
            <v>25556.457198715263</v>
          </cell>
          <cell r="L63">
            <v>407652.68889368908</v>
          </cell>
          <cell r="N63">
            <v>4.5453125000000005</v>
          </cell>
          <cell r="O63" t="str">
            <v>EEG</v>
          </cell>
          <cell r="P63">
            <v>382.1</v>
          </cell>
          <cell r="R63">
            <v>25.6</v>
          </cell>
          <cell r="T63">
            <v>407.70000000000005</v>
          </cell>
          <cell r="AD63">
            <v>382.1</v>
          </cell>
          <cell r="AF63">
            <v>25.6</v>
          </cell>
          <cell r="AH63">
            <v>407.70000000000005</v>
          </cell>
          <cell r="AJ63">
            <v>4.5453125000000005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51.530885294959603</v>
          </cell>
          <cell r="AX63">
            <v>51.530885294959603</v>
          </cell>
          <cell r="AZ63">
            <v>3.1283708587055361E-4</v>
          </cell>
          <cell r="BB63">
            <v>382.1</v>
          </cell>
          <cell r="BD63">
            <v>77.130885294959597</v>
          </cell>
          <cell r="BF63">
            <v>459.23088529495965</v>
          </cell>
          <cell r="BH63">
            <v>4.5456253370858715</v>
          </cell>
          <cell r="BJ63">
            <v>0</v>
          </cell>
          <cell r="BN63">
            <v>0</v>
          </cell>
          <cell r="BP63">
            <v>0</v>
          </cell>
          <cell r="BR63">
            <v>382.1</v>
          </cell>
          <cell r="BT63">
            <v>77.130885294959597</v>
          </cell>
          <cell r="BV63">
            <v>459.23088529495965</v>
          </cell>
          <cell r="BX63">
            <v>4.5456253370858715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382.1</v>
          </cell>
          <cell r="CR63">
            <v>77.130885294959597</v>
          </cell>
          <cell r="CT63">
            <v>459.23088529495965</v>
          </cell>
          <cell r="CV63">
            <v>4.5456253370858715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471551.27911567705</v>
          </cell>
          <cell r="J64">
            <v>2526</v>
          </cell>
          <cell r="L64">
            <v>474077.27911567705</v>
          </cell>
          <cell r="N64">
            <v>4.4073846153846166</v>
          </cell>
          <cell r="O64" t="str">
            <v>PTH</v>
          </cell>
          <cell r="P64">
            <v>471.6</v>
          </cell>
          <cell r="R64">
            <v>2.5</v>
          </cell>
          <cell r="T64">
            <v>474.1</v>
          </cell>
          <cell r="AD64">
            <v>471.6</v>
          </cell>
          <cell r="AF64">
            <v>2.5</v>
          </cell>
          <cell r="AH64">
            <v>474.1</v>
          </cell>
          <cell r="AJ64">
            <v>4.4073846153846166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5.093312239758002</v>
          </cell>
          <cell r="AX64">
            <v>5.093312239758002</v>
          </cell>
          <cell r="AZ64">
            <v>3.8607742176019201E-4</v>
          </cell>
          <cell r="BB64">
            <v>471.6</v>
          </cell>
          <cell r="BD64">
            <v>7.593312239758002</v>
          </cell>
          <cell r="BF64">
            <v>479.19331223975803</v>
          </cell>
          <cell r="BH64">
            <v>4.4077706928063769</v>
          </cell>
          <cell r="BJ64">
            <v>0</v>
          </cell>
          <cell r="BN64">
            <v>0</v>
          </cell>
          <cell r="BP64">
            <v>0</v>
          </cell>
          <cell r="BR64">
            <v>471.6</v>
          </cell>
          <cell r="BT64">
            <v>7.593312239758002</v>
          </cell>
          <cell r="BV64">
            <v>479.19331223975803</v>
          </cell>
          <cell r="BX64">
            <v>4.4077706928063769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471.6</v>
          </cell>
          <cell r="CR64">
            <v>7.593312239758002</v>
          </cell>
          <cell r="CT64">
            <v>479.19331223975803</v>
          </cell>
          <cell r="CV64">
            <v>4.4077706928063769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302073.3396030888</v>
          </cell>
          <cell r="J65">
            <v>1377</v>
          </cell>
          <cell r="L65">
            <v>303450.3396030888</v>
          </cell>
          <cell r="N65">
            <v>1.9827884615384619</v>
          </cell>
          <cell r="O65" t="str">
            <v>OTH</v>
          </cell>
          <cell r="P65">
            <v>302.10000000000002</v>
          </cell>
          <cell r="R65">
            <v>1.4</v>
          </cell>
          <cell r="T65">
            <v>303.5</v>
          </cell>
          <cell r="AD65">
            <v>302.10000000000002</v>
          </cell>
          <cell r="AF65">
            <v>1.4</v>
          </cell>
          <cell r="AH65">
            <v>303.5</v>
          </cell>
          <cell r="AJ65">
            <v>1.9827884615384619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2.7765205677540652</v>
          </cell>
          <cell r="AX65">
            <v>2.7765205677540652</v>
          </cell>
          <cell r="AZ65">
            <v>2.4731922338364022E-4</v>
          </cell>
          <cell r="BB65">
            <v>302.10000000000002</v>
          </cell>
          <cell r="BD65">
            <v>4.1765205677540651</v>
          </cell>
          <cell r="BF65">
            <v>306.27652056775406</v>
          </cell>
          <cell r="BH65">
            <v>1.9830357807618455</v>
          </cell>
          <cell r="BJ65">
            <v>0</v>
          </cell>
          <cell r="BN65">
            <v>0</v>
          </cell>
          <cell r="BP65">
            <v>0</v>
          </cell>
          <cell r="BR65">
            <v>302.10000000000002</v>
          </cell>
          <cell r="BT65">
            <v>4.1765205677540651</v>
          </cell>
          <cell r="BV65">
            <v>306.27652056775406</v>
          </cell>
          <cell r="BX65">
            <v>1.9830357807618455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302.10000000000002</v>
          </cell>
          <cell r="CR65">
            <v>4.1765205677540651</v>
          </cell>
          <cell r="CT65">
            <v>306.27652056775406</v>
          </cell>
          <cell r="CV65">
            <v>1.9830357807618455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123308.14703076196</v>
          </cell>
          <cell r="J66">
            <v>1690</v>
          </cell>
          <cell r="L66">
            <v>124998.14703076196</v>
          </cell>
          <cell r="N66">
            <v>1.131706730769231</v>
          </cell>
          <cell r="O66" t="str">
            <v>STH</v>
          </cell>
          <cell r="P66">
            <v>123.3</v>
          </cell>
          <cell r="R66">
            <v>1.7</v>
          </cell>
          <cell r="T66">
            <v>125</v>
          </cell>
          <cell r="AD66">
            <v>123.3</v>
          </cell>
          <cell r="AF66">
            <v>1.7</v>
          </cell>
          <cell r="AH66">
            <v>125</v>
          </cell>
          <cell r="AJ66">
            <v>1.131706730769231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3.4076396220075309</v>
          </cell>
          <cell r="AX66">
            <v>3.4076396220075309</v>
          </cell>
          <cell r="AZ66">
            <v>1.0095718874295498E-4</v>
          </cell>
          <cell r="BB66">
            <v>123.3</v>
          </cell>
          <cell r="BD66">
            <v>5.1076396220075306</v>
          </cell>
          <cell r="BF66">
            <v>128.40763962200754</v>
          </cell>
          <cell r="BH66">
            <v>1.1318076879579739</v>
          </cell>
          <cell r="BJ66">
            <v>0</v>
          </cell>
          <cell r="BN66">
            <v>0</v>
          </cell>
          <cell r="BP66">
            <v>0</v>
          </cell>
          <cell r="BR66">
            <v>123.3</v>
          </cell>
          <cell r="BT66">
            <v>5.1076396220075306</v>
          </cell>
          <cell r="BV66">
            <v>128.40763962200754</v>
          </cell>
          <cell r="BX66">
            <v>1.1318076879579739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123.3</v>
          </cell>
          <cell r="CR66">
            <v>5.1076396220075306</v>
          </cell>
          <cell r="CT66">
            <v>128.40763962200754</v>
          </cell>
          <cell r="CV66">
            <v>1.1318076879579739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42240.122370745994</v>
          </cell>
          <cell r="J70">
            <v>246674.78061723223</v>
          </cell>
          <cell r="L70">
            <v>288914.90298797825</v>
          </cell>
          <cell r="N70">
            <v>0.18307692307692308</v>
          </cell>
          <cell r="O70" t="str">
            <v>RDL</v>
          </cell>
          <cell r="P70">
            <v>42.2</v>
          </cell>
          <cell r="R70">
            <v>246.7</v>
          </cell>
          <cell r="T70">
            <v>288.89999999999998</v>
          </cell>
          <cell r="AD70">
            <v>42.2</v>
          </cell>
          <cell r="AF70">
            <v>246.7</v>
          </cell>
          <cell r="AH70">
            <v>288.89999999999998</v>
          </cell>
          <cell r="AJ70">
            <v>0.18307692307692308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497.38387939721645</v>
          </cell>
          <cell r="AX70">
            <v>497.38387939721645</v>
          </cell>
          <cell r="AZ70">
            <v>3.4583635464451978E-5</v>
          </cell>
          <cell r="BB70">
            <v>42.2</v>
          </cell>
          <cell r="BD70">
            <v>744.08387939721638</v>
          </cell>
          <cell r="BF70">
            <v>786.28387939721642</v>
          </cell>
          <cell r="BH70">
            <v>0.18311150671238755</v>
          </cell>
          <cell r="BJ70">
            <v>0</v>
          </cell>
          <cell r="BN70">
            <v>0</v>
          </cell>
          <cell r="BP70">
            <v>0</v>
          </cell>
          <cell r="BR70">
            <v>42.2</v>
          </cell>
          <cell r="BT70">
            <v>744.08387939721638</v>
          </cell>
          <cell r="BV70">
            <v>786.28387939721642</v>
          </cell>
          <cell r="BX70">
            <v>0.18311150671238755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42.2</v>
          </cell>
          <cell r="CR70">
            <v>744.08387939721638</v>
          </cell>
          <cell r="CT70">
            <v>786.28387939721642</v>
          </cell>
          <cell r="CV70">
            <v>0.18311150671238755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350517.90553991182</v>
          </cell>
          <cell r="J76">
            <v>17811.070520876972</v>
          </cell>
          <cell r="L76">
            <v>368328.97606078879</v>
          </cell>
          <cell r="N76">
            <v>2.0056826923076922</v>
          </cell>
          <cell r="O76" t="str">
            <v>MRI</v>
          </cell>
          <cell r="P76">
            <v>350.5</v>
          </cell>
          <cell r="R76">
            <v>17.8</v>
          </cell>
          <cell r="T76">
            <v>368.3</v>
          </cell>
          <cell r="AD76">
            <v>350.5</v>
          </cell>
          <cell r="AF76">
            <v>17.8</v>
          </cell>
          <cell r="AH76">
            <v>368.3</v>
          </cell>
          <cell r="AJ76">
            <v>2.0056826923076922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35.913437643379105</v>
          </cell>
          <cell r="AX76">
            <v>35.913437643379105</v>
          </cell>
          <cell r="AZ76">
            <v>2.869826787564166E-4</v>
          </cell>
          <cell r="BB76">
            <v>350.5</v>
          </cell>
          <cell r="BD76">
            <v>53.713437643379109</v>
          </cell>
          <cell r="BF76">
            <v>404.21343764337911</v>
          </cell>
          <cell r="BH76">
            <v>2.0059696749864488</v>
          </cell>
          <cell r="BJ76">
            <v>0</v>
          </cell>
          <cell r="BN76">
            <v>0</v>
          </cell>
          <cell r="BP76">
            <v>0</v>
          </cell>
          <cell r="BR76">
            <v>350.5</v>
          </cell>
          <cell r="BT76">
            <v>53.713437643379109</v>
          </cell>
          <cell r="BV76">
            <v>404.21343764337911</v>
          </cell>
          <cell r="BX76">
            <v>2.0059696749864488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350.5</v>
          </cell>
          <cell r="CR76">
            <v>53.713437643379109</v>
          </cell>
          <cell r="CT76">
            <v>404.21343764337911</v>
          </cell>
          <cell r="CV76">
            <v>2.0059696749864488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3195030.8256147718</v>
          </cell>
          <cell r="J80">
            <v>30168.299322617775</v>
          </cell>
          <cell r="L80">
            <v>3225199.1249373895</v>
          </cell>
          <cell r="N80">
            <v>28.528033218138859</v>
          </cell>
          <cell r="O80" t="str">
            <v>OBV</v>
          </cell>
          <cell r="P80">
            <v>3195</v>
          </cell>
          <cell r="R80">
            <v>30.2</v>
          </cell>
          <cell r="T80">
            <v>3225.2</v>
          </cell>
          <cell r="AD80">
            <v>3195</v>
          </cell>
          <cell r="AF80">
            <v>30.2</v>
          </cell>
          <cell r="AH80">
            <v>3225.2</v>
          </cell>
          <cell r="AJ80">
            <v>28.528033218138859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60.82999532564218</v>
          </cell>
          <cell r="AX80">
            <v>60.82999532564218</v>
          </cell>
          <cell r="AZ80">
            <v>2.61589633668471E-3</v>
          </cell>
          <cell r="BB80">
            <v>3195</v>
          </cell>
          <cell r="BD80">
            <v>91.029995325642176</v>
          </cell>
          <cell r="BF80">
            <v>3286.0299953256422</v>
          </cell>
          <cell r="BH80">
            <v>28.530649114475544</v>
          </cell>
          <cell r="BJ80">
            <v>0</v>
          </cell>
          <cell r="BN80">
            <v>0</v>
          </cell>
          <cell r="BR80">
            <v>3195</v>
          </cell>
          <cell r="BT80">
            <v>91.029995325642176</v>
          </cell>
          <cell r="BV80">
            <v>3286.0299953256422</v>
          </cell>
          <cell r="BX80">
            <v>28.530649114475544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3195</v>
          </cell>
          <cell r="CR80">
            <v>91.029995325642176</v>
          </cell>
          <cell r="CT80">
            <v>3286.0299953256422</v>
          </cell>
          <cell r="CV80">
            <v>28.530649114475544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171311</v>
          </cell>
          <cell r="L81">
            <v>171311</v>
          </cell>
          <cell r="N81">
            <v>0</v>
          </cell>
          <cell r="O81" t="str">
            <v>AMR</v>
          </cell>
          <cell r="P81">
            <v>0</v>
          </cell>
          <cell r="R81">
            <v>171.3</v>
          </cell>
          <cell r="T81">
            <v>171.3</v>
          </cell>
          <cell r="AD81">
            <v>0</v>
          </cell>
          <cell r="AF81">
            <v>171.3</v>
          </cell>
          <cell r="AH81">
            <v>171.3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345.42375815723796</v>
          </cell>
          <cell r="AX81">
            <v>345.42375815723796</v>
          </cell>
          <cell r="AZ81">
            <v>0</v>
          </cell>
          <cell r="BB81">
            <v>0</v>
          </cell>
          <cell r="BD81">
            <v>516.72375815723797</v>
          </cell>
          <cell r="BF81">
            <v>516.72375815723797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516.72375815723797</v>
          </cell>
          <cell r="BV81">
            <v>516.72375815723797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516.72375815723797</v>
          </cell>
          <cell r="CT81">
            <v>516.72375815723797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6">
          <cell r="B106" t="str">
            <v>EDP</v>
          </cell>
          <cell r="D106" t="str">
            <v>DATA PROCESSING</v>
          </cell>
          <cell r="F106" t="str">
            <v>DP1</v>
          </cell>
          <cell r="H106">
            <v>0</v>
          </cell>
          <cell r="J106">
            <v>5212623.1848670077</v>
          </cell>
          <cell r="L106">
            <v>5212623.1848670077</v>
          </cell>
          <cell r="N106">
            <v>3.1850961538461536E-2</v>
          </cell>
          <cell r="O106" t="str">
            <v>EDP</v>
          </cell>
          <cell r="P106">
            <v>0</v>
          </cell>
          <cell r="R106">
            <v>5212.6000000000004</v>
          </cell>
          <cell r="T106">
            <v>5212.6000000000004</v>
          </cell>
          <cell r="X106">
            <v>0</v>
          </cell>
          <cell r="Z106">
            <v>0</v>
          </cell>
          <cell r="AD106">
            <v>0</v>
          </cell>
          <cell r="AF106">
            <v>5212.6000000000004</v>
          </cell>
          <cell r="AH106">
            <v>5212.6000000000004</v>
          </cell>
          <cell r="AJ106">
            <v>3.1850961538461536E-2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-5212.5999999999995</v>
          </cell>
          <cell r="AX106">
            <v>-5212.5999999999995</v>
          </cell>
          <cell r="AZ106">
            <v>-3.1850961538461536E-2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D106">
            <v>0</v>
          </cell>
          <cell r="CG106" t="str">
            <v>EDP</v>
          </cell>
          <cell r="CO106" t="str">
            <v>EDP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AMB</v>
          </cell>
          <cell r="D107" t="str">
            <v>AMBULANCE SERVICES</v>
          </cell>
          <cell r="F107" t="str">
            <v>E01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AMB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AMB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AMB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PAR</v>
          </cell>
          <cell r="D108" t="str">
            <v>PARKING</v>
          </cell>
          <cell r="F108" t="str">
            <v>E02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PAR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D108">
            <v>0</v>
          </cell>
          <cell r="CG108" t="str">
            <v>PAR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PAR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DPO</v>
          </cell>
          <cell r="D109" t="str">
            <v>DOCTOR'S PRIVATE OFFICE RENT</v>
          </cell>
          <cell r="F109" t="str">
            <v>E03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DPO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DPO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DPO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OOR</v>
          </cell>
          <cell r="D110" t="str">
            <v>OFFICE AND OTHER RENTALS</v>
          </cell>
          <cell r="F110" t="str">
            <v>E04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OOR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OOR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OOR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REO</v>
          </cell>
          <cell r="D111" t="str">
            <v>RETAIL OPERATIONS</v>
          </cell>
          <cell r="F111" t="str">
            <v>E05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REO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REO</v>
          </cell>
          <cell r="CH111">
            <v>19.600000000000001</v>
          </cell>
          <cell r="CJ111">
            <v>35.9</v>
          </cell>
          <cell r="CL111">
            <v>55.5</v>
          </cell>
          <cell r="CN111">
            <v>0.30000000000000004</v>
          </cell>
          <cell r="CO111" t="str">
            <v>REO</v>
          </cell>
          <cell r="CP111">
            <v>19.600000000000001</v>
          </cell>
          <cell r="CR111">
            <v>35.9</v>
          </cell>
          <cell r="CT111">
            <v>55.5</v>
          </cell>
          <cell r="CV111">
            <v>0.30000000000000004</v>
          </cell>
        </row>
        <row r="112">
          <cell r="B112" t="str">
            <v>PTE</v>
          </cell>
          <cell r="D112" t="str">
            <v>PATIENT TELEPHONES</v>
          </cell>
          <cell r="F112" t="str">
            <v>E06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PTE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PTE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PTE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CAF</v>
          </cell>
          <cell r="D113" t="str">
            <v>CAFETERIA</v>
          </cell>
          <cell r="F113" t="str">
            <v>E07</v>
          </cell>
          <cell r="H113">
            <v>607778.21514940553</v>
          </cell>
          <cell r="J113">
            <v>647282.09744263848</v>
          </cell>
          <cell r="L113">
            <v>1255060.312592044</v>
          </cell>
          <cell r="N113">
            <v>11.95840130689445</v>
          </cell>
          <cell r="O113" t="str">
            <v>CAF</v>
          </cell>
          <cell r="P113">
            <v>607.79999999999995</v>
          </cell>
          <cell r="R113">
            <v>647.29999999999995</v>
          </cell>
          <cell r="T113">
            <v>1255.0999999999999</v>
          </cell>
          <cell r="AD113">
            <v>607.79999999999995</v>
          </cell>
          <cell r="AF113">
            <v>647.29999999999995</v>
          </cell>
          <cell r="AH113">
            <v>1255.0999999999999</v>
          </cell>
          <cell r="AJ113">
            <v>11.95840130689445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607.79999999999995</v>
          </cell>
          <cell r="BD113">
            <v>647.29999999999995</v>
          </cell>
          <cell r="BF113">
            <v>1255.0999999999999</v>
          </cell>
          <cell r="BH113">
            <v>11.95840130689445</v>
          </cell>
          <cell r="BN113">
            <v>0</v>
          </cell>
          <cell r="BR113">
            <v>607.79999999999995</v>
          </cell>
          <cell r="BT113">
            <v>647.29999999999995</v>
          </cell>
          <cell r="BV113">
            <v>1255.0999999999999</v>
          </cell>
          <cell r="BX113">
            <v>11.95840130689445</v>
          </cell>
          <cell r="CD113">
            <v>0</v>
          </cell>
          <cell r="CG113" t="str">
            <v>CAF</v>
          </cell>
          <cell r="CH113">
            <v>174.8</v>
          </cell>
          <cell r="CJ113">
            <v>240.2</v>
          </cell>
          <cell r="CL113">
            <v>415</v>
          </cell>
          <cell r="CN113">
            <v>2</v>
          </cell>
          <cell r="CO113" t="str">
            <v>CAF</v>
          </cell>
          <cell r="CP113">
            <v>782.59999999999991</v>
          </cell>
          <cell r="CR113">
            <v>887.5</v>
          </cell>
          <cell r="CT113">
            <v>1670.1</v>
          </cell>
          <cell r="CV113">
            <v>13.95840130689445</v>
          </cell>
        </row>
        <row r="114">
          <cell r="B114" t="str">
            <v>DEB</v>
          </cell>
          <cell r="D114" t="str">
            <v>DAY CARE CENTER, REC AREAS, ECT.</v>
          </cell>
          <cell r="F114" t="str">
            <v>E08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DEB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DEB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DEB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HOU</v>
          </cell>
          <cell r="D115" t="str">
            <v>HOUSING</v>
          </cell>
          <cell r="F115" t="str">
            <v>E09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HOU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HOU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HOU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REG</v>
          </cell>
          <cell r="D116" t="str">
            <v>RESEARCH</v>
          </cell>
          <cell r="F116" t="str">
            <v>F01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REG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J116">
            <v>0</v>
          </cell>
          <cell r="BN116">
            <v>0</v>
          </cell>
          <cell r="BP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REG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REG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RNS</v>
          </cell>
          <cell r="D117" t="str">
            <v>NURSING EDUCATION</v>
          </cell>
          <cell r="F117" t="str">
            <v>F02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RNS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B117">
            <v>0</v>
          </cell>
          <cell r="CD117">
            <v>0</v>
          </cell>
          <cell r="CG117" t="str">
            <v>RNS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RNS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OHE</v>
          </cell>
          <cell r="D118" t="str">
            <v>OTHER HEALTH PROFESSION EDUCATION</v>
          </cell>
          <cell r="F118" t="str">
            <v>F03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OHE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OHE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OHE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CHE</v>
          </cell>
          <cell r="D119" t="str">
            <v>COMMUNITY HEALTH EDUCATION</v>
          </cell>
          <cell r="F119" t="str">
            <v>F04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CHE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CHE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CHE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FB1</v>
          </cell>
          <cell r="D120" t="str">
            <v>FRINGE BENEFITS</v>
          </cell>
          <cell r="F120" t="str">
            <v>FB1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FB1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FB1</v>
          </cell>
          <cell r="CL120">
            <v>0</v>
          </cell>
          <cell r="CO120" t="str">
            <v>FB1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MSV</v>
          </cell>
          <cell r="D121" t="str">
            <v>MEDICAL SERVICES</v>
          </cell>
          <cell r="F121" t="str">
            <v>MS1</v>
          </cell>
          <cell r="H121" t="str">
            <v>XXXXXXXXX</v>
          </cell>
          <cell r="J121" t="str">
            <v>XXXXXXXXX</v>
          </cell>
          <cell r="L121">
            <v>0</v>
          </cell>
          <cell r="N121" t="str">
            <v>XXXXXXXXX</v>
          </cell>
          <cell r="O121" t="str">
            <v>MSV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MSV</v>
          </cell>
          <cell r="CL121">
            <v>0</v>
          </cell>
          <cell r="CO121" t="str">
            <v>MSV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P1</v>
          </cell>
          <cell r="D122" t="str">
            <v>HOSPITAL BASED PHYSICIANS</v>
          </cell>
          <cell r="F122" t="str">
            <v>P01</v>
          </cell>
          <cell r="H122">
            <v>392154</v>
          </cell>
          <cell r="J122" t="str">
            <v>XXXXXXXXX</v>
          </cell>
          <cell r="L122">
            <v>392154</v>
          </cell>
          <cell r="N122">
            <v>1.4278502740384618</v>
          </cell>
          <cell r="O122" t="str">
            <v>P1</v>
          </cell>
          <cell r="P122">
            <v>392.2</v>
          </cell>
          <cell r="R122">
            <v>0</v>
          </cell>
          <cell r="T122">
            <v>392.2</v>
          </cell>
          <cell r="AD122">
            <v>392.2</v>
          </cell>
          <cell r="AF122">
            <v>0</v>
          </cell>
          <cell r="AH122">
            <v>392.2</v>
          </cell>
          <cell r="AJ122">
            <v>1.4278502740384618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392.2</v>
          </cell>
          <cell r="BD122">
            <v>0</v>
          </cell>
          <cell r="BF122">
            <v>392.2</v>
          </cell>
          <cell r="BH122">
            <v>1.4278502740384618</v>
          </cell>
          <cell r="BJ122">
            <v>-392.15360215000004</v>
          </cell>
          <cell r="BN122">
            <v>-392.15360215000004</v>
          </cell>
          <cell r="BP122">
            <v>-1.4278502740384618</v>
          </cell>
          <cell r="BR122">
            <v>4.6397849999948448E-2</v>
          </cell>
          <cell r="BT122">
            <v>0</v>
          </cell>
          <cell r="BV122">
            <v>4.6397849999948448E-2</v>
          </cell>
          <cell r="BX122">
            <v>0</v>
          </cell>
          <cell r="CD122">
            <v>0</v>
          </cell>
          <cell r="CG122" t="str">
            <v>P1</v>
          </cell>
          <cell r="CL122">
            <v>0</v>
          </cell>
          <cell r="CO122" t="str">
            <v>P1</v>
          </cell>
          <cell r="CP122">
            <v>4.6397849999948448E-2</v>
          </cell>
          <cell r="CR122">
            <v>0</v>
          </cell>
          <cell r="CT122">
            <v>4.6397849999948448E-2</v>
          </cell>
          <cell r="CV122">
            <v>0</v>
          </cell>
        </row>
        <row r="123">
          <cell r="B123" t="str">
            <v>P2</v>
          </cell>
          <cell r="D123" t="str">
            <v>PHYSICIAN PART B SERVICES</v>
          </cell>
          <cell r="F123" t="str">
            <v>P02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P2</v>
          </cell>
          <cell r="P123">
            <v>0</v>
          </cell>
          <cell r="R123">
            <v>0</v>
          </cell>
          <cell r="T123">
            <v>0</v>
          </cell>
          <cell r="X123">
            <v>0</v>
          </cell>
          <cell r="Z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P2</v>
          </cell>
          <cell r="CL123">
            <v>0</v>
          </cell>
          <cell r="CO123" t="str">
            <v>P2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P3</v>
          </cell>
          <cell r="D124" t="str">
            <v>PHYSICIAN SUPPORT SERVICES</v>
          </cell>
          <cell r="F124" t="str">
            <v>P03</v>
          </cell>
          <cell r="H124">
            <v>53549</v>
          </cell>
          <cell r="J124" t="str">
            <v>XXXXXXXXX</v>
          </cell>
          <cell r="L124">
            <v>53549</v>
          </cell>
          <cell r="N124">
            <v>0.25671153846153849</v>
          </cell>
          <cell r="O124" t="str">
            <v>P3</v>
          </cell>
          <cell r="P124">
            <v>53.5</v>
          </cell>
          <cell r="R124">
            <v>0</v>
          </cell>
          <cell r="T124">
            <v>53.5</v>
          </cell>
          <cell r="AD124">
            <v>53.5</v>
          </cell>
          <cell r="AF124">
            <v>0</v>
          </cell>
          <cell r="AH124">
            <v>53.5</v>
          </cell>
          <cell r="AJ124">
            <v>0.25671153846153849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53.5</v>
          </cell>
          <cell r="BD124">
            <v>0</v>
          </cell>
          <cell r="BF124">
            <v>53.5</v>
          </cell>
          <cell r="BH124">
            <v>0.25671153846153849</v>
          </cell>
          <cell r="BN124">
            <v>0</v>
          </cell>
          <cell r="BR124">
            <v>53.5</v>
          </cell>
          <cell r="BT124">
            <v>0</v>
          </cell>
          <cell r="BV124">
            <v>53.5</v>
          </cell>
          <cell r="BX124">
            <v>0.25671153846153849</v>
          </cell>
          <cell r="CB124">
            <v>0</v>
          </cell>
          <cell r="CD124">
            <v>0</v>
          </cell>
          <cell r="CG124" t="str">
            <v>P3</v>
          </cell>
          <cell r="CL124">
            <v>0</v>
          </cell>
          <cell r="CO124" t="str">
            <v>P3</v>
          </cell>
          <cell r="CP124">
            <v>53.5</v>
          </cell>
          <cell r="CR124">
            <v>0</v>
          </cell>
          <cell r="CT124">
            <v>53.5</v>
          </cell>
          <cell r="CV124">
            <v>0.25671153846153849</v>
          </cell>
        </row>
        <row r="125">
          <cell r="B125" t="str">
            <v>P4</v>
          </cell>
          <cell r="D125" t="str">
            <v>RESIDENT, INTERN SERVICES</v>
          </cell>
          <cell r="F125" t="str">
            <v>P04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P4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J125">
            <v>0</v>
          </cell>
          <cell r="BN125">
            <v>0</v>
          </cell>
          <cell r="BP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P4</v>
          </cell>
          <cell r="CL125">
            <v>0</v>
          </cell>
          <cell r="CO125" t="str">
            <v>P4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P5</v>
          </cell>
          <cell r="D126" t="str">
            <v>RESIDENT, INTERN INELIGIBLE</v>
          </cell>
          <cell r="F126" t="str">
            <v>P05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P5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P5</v>
          </cell>
          <cell r="CL126">
            <v>0</v>
          </cell>
          <cell r="CO126" t="str">
            <v>P5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MAL</v>
          </cell>
          <cell r="D127" t="str">
            <v>MALPRACTICE INSURANCE</v>
          </cell>
          <cell r="F127" t="str">
            <v>UAMAL</v>
          </cell>
          <cell r="H127">
            <v>0</v>
          </cell>
          <cell r="J127">
            <v>997126</v>
          </cell>
          <cell r="L127">
            <v>997126</v>
          </cell>
          <cell r="O127" t="str">
            <v>MAL</v>
          </cell>
          <cell r="P127">
            <v>0</v>
          </cell>
          <cell r="R127">
            <v>997.1</v>
          </cell>
          <cell r="T127">
            <v>997.1</v>
          </cell>
          <cell r="AD127">
            <v>0</v>
          </cell>
          <cell r="AF127">
            <v>997.1</v>
          </cell>
          <cell r="AH127">
            <v>997.1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997.1</v>
          </cell>
          <cell r="BF127">
            <v>997.1</v>
          </cell>
          <cell r="BH127">
            <v>0</v>
          </cell>
          <cell r="BN127">
            <v>0</v>
          </cell>
          <cell r="BR127">
            <v>0</v>
          </cell>
          <cell r="BT127">
            <v>997.1</v>
          </cell>
          <cell r="BV127">
            <v>997.1</v>
          </cell>
          <cell r="BX127">
            <v>0</v>
          </cell>
          <cell r="CD127">
            <v>0</v>
          </cell>
          <cell r="CG127" t="str">
            <v>MAL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MAL</v>
          </cell>
          <cell r="CP127">
            <v>0</v>
          </cell>
          <cell r="CR127">
            <v>997.1</v>
          </cell>
          <cell r="CT127">
            <v>997.1</v>
          </cell>
          <cell r="CV127">
            <v>0</v>
          </cell>
        </row>
        <row r="128">
          <cell r="B128" t="str">
            <v>OIN</v>
          </cell>
          <cell r="D128" t="str">
            <v>OTHER INSURANCE</v>
          </cell>
          <cell r="F128" t="str">
            <v>UAOIN</v>
          </cell>
          <cell r="H128">
            <v>0</v>
          </cell>
          <cell r="J128">
            <v>337251</v>
          </cell>
          <cell r="L128">
            <v>337251</v>
          </cell>
          <cell r="O128" t="str">
            <v>OIN</v>
          </cell>
          <cell r="P128">
            <v>0</v>
          </cell>
          <cell r="R128">
            <v>337.3</v>
          </cell>
          <cell r="T128">
            <v>337.3</v>
          </cell>
          <cell r="AD128">
            <v>0</v>
          </cell>
          <cell r="AF128">
            <v>337.3</v>
          </cell>
          <cell r="AH128">
            <v>337.3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337.3</v>
          </cell>
          <cell r="BF128">
            <v>337.3</v>
          </cell>
          <cell r="BH128">
            <v>0</v>
          </cell>
          <cell r="BN128">
            <v>0</v>
          </cell>
          <cell r="BR128">
            <v>0</v>
          </cell>
          <cell r="BT128">
            <v>337.3</v>
          </cell>
          <cell r="BV128">
            <v>337.3</v>
          </cell>
          <cell r="BX128">
            <v>0</v>
          </cell>
          <cell r="CD128">
            <v>0</v>
          </cell>
          <cell r="CG128" t="str">
            <v>OIN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OIN</v>
          </cell>
          <cell r="CP128">
            <v>0</v>
          </cell>
          <cell r="CR128">
            <v>337.3</v>
          </cell>
          <cell r="CT128">
            <v>337.3</v>
          </cell>
          <cell r="CV128">
            <v>0</v>
          </cell>
        </row>
        <row r="129">
          <cell r="B129" t="str">
            <v>MCR</v>
          </cell>
          <cell r="D129" t="str">
            <v>MEDICAL CARE REVIEW</v>
          </cell>
          <cell r="F129" t="str">
            <v>UAMCR</v>
          </cell>
          <cell r="H129">
            <v>0</v>
          </cell>
          <cell r="J129">
            <v>53429.131073033474</v>
          </cell>
          <cell r="L129">
            <v>53429.131073033474</v>
          </cell>
          <cell r="O129" t="str">
            <v>MCR</v>
          </cell>
          <cell r="P129">
            <v>0</v>
          </cell>
          <cell r="R129">
            <v>53.4</v>
          </cell>
          <cell r="T129">
            <v>53.4</v>
          </cell>
          <cell r="AD129">
            <v>0</v>
          </cell>
          <cell r="AF129">
            <v>53.4</v>
          </cell>
          <cell r="AH129">
            <v>53.4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53.4</v>
          </cell>
          <cell r="BF129">
            <v>53.4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53.4</v>
          </cell>
          <cell r="BV129">
            <v>53.4</v>
          </cell>
          <cell r="BX129">
            <v>0</v>
          </cell>
          <cell r="CD129">
            <v>0</v>
          </cell>
          <cell r="CG129" t="str">
            <v>MCR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MCR</v>
          </cell>
          <cell r="CP129">
            <v>0</v>
          </cell>
          <cell r="CR129">
            <v>53.4</v>
          </cell>
          <cell r="CT129">
            <v>53.4</v>
          </cell>
          <cell r="CV129">
            <v>0</v>
          </cell>
        </row>
        <row r="130">
          <cell r="B130" t="str">
            <v>DEP</v>
          </cell>
          <cell r="D130" t="str">
            <v>DEPRECIATION &amp; AMORTIZATION</v>
          </cell>
          <cell r="F130" t="str">
            <v>UADEP</v>
          </cell>
          <cell r="H130">
            <v>0</v>
          </cell>
          <cell r="J130">
            <v>4806196</v>
          </cell>
          <cell r="L130">
            <v>4806196</v>
          </cell>
          <cell r="O130" t="str">
            <v>DEP</v>
          </cell>
          <cell r="P130">
            <v>0</v>
          </cell>
          <cell r="R130">
            <v>4806.2</v>
          </cell>
          <cell r="T130">
            <v>4806.2</v>
          </cell>
          <cell r="AD130">
            <v>0</v>
          </cell>
          <cell r="AF130">
            <v>4806.2</v>
          </cell>
          <cell r="AH130">
            <v>4806.2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4806.2</v>
          </cell>
          <cell r="BF130">
            <v>4806.2</v>
          </cell>
          <cell r="BH130">
            <v>0</v>
          </cell>
          <cell r="BN130">
            <v>0</v>
          </cell>
          <cell r="BR130">
            <v>0</v>
          </cell>
          <cell r="BT130">
            <v>4806.2</v>
          </cell>
          <cell r="BV130">
            <v>4806.2</v>
          </cell>
          <cell r="BX130">
            <v>0</v>
          </cell>
          <cell r="CD130">
            <v>0</v>
          </cell>
          <cell r="CG130" t="str">
            <v>DEP</v>
          </cell>
          <cell r="CH130">
            <v>0</v>
          </cell>
          <cell r="CJ130">
            <v>-52.8</v>
          </cell>
          <cell r="CL130">
            <v>-52.8</v>
          </cell>
          <cell r="CN130">
            <v>0</v>
          </cell>
          <cell r="CO130" t="str">
            <v>DEP</v>
          </cell>
          <cell r="CP130">
            <v>0</v>
          </cell>
          <cell r="CR130">
            <v>4753.3999999999996</v>
          </cell>
          <cell r="CT130">
            <v>4753.3999999999996</v>
          </cell>
          <cell r="CV130">
            <v>0</v>
          </cell>
        </row>
        <row r="131">
          <cell r="B131" t="str">
            <v>LEA</v>
          </cell>
          <cell r="D131" t="str">
            <v>LEASES &amp; RENTALS</v>
          </cell>
          <cell r="F131" t="str">
            <v>UALEASE</v>
          </cell>
          <cell r="H131">
            <v>0</v>
          </cell>
          <cell r="J131">
            <v>1153616.5031760337</v>
          </cell>
          <cell r="L131">
            <v>1153616.5031760337</v>
          </cell>
          <cell r="O131" t="str">
            <v>LEA</v>
          </cell>
          <cell r="P131">
            <v>0</v>
          </cell>
          <cell r="R131">
            <v>1153.5999999999999</v>
          </cell>
          <cell r="T131">
            <v>1153.5999999999999</v>
          </cell>
          <cell r="AD131">
            <v>0</v>
          </cell>
          <cell r="AF131">
            <v>1153.5999999999999</v>
          </cell>
          <cell r="AH131">
            <v>1153.5999999999999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1153.5999999999999</v>
          </cell>
          <cell r="BF131">
            <v>1153.5999999999999</v>
          </cell>
          <cell r="BH131">
            <v>0</v>
          </cell>
          <cell r="BN131">
            <v>0</v>
          </cell>
          <cell r="BR131">
            <v>0</v>
          </cell>
          <cell r="BT131">
            <v>1153.5999999999999</v>
          </cell>
          <cell r="BV131">
            <v>1153.5999999999999</v>
          </cell>
          <cell r="BX131">
            <v>0</v>
          </cell>
          <cell r="CD131">
            <v>0</v>
          </cell>
          <cell r="CG131" t="str">
            <v>LEA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LEA</v>
          </cell>
          <cell r="CP131">
            <v>0</v>
          </cell>
          <cell r="CR131">
            <v>1153.5999999999999</v>
          </cell>
          <cell r="CT131">
            <v>1153.5999999999999</v>
          </cell>
          <cell r="CV131">
            <v>0</v>
          </cell>
        </row>
        <row r="132">
          <cell r="B132" t="str">
            <v>LIC</v>
          </cell>
          <cell r="D132" t="str">
            <v>LICENSES &amp; TAXES</v>
          </cell>
          <cell r="F132" t="str">
            <v>UALIC</v>
          </cell>
          <cell r="H132">
            <v>0</v>
          </cell>
          <cell r="J132">
            <v>0</v>
          </cell>
          <cell r="L132">
            <v>0</v>
          </cell>
          <cell r="M132" t="str">
            <v>Allocate</v>
          </cell>
          <cell r="O132" t="str">
            <v>LIC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LIC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LIC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IST</v>
          </cell>
          <cell r="D133" t="str">
            <v>INTEREST SHORT TERM</v>
          </cell>
          <cell r="F133" t="str">
            <v>UAIST</v>
          </cell>
          <cell r="H133">
            <v>0</v>
          </cell>
          <cell r="J133">
            <v>34029</v>
          </cell>
          <cell r="L133">
            <v>34029</v>
          </cell>
          <cell r="M133" t="str">
            <v>Loss as</v>
          </cell>
          <cell r="O133" t="str">
            <v>IST</v>
          </cell>
          <cell r="P133">
            <v>0</v>
          </cell>
          <cell r="R133">
            <v>34</v>
          </cell>
          <cell r="T133">
            <v>34</v>
          </cell>
          <cell r="AD133">
            <v>0</v>
          </cell>
          <cell r="AF133">
            <v>34</v>
          </cell>
          <cell r="AH133">
            <v>34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34</v>
          </cell>
          <cell r="BF133">
            <v>34</v>
          </cell>
          <cell r="BH133">
            <v>0</v>
          </cell>
          <cell r="BN133">
            <v>0</v>
          </cell>
          <cell r="BR133">
            <v>0</v>
          </cell>
          <cell r="BT133">
            <v>34</v>
          </cell>
          <cell r="BV133">
            <v>34</v>
          </cell>
          <cell r="BX133">
            <v>0</v>
          </cell>
          <cell r="CD133">
            <v>0</v>
          </cell>
          <cell r="CG133" t="str">
            <v>IST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IST</v>
          </cell>
          <cell r="CP133">
            <v>0</v>
          </cell>
          <cell r="CR133">
            <v>34</v>
          </cell>
          <cell r="CT133">
            <v>34</v>
          </cell>
          <cell r="CV133">
            <v>0</v>
          </cell>
        </row>
        <row r="134">
          <cell r="B134" t="str">
            <v>ILT</v>
          </cell>
          <cell r="D134" t="str">
            <v>INTEREST LONG TERM</v>
          </cell>
          <cell r="F134" t="str">
            <v>UAILT</v>
          </cell>
          <cell r="H134">
            <v>0</v>
          </cell>
          <cell r="J134">
            <v>924999</v>
          </cell>
          <cell r="L134">
            <v>924999</v>
          </cell>
          <cell r="M134" t="str">
            <v>Fringe?</v>
          </cell>
          <cell r="O134" t="str">
            <v>ILT</v>
          </cell>
          <cell r="P134">
            <v>0</v>
          </cell>
          <cell r="R134">
            <v>925</v>
          </cell>
          <cell r="T134">
            <v>925</v>
          </cell>
          <cell r="AD134">
            <v>0</v>
          </cell>
          <cell r="AF134">
            <v>925</v>
          </cell>
          <cell r="AH134">
            <v>925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925</v>
          </cell>
          <cell r="BF134">
            <v>925</v>
          </cell>
          <cell r="BH134">
            <v>0</v>
          </cell>
          <cell r="BN134">
            <v>0</v>
          </cell>
          <cell r="BR134">
            <v>0</v>
          </cell>
          <cell r="BT134">
            <v>925</v>
          </cell>
          <cell r="BV134">
            <v>925</v>
          </cell>
          <cell r="BX134">
            <v>0</v>
          </cell>
          <cell r="CD134">
            <v>0</v>
          </cell>
          <cell r="CG134" t="str">
            <v>ILT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ILT</v>
          </cell>
          <cell r="CP134">
            <v>0</v>
          </cell>
          <cell r="CR134">
            <v>925</v>
          </cell>
          <cell r="CT134">
            <v>925</v>
          </cell>
          <cell r="CV134">
            <v>0</v>
          </cell>
        </row>
        <row r="135">
          <cell r="B135" t="str">
            <v>FSC</v>
          </cell>
          <cell r="D135" t="str">
            <v>FREESTANDING CLINIC SERVICES</v>
          </cell>
          <cell r="F135" t="str">
            <v>UR01</v>
          </cell>
          <cell r="H135">
            <v>0</v>
          </cell>
          <cell r="J135">
            <v>0</v>
          </cell>
          <cell r="L135">
            <v>0</v>
          </cell>
          <cell r="O135" t="str">
            <v>FSC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FSC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FSC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HHC</v>
          </cell>
          <cell r="D136" t="str">
            <v>HOME HEALTH SERVICES</v>
          </cell>
          <cell r="F136" t="str">
            <v>UR02</v>
          </cell>
          <cell r="H136">
            <v>0</v>
          </cell>
          <cell r="J136">
            <v>0</v>
          </cell>
          <cell r="L136">
            <v>0</v>
          </cell>
          <cell r="O136" t="str">
            <v>HHC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HHC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HHC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ORD</v>
          </cell>
          <cell r="D137" t="str">
            <v>OUTPATIENT RENAL DIALYSIS</v>
          </cell>
          <cell r="F137" t="str">
            <v>UR03</v>
          </cell>
          <cell r="H137">
            <v>0</v>
          </cell>
          <cell r="J137">
            <v>0</v>
          </cell>
          <cell r="L137">
            <v>0</v>
          </cell>
          <cell r="O137" t="str">
            <v>ORD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ORD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ORD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ECF</v>
          </cell>
          <cell r="D138" t="str">
            <v>SKILLED NURSING CARE</v>
          </cell>
          <cell r="F138" t="str">
            <v>UR04</v>
          </cell>
          <cell r="H138">
            <v>0</v>
          </cell>
          <cell r="J138">
            <v>0</v>
          </cell>
          <cell r="L138">
            <v>0</v>
          </cell>
          <cell r="O138" t="str">
            <v>ECF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ECF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ECF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ULB</v>
          </cell>
          <cell r="D139" t="str">
            <v>LABORATORY NON-PATIENT</v>
          </cell>
          <cell r="F139" t="str">
            <v>UR05</v>
          </cell>
          <cell r="H139">
            <v>50721.581126947895</v>
          </cell>
          <cell r="J139">
            <v>14379.750924213982</v>
          </cell>
          <cell r="L139">
            <v>65101.33205116188</v>
          </cell>
          <cell r="O139" t="str">
            <v>ULB</v>
          </cell>
          <cell r="P139">
            <v>50.7</v>
          </cell>
          <cell r="R139">
            <v>14.4</v>
          </cell>
          <cell r="T139">
            <v>65.100000000000009</v>
          </cell>
          <cell r="AD139">
            <v>50.7</v>
          </cell>
          <cell r="AF139">
            <v>14.4</v>
          </cell>
          <cell r="AH139">
            <v>65.100000000000009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50.7</v>
          </cell>
          <cell r="BD139">
            <v>14.4</v>
          </cell>
          <cell r="BF139">
            <v>65.100000000000009</v>
          </cell>
          <cell r="BH139">
            <v>0</v>
          </cell>
          <cell r="BN139">
            <v>0</v>
          </cell>
          <cell r="BR139">
            <v>50.7</v>
          </cell>
          <cell r="BT139">
            <v>14.4</v>
          </cell>
          <cell r="BV139">
            <v>65.100000000000009</v>
          </cell>
          <cell r="BX139">
            <v>0</v>
          </cell>
          <cell r="CB139">
            <v>0</v>
          </cell>
          <cell r="CD139">
            <v>0</v>
          </cell>
          <cell r="CG139" t="str">
            <v>ULB</v>
          </cell>
          <cell r="CH139">
            <v>9.1999999999999993</v>
          </cell>
          <cell r="CJ139">
            <v>11.5</v>
          </cell>
          <cell r="CL139">
            <v>20.7</v>
          </cell>
          <cell r="CN139">
            <v>0</v>
          </cell>
          <cell r="CO139" t="str">
            <v>ULB</v>
          </cell>
          <cell r="CP139">
            <v>59.900000000000006</v>
          </cell>
          <cell r="CR139">
            <v>25.9</v>
          </cell>
          <cell r="CT139">
            <v>85.800000000000011</v>
          </cell>
          <cell r="CV139">
            <v>0</v>
          </cell>
        </row>
        <row r="140">
          <cell r="B140" t="str">
            <v>UPB</v>
          </cell>
          <cell r="D140" t="str">
            <v>PHYSICIANS PART B SERVICES</v>
          </cell>
          <cell r="F140" t="str">
            <v>UR06</v>
          </cell>
          <cell r="H140">
            <v>227642</v>
          </cell>
          <cell r="J140">
            <v>8793020.3978499994</v>
          </cell>
          <cell r="L140">
            <v>9020662.3978499994</v>
          </cell>
          <cell r="O140" t="str">
            <v>UPB</v>
          </cell>
          <cell r="P140">
            <v>227.6</v>
          </cell>
          <cell r="R140">
            <v>8793</v>
          </cell>
          <cell r="T140">
            <v>9020.6</v>
          </cell>
          <cell r="X140">
            <v>0</v>
          </cell>
          <cell r="Z140">
            <v>0</v>
          </cell>
          <cell r="AD140">
            <v>227.6</v>
          </cell>
          <cell r="AF140">
            <v>8793</v>
          </cell>
          <cell r="AH140">
            <v>9020.6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227.6</v>
          </cell>
          <cell r="BD140">
            <v>8793</v>
          </cell>
          <cell r="BF140">
            <v>9020.6</v>
          </cell>
          <cell r="BH140">
            <v>0</v>
          </cell>
          <cell r="BN140">
            <v>0</v>
          </cell>
          <cell r="BR140">
            <v>227.6</v>
          </cell>
          <cell r="BT140">
            <v>8793</v>
          </cell>
          <cell r="BV140">
            <v>9020.6</v>
          </cell>
          <cell r="BX140">
            <v>0</v>
          </cell>
          <cell r="CB140">
            <v>0</v>
          </cell>
          <cell r="CD140">
            <v>0</v>
          </cell>
          <cell r="CG140" t="str">
            <v>UPB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UPB</v>
          </cell>
          <cell r="CP140">
            <v>227.6</v>
          </cell>
          <cell r="CR140">
            <v>8793</v>
          </cell>
          <cell r="CT140">
            <v>9020.6</v>
          </cell>
          <cell r="CV140">
            <v>0</v>
          </cell>
        </row>
        <row r="141">
          <cell r="B141" t="str">
            <v>CAN</v>
          </cell>
          <cell r="D141" t="str">
            <v>CERTIFIED NURSE ANESTHETISTS</v>
          </cell>
          <cell r="F141" t="str">
            <v>UR07</v>
          </cell>
          <cell r="H141">
            <v>0</v>
          </cell>
          <cell r="J141">
            <v>0</v>
          </cell>
          <cell r="L141">
            <v>0</v>
          </cell>
          <cell r="O141" t="str">
            <v>CAN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CAN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CAN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PSS</v>
          </cell>
          <cell r="D142" t="str">
            <v>PHYSICIAN SUPPORT SERVICES</v>
          </cell>
          <cell r="F142" t="str">
            <v>UR08</v>
          </cell>
          <cell r="H142">
            <v>0</v>
          </cell>
          <cell r="J142">
            <v>0</v>
          </cell>
          <cell r="L142">
            <v>0</v>
          </cell>
          <cell r="O142" t="str">
            <v>PSS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PSS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PSS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ADC</v>
          </cell>
          <cell r="D143" t="str">
            <v>Adult DayCare</v>
          </cell>
          <cell r="F143" t="str">
            <v>UR09</v>
          </cell>
          <cell r="H143">
            <v>0</v>
          </cell>
          <cell r="J143">
            <v>0</v>
          </cell>
          <cell r="L143">
            <v>0</v>
          </cell>
          <cell r="O143" t="str">
            <v>ADC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ADC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ADC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CCC</v>
          </cell>
          <cell r="D144" t="str">
            <v>Cancer Center</v>
          </cell>
          <cell r="F144" t="str">
            <v>UR10</v>
          </cell>
          <cell r="H144">
            <v>0</v>
          </cell>
          <cell r="J144">
            <v>0</v>
          </cell>
          <cell r="L144">
            <v>0</v>
          </cell>
          <cell r="O144" t="str">
            <v>CCC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CCC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CCC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CAR</v>
          </cell>
          <cell r="D145" t="str">
            <v>Cardiac</v>
          </cell>
          <cell r="F145" t="str">
            <v>UR11</v>
          </cell>
          <cell r="H145">
            <v>0</v>
          </cell>
          <cell r="J145">
            <v>0</v>
          </cell>
          <cell r="L145">
            <v>0</v>
          </cell>
          <cell r="O145" t="str">
            <v>CAR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CAR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CAR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CCS</v>
          </cell>
          <cell r="D146" t="str">
            <v>Community Services</v>
          </cell>
          <cell r="F146" t="str">
            <v>UR12</v>
          </cell>
          <cell r="H146">
            <v>0</v>
          </cell>
          <cell r="J146">
            <v>0</v>
          </cell>
          <cell r="L146">
            <v>0</v>
          </cell>
          <cell r="O146" t="str">
            <v>CCS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CCS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CCS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CS</v>
          </cell>
          <cell r="D147" t="str">
            <v>Consolidating/Eliminations</v>
          </cell>
          <cell r="F147" t="str">
            <v>UR13</v>
          </cell>
          <cell r="H147">
            <v>0</v>
          </cell>
          <cell r="J147">
            <v>0</v>
          </cell>
          <cell r="L147">
            <v>0</v>
          </cell>
          <cell r="O147" t="str">
            <v>CS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CS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CS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FDN</v>
          </cell>
          <cell r="D148" t="str">
            <v>Foundation</v>
          </cell>
          <cell r="F148" t="str">
            <v>UR14</v>
          </cell>
          <cell r="H148">
            <v>0</v>
          </cell>
          <cell r="J148">
            <v>0</v>
          </cell>
          <cell r="L148">
            <v>0</v>
          </cell>
          <cell r="O148" t="str">
            <v>FDN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FDN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FDN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HSP</v>
          </cell>
          <cell r="D149" t="str">
            <v>Hospice</v>
          </cell>
          <cell r="F149" t="str">
            <v>UR15</v>
          </cell>
          <cell r="H149">
            <v>0</v>
          </cell>
          <cell r="J149">
            <v>0</v>
          </cell>
          <cell r="L149">
            <v>0</v>
          </cell>
          <cell r="O149" t="str">
            <v>HSP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HSP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HSP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IMG</v>
          </cell>
          <cell r="D150" t="str">
            <v>Imaging</v>
          </cell>
          <cell r="F150" t="str">
            <v>UR16</v>
          </cell>
          <cell r="H150">
            <v>0</v>
          </cell>
          <cell r="J150">
            <v>0</v>
          </cell>
          <cell r="L150">
            <v>0</v>
          </cell>
          <cell r="O150" t="str">
            <v>IMG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IMG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OMC</v>
          </cell>
          <cell r="D151" t="str">
            <v>Outpatient Medical Center</v>
          </cell>
          <cell r="F151" t="str">
            <v>UR17</v>
          </cell>
          <cell r="H151">
            <v>0</v>
          </cell>
          <cell r="J151">
            <v>0</v>
          </cell>
          <cell r="L151">
            <v>0</v>
          </cell>
          <cell r="O151" t="str">
            <v>OMC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OMC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OUR</v>
          </cell>
          <cell r="D152" t="str">
            <v>Other Unregulated</v>
          </cell>
          <cell r="F152" t="str">
            <v>UR18</v>
          </cell>
          <cell r="H152">
            <v>0</v>
          </cell>
          <cell r="J152">
            <v>0</v>
          </cell>
          <cell r="L152">
            <v>0</v>
          </cell>
          <cell r="O152" t="str">
            <v>OUR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OUR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REH</v>
          </cell>
          <cell r="D153" t="str">
            <v>Rehabilitation</v>
          </cell>
          <cell r="F153" t="str">
            <v>UR19</v>
          </cell>
          <cell r="H153">
            <v>0</v>
          </cell>
          <cell r="J153">
            <v>0</v>
          </cell>
          <cell r="L153">
            <v>0</v>
          </cell>
          <cell r="O153" t="str">
            <v>REH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REH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URRF1</v>
          </cell>
          <cell r="F154" t="str">
            <v>UR20</v>
          </cell>
          <cell r="H154">
            <v>0</v>
          </cell>
          <cell r="J154">
            <v>0</v>
          </cell>
          <cell r="L154">
            <v>0</v>
          </cell>
          <cell r="O154" t="str">
            <v>URRF1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URRF1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URRF2</v>
          </cell>
          <cell r="F155" t="str">
            <v>UR21</v>
          </cell>
          <cell r="H155">
            <v>0</v>
          </cell>
          <cell r="J155">
            <v>0</v>
          </cell>
          <cell r="L155">
            <v>0</v>
          </cell>
          <cell r="O155" t="str">
            <v>URRF2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URRF2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URRF3</v>
          </cell>
          <cell r="F156" t="str">
            <v>UR22</v>
          </cell>
          <cell r="H156">
            <v>0</v>
          </cell>
          <cell r="J156">
            <v>0</v>
          </cell>
          <cell r="L156">
            <v>0</v>
          </cell>
          <cell r="O156" t="str">
            <v>URRF3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URRF3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URRF4</v>
          </cell>
          <cell r="F157" t="str">
            <v>UR23</v>
          </cell>
          <cell r="H157">
            <v>0</v>
          </cell>
          <cell r="J157">
            <v>0</v>
          </cell>
          <cell r="L157">
            <v>0</v>
          </cell>
          <cell r="O157" t="str">
            <v>URRF4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URRF4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URRF5</v>
          </cell>
          <cell r="F158" t="str">
            <v>UR24</v>
          </cell>
          <cell r="H158">
            <v>0</v>
          </cell>
          <cell r="J158">
            <v>0</v>
          </cell>
          <cell r="L158">
            <v>0</v>
          </cell>
          <cell r="O158" t="str">
            <v>URRF5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URRF5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URRF6</v>
          </cell>
          <cell r="F159" t="str">
            <v>UR25</v>
          </cell>
          <cell r="H159">
            <v>0</v>
          </cell>
          <cell r="J159">
            <v>0</v>
          </cell>
          <cell r="L159">
            <v>0</v>
          </cell>
          <cell r="O159" t="str">
            <v>URRF6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URRF6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GRT</v>
          </cell>
          <cell r="D160" t="str">
            <v>GRANTS</v>
          </cell>
          <cell r="F160" t="str">
            <v>ZZ1</v>
          </cell>
          <cell r="H160" t="str">
            <v>XXXXXXXXX</v>
          </cell>
          <cell r="J160" t="str">
            <v>XXXXXXXXX</v>
          </cell>
          <cell r="L160">
            <v>0</v>
          </cell>
          <cell r="N160" t="str">
            <v>XXXXXXXXX</v>
          </cell>
          <cell r="O160" t="str">
            <v>GRT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P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D160">
            <v>0</v>
          </cell>
          <cell r="CG160" t="str">
            <v>GRT</v>
          </cell>
          <cell r="CL160">
            <v>0</v>
          </cell>
          <cell r="CO160" t="str">
            <v>GRT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ADM</v>
          </cell>
          <cell r="D161" t="str">
            <v>ADMISSION SERVICES</v>
          </cell>
          <cell r="F161" t="str">
            <v>ZZZ</v>
          </cell>
          <cell r="H161" t="str">
            <v>XXXXXXXXX</v>
          </cell>
          <cell r="J161" t="str">
            <v>XXXXXXXXX</v>
          </cell>
          <cell r="L161">
            <v>0</v>
          </cell>
          <cell r="N161" t="str">
            <v>XXXXXXXXX</v>
          </cell>
          <cell r="O161" t="str">
            <v>ADM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P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D161">
            <v>0</v>
          </cell>
          <cell r="CG161" t="str">
            <v>ADM</v>
          </cell>
          <cell r="CL161">
            <v>0</v>
          </cell>
          <cell r="CO161" t="str">
            <v>ADM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4">
          <cell r="H164">
            <v>54946014.047185436</v>
          </cell>
          <cell r="J164">
            <v>43910445.762324244</v>
          </cell>
          <cell r="L164">
            <v>98856459.809509635</v>
          </cell>
          <cell r="N164">
            <v>500.32601601831573</v>
          </cell>
          <cell r="P164">
            <v>54945.999999999993</v>
          </cell>
          <cell r="R164">
            <v>43910.399999999987</v>
          </cell>
          <cell r="T164">
            <v>98856.400000000009</v>
          </cell>
          <cell r="V164">
            <v>0</v>
          </cell>
          <cell r="X164">
            <v>0</v>
          </cell>
          <cell r="Z164">
            <v>0</v>
          </cell>
          <cell r="AB164">
            <v>0</v>
          </cell>
          <cell r="AD164">
            <v>54945.999999999993</v>
          </cell>
          <cell r="AF164">
            <v>43910.399999999987</v>
          </cell>
          <cell r="AH164">
            <v>98856.400000000009</v>
          </cell>
          <cell r="AJ164">
            <v>500.32601601831573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54945.999999999993</v>
          </cell>
          <cell r="BD164">
            <v>43910.400000000009</v>
          </cell>
          <cell r="BF164">
            <v>98856.400000000052</v>
          </cell>
          <cell r="BH164">
            <v>500.32601601831578</v>
          </cell>
          <cell r="BJ164">
            <v>0</v>
          </cell>
          <cell r="BL164">
            <v>0</v>
          </cell>
          <cell r="BN164">
            <v>0</v>
          </cell>
          <cell r="BP164">
            <v>0</v>
          </cell>
          <cell r="BR164">
            <v>54945.999999999993</v>
          </cell>
          <cell r="BT164">
            <v>43910.400000000009</v>
          </cell>
          <cell r="BV164">
            <v>98856.400000000052</v>
          </cell>
          <cell r="BX164">
            <v>500.32601601831578</v>
          </cell>
          <cell r="BZ164">
            <v>0</v>
          </cell>
          <cell r="CB164">
            <v>0</v>
          </cell>
          <cell r="CD164">
            <v>0</v>
          </cell>
          <cell r="CF164">
            <v>0</v>
          </cell>
          <cell r="CH164">
            <v>1.0658141036401503E-14</v>
          </cell>
          <cell r="CJ164">
            <v>4.2632564145606011E-14</v>
          </cell>
          <cell r="CL164">
            <v>2.4868995751603507E-14</v>
          </cell>
          <cell r="CN164">
            <v>2.2204460492503131E-16</v>
          </cell>
          <cell r="CP164">
            <v>54945.999999999993</v>
          </cell>
          <cell r="CR164">
            <v>43910.400000000009</v>
          </cell>
          <cell r="CT164">
            <v>98856.400000000052</v>
          </cell>
          <cell r="CV164">
            <v>500.32601601831584</v>
          </cell>
        </row>
        <row r="166">
          <cell r="CB166">
            <v>0</v>
          </cell>
          <cell r="CT166">
            <v>0</v>
          </cell>
        </row>
        <row r="168">
          <cell r="D168" t="str">
            <v>Total Expenses from Audited F/S</v>
          </cell>
          <cell r="L168">
            <v>98858000</v>
          </cell>
        </row>
        <row r="169">
          <cell r="D169" t="str">
            <v>Bad Debt Expense from Audited F/S</v>
          </cell>
        </row>
        <row r="170">
          <cell r="D170" t="str">
            <v xml:space="preserve">     Net Expenses</v>
          </cell>
          <cell r="L170">
            <v>98858000</v>
          </cell>
        </row>
        <row r="172">
          <cell r="D172" t="str">
            <v>Reconciling Items:</v>
          </cell>
        </row>
        <row r="173">
          <cell r="D173" t="str">
            <v>Rounding</v>
          </cell>
          <cell r="L173">
            <v>1540.19049036502</v>
          </cell>
        </row>
        <row r="177">
          <cell r="D177" t="str">
            <v>Unreconciled Difference</v>
          </cell>
          <cell r="L177">
            <v>-8.4128259913995862E-12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319054.03911941079</v>
          </cell>
          <cell r="J15">
            <v>722359.37287750258</v>
          </cell>
          <cell r="L15">
            <v>1041413.4119969134</v>
          </cell>
          <cell r="N15">
            <v>9.6736184617567744</v>
          </cell>
          <cell r="O15" t="str">
            <v>DTY</v>
          </cell>
          <cell r="P15">
            <v>319.10000000000002</v>
          </cell>
          <cell r="R15">
            <v>722.4</v>
          </cell>
          <cell r="T15">
            <v>1041.5</v>
          </cell>
          <cell r="X15">
            <v>0</v>
          </cell>
          <cell r="Z15">
            <v>0</v>
          </cell>
          <cell r="AD15">
            <v>319.10000000000002</v>
          </cell>
          <cell r="AF15">
            <v>722.4</v>
          </cell>
          <cell r="AH15">
            <v>1041.5</v>
          </cell>
          <cell r="AJ15">
            <v>9.6736184617567744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319.10000000000002</v>
          </cell>
          <cell r="BD15">
            <v>722.4</v>
          </cell>
          <cell r="BF15">
            <v>1041.5</v>
          </cell>
          <cell r="BH15">
            <v>9.6736184617567744</v>
          </cell>
          <cell r="BN15">
            <v>0</v>
          </cell>
          <cell r="BR15">
            <v>319.10000000000002</v>
          </cell>
          <cell r="BT15">
            <v>722.4</v>
          </cell>
          <cell r="BV15">
            <v>1041.5</v>
          </cell>
          <cell r="BX15">
            <v>9.6736184617567744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319.10000000000002</v>
          </cell>
          <cell r="CR15">
            <v>722.4</v>
          </cell>
          <cell r="CT15">
            <v>1041.5</v>
          </cell>
          <cell r="CV15">
            <v>9.6736184617567744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95666.997118662184</v>
          </cell>
          <cell r="J16">
            <v>10586.641000000001</v>
          </cell>
          <cell r="L16">
            <v>106253.63811866219</v>
          </cell>
          <cell r="N16">
            <v>2.1161720497379615</v>
          </cell>
          <cell r="O16" t="str">
            <v>LL</v>
          </cell>
          <cell r="P16">
            <v>95.7</v>
          </cell>
          <cell r="R16">
            <v>10.6</v>
          </cell>
          <cell r="T16">
            <v>106.3</v>
          </cell>
          <cell r="X16">
            <v>0</v>
          </cell>
          <cell r="Z16">
            <v>0</v>
          </cell>
          <cell r="AD16">
            <v>95.7</v>
          </cell>
          <cell r="AF16">
            <v>10.6</v>
          </cell>
          <cell r="AH16">
            <v>106.3</v>
          </cell>
          <cell r="AJ16">
            <v>2.1161720497379615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95.7</v>
          </cell>
          <cell r="BD16">
            <v>10.6</v>
          </cell>
          <cell r="BF16">
            <v>106.3</v>
          </cell>
          <cell r="BH16">
            <v>2.1161720497379615</v>
          </cell>
          <cell r="BN16">
            <v>0</v>
          </cell>
          <cell r="BR16">
            <v>95.7</v>
          </cell>
          <cell r="BT16">
            <v>10.6</v>
          </cell>
          <cell r="BV16">
            <v>106.3</v>
          </cell>
          <cell r="BX16">
            <v>2.1161720497379615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95.7</v>
          </cell>
          <cell r="CR16">
            <v>10.6</v>
          </cell>
          <cell r="CT16">
            <v>106.3</v>
          </cell>
          <cell r="CV16">
            <v>2.1161720497379615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458212.10298017471</v>
          </cell>
          <cell r="J17">
            <v>307555.11599999998</v>
          </cell>
          <cell r="L17">
            <v>765767.21898017474</v>
          </cell>
          <cell r="N17">
            <v>4.7282500000000001</v>
          </cell>
          <cell r="O17" t="str">
            <v>SSS</v>
          </cell>
          <cell r="P17">
            <v>458.2</v>
          </cell>
          <cell r="R17">
            <v>307.60000000000002</v>
          </cell>
          <cell r="T17">
            <v>765.8</v>
          </cell>
          <cell r="X17">
            <v>0</v>
          </cell>
          <cell r="Z17">
            <v>0</v>
          </cell>
          <cell r="AD17">
            <v>458.2</v>
          </cell>
          <cell r="AF17">
            <v>307.60000000000002</v>
          </cell>
          <cell r="AH17">
            <v>765.8</v>
          </cell>
          <cell r="AJ17">
            <v>4.7282500000000001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458.2</v>
          </cell>
          <cell r="BD17">
            <v>307.60000000000002</v>
          </cell>
          <cell r="BF17">
            <v>765.8</v>
          </cell>
          <cell r="BH17">
            <v>4.7282500000000001</v>
          </cell>
          <cell r="BN17">
            <v>0</v>
          </cell>
          <cell r="BR17">
            <v>458.2</v>
          </cell>
          <cell r="BT17">
            <v>307.60000000000002</v>
          </cell>
          <cell r="BV17">
            <v>765.8</v>
          </cell>
          <cell r="BX17">
            <v>4.7282500000000001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458.2</v>
          </cell>
          <cell r="CR17">
            <v>307.60000000000002</v>
          </cell>
          <cell r="CT17">
            <v>765.8</v>
          </cell>
          <cell r="CV17">
            <v>4.7282500000000001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279102</v>
          </cell>
          <cell r="J18">
            <v>278422.93758666073</v>
          </cell>
          <cell r="L18">
            <v>557524.93758666073</v>
          </cell>
          <cell r="N18">
            <v>4.9857259615384608</v>
          </cell>
          <cell r="O18" t="str">
            <v>PUR</v>
          </cell>
          <cell r="P18">
            <v>279.10000000000002</v>
          </cell>
          <cell r="R18">
            <v>278.39999999999998</v>
          </cell>
          <cell r="T18">
            <v>557.5</v>
          </cell>
          <cell r="X18">
            <v>0</v>
          </cell>
          <cell r="Z18">
            <v>0</v>
          </cell>
          <cell r="AD18">
            <v>279.10000000000002</v>
          </cell>
          <cell r="AF18">
            <v>278.39999999999998</v>
          </cell>
          <cell r="AH18">
            <v>557.5</v>
          </cell>
          <cell r="AJ18">
            <v>4.9857259615384608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279.10000000000002</v>
          </cell>
          <cell r="BD18">
            <v>278.39999999999998</v>
          </cell>
          <cell r="BF18">
            <v>557.5</v>
          </cell>
          <cell r="BH18">
            <v>4.9857259615384608</v>
          </cell>
          <cell r="BN18">
            <v>0</v>
          </cell>
          <cell r="BR18">
            <v>279.10000000000002</v>
          </cell>
          <cell r="BT18">
            <v>278.39999999999998</v>
          </cell>
          <cell r="BV18">
            <v>557.5</v>
          </cell>
          <cell r="BX18">
            <v>4.9857259615384608</v>
          </cell>
          <cell r="CB18">
            <v>0</v>
          </cell>
          <cell r="CD18">
            <v>0</v>
          </cell>
          <cell r="CG18" t="str">
            <v>PUR</v>
          </cell>
          <cell r="CH18">
            <v>-8.3742351242576243E-2</v>
          </cell>
          <cell r="CJ18">
            <v>-8.3538603927496138E-2</v>
          </cell>
          <cell r="CL18">
            <v>-0.16728095517007238</v>
          </cell>
          <cell r="CN18">
            <v>-1.4959277062521407E-3</v>
          </cell>
          <cell r="CO18" t="str">
            <v>PUR</v>
          </cell>
          <cell r="CP18">
            <v>279.01625764875746</v>
          </cell>
          <cell r="CR18">
            <v>278.3164613960725</v>
          </cell>
          <cell r="CT18">
            <v>557.3327190448299</v>
          </cell>
          <cell r="CV18">
            <v>4.9842300338322083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1774520.9048800003</v>
          </cell>
          <cell r="J19">
            <v>4289037.7695635241</v>
          </cell>
          <cell r="L19">
            <v>6063558.6744435243</v>
          </cell>
          <cell r="N19">
            <v>33.807245192307697</v>
          </cell>
          <cell r="O19" t="str">
            <v>POP</v>
          </cell>
          <cell r="P19">
            <v>1774.5</v>
          </cell>
          <cell r="R19">
            <v>4289</v>
          </cell>
          <cell r="T19">
            <v>6063.5</v>
          </cell>
          <cell r="X19">
            <v>0</v>
          </cell>
          <cell r="Z19">
            <v>0</v>
          </cell>
          <cell r="AD19">
            <v>1774.5</v>
          </cell>
          <cell r="AF19">
            <v>4289</v>
          </cell>
          <cell r="AH19">
            <v>6063.5</v>
          </cell>
          <cell r="AJ19">
            <v>33.807245192307697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1774.5</v>
          </cell>
          <cell r="BD19">
            <v>4289</v>
          </cell>
          <cell r="BF19">
            <v>6063.5</v>
          </cell>
          <cell r="BH19">
            <v>33.807245192307697</v>
          </cell>
          <cell r="BN19">
            <v>0</v>
          </cell>
          <cell r="BR19">
            <v>1774.5</v>
          </cell>
          <cell r="BT19">
            <v>4289</v>
          </cell>
          <cell r="BV19">
            <v>6063.5</v>
          </cell>
          <cell r="BX19">
            <v>33.807245192307697</v>
          </cell>
          <cell r="CB19">
            <v>0</v>
          </cell>
          <cell r="CD19">
            <v>0</v>
          </cell>
          <cell r="CG19" t="str">
            <v>POP</v>
          </cell>
          <cell r="CH19">
            <v>-63.651338778957452</v>
          </cell>
          <cell r="CJ19">
            <v>-153.84602985260037</v>
          </cell>
          <cell r="CL19">
            <v>-217.49736863155783</v>
          </cell>
          <cell r="CN19">
            <v>-1.2126520521686253</v>
          </cell>
          <cell r="CO19" t="str">
            <v>POP</v>
          </cell>
          <cell r="CP19">
            <v>1710.8486612210424</v>
          </cell>
          <cell r="CR19">
            <v>4135.1539701473994</v>
          </cell>
          <cell r="CT19">
            <v>5846.0026313684421</v>
          </cell>
          <cell r="CV19">
            <v>32.594593140139068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659507.37288133777</v>
          </cell>
          <cell r="J20">
            <v>730081.75994811149</v>
          </cell>
          <cell r="L20">
            <v>1389589.1328294491</v>
          </cell>
          <cell r="N20">
            <v>16.968072115384615</v>
          </cell>
          <cell r="O20" t="str">
            <v>HKP</v>
          </cell>
          <cell r="P20">
            <v>659.5</v>
          </cell>
          <cell r="R20">
            <v>730.1</v>
          </cell>
          <cell r="T20">
            <v>1389.6</v>
          </cell>
          <cell r="X20">
            <v>0</v>
          </cell>
          <cell r="Z20">
            <v>0</v>
          </cell>
          <cell r="AD20">
            <v>659.5</v>
          </cell>
          <cell r="AF20">
            <v>730.1</v>
          </cell>
          <cell r="AH20">
            <v>1389.6</v>
          </cell>
          <cell r="AJ20">
            <v>16.968072115384615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659.5</v>
          </cell>
          <cell r="BD20">
            <v>730.1</v>
          </cell>
          <cell r="BF20">
            <v>1389.6</v>
          </cell>
          <cell r="BH20">
            <v>16.968072115384615</v>
          </cell>
          <cell r="BN20">
            <v>0</v>
          </cell>
          <cell r="BR20">
            <v>659.5</v>
          </cell>
          <cell r="BT20">
            <v>730.1</v>
          </cell>
          <cell r="BV20">
            <v>1389.6</v>
          </cell>
          <cell r="BX20">
            <v>16.968072115384615</v>
          </cell>
          <cell r="CB20">
            <v>0</v>
          </cell>
          <cell r="CD20">
            <v>0</v>
          </cell>
          <cell r="CG20" t="str">
            <v>HKP</v>
          </cell>
          <cell r="CH20">
            <v>-15.931844199463425</v>
          </cell>
          <cell r="CJ20">
            <v>-17.636723000602728</v>
          </cell>
          <cell r="CL20">
            <v>-33.568567200066155</v>
          </cell>
          <cell r="CN20">
            <v>-0.40990092366443825</v>
          </cell>
          <cell r="CO20" t="str">
            <v>HKP</v>
          </cell>
          <cell r="CP20">
            <v>643.5681558005366</v>
          </cell>
          <cell r="CR20">
            <v>712.46327699939729</v>
          </cell>
          <cell r="CT20">
            <v>1356.031432799934</v>
          </cell>
          <cell r="CV20">
            <v>16.558171191720177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108806.2990977</v>
          </cell>
          <cell r="J21">
            <v>2610.1273043214678</v>
          </cell>
          <cell r="L21">
            <v>111416.42640202146</v>
          </cell>
          <cell r="N21">
            <v>1.4608173076923079</v>
          </cell>
          <cell r="O21" t="str">
            <v>CSS</v>
          </cell>
          <cell r="P21">
            <v>108.8</v>
          </cell>
          <cell r="R21">
            <v>2.6</v>
          </cell>
          <cell r="T21">
            <v>111.39999999999999</v>
          </cell>
          <cell r="X21">
            <v>0</v>
          </cell>
          <cell r="Z21">
            <v>0</v>
          </cell>
          <cell r="AD21">
            <v>108.8</v>
          </cell>
          <cell r="AF21">
            <v>2.6</v>
          </cell>
          <cell r="AH21">
            <v>111.39999999999999</v>
          </cell>
          <cell r="AJ21">
            <v>1.4608173076923079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108.8</v>
          </cell>
          <cell r="BD21">
            <v>2.6</v>
          </cell>
          <cell r="BF21">
            <v>111.39999999999999</v>
          </cell>
          <cell r="BH21">
            <v>1.4608173076923079</v>
          </cell>
          <cell r="BN21">
            <v>0</v>
          </cell>
          <cell r="BR21">
            <v>108.8</v>
          </cell>
          <cell r="BT21">
            <v>2.6</v>
          </cell>
          <cell r="BV21">
            <v>111.39999999999999</v>
          </cell>
          <cell r="BX21">
            <v>1.4608173076923079</v>
          </cell>
          <cell r="CB21">
            <v>0</v>
          </cell>
          <cell r="CD21">
            <v>0</v>
          </cell>
          <cell r="CG21" t="str">
            <v>CSS</v>
          </cell>
          <cell r="CH21">
            <v>-3.2646470883205422E-2</v>
          </cell>
          <cell r="CJ21">
            <v>-7.8314808746023697E-4</v>
          </cell>
          <cell r="CL21">
            <v>-3.342961897066566E-2</v>
          </cell>
          <cell r="CN21">
            <v>-4.3830669820353791E-4</v>
          </cell>
          <cell r="CO21" t="str">
            <v>CSS</v>
          </cell>
          <cell r="CP21">
            <v>108.76735352911679</v>
          </cell>
          <cell r="CR21">
            <v>2.5992168519125398</v>
          </cell>
          <cell r="CT21">
            <v>111.36657038102933</v>
          </cell>
          <cell r="CV21">
            <v>1.4603790009941044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1567957.55</v>
          </cell>
          <cell r="J22">
            <v>546443.11480134563</v>
          </cell>
          <cell r="L22">
            <v>2114400.6648013457</v>
          </cell>
          <cell r="N22">
            <v>13.233389423076929</v>
          </cell>
          <cell r="O22" t="str">
            <v>PHM</v>
          </cell>
          <cell r="P22">
            <v>1568</v>
          </cell>
          <cell r="R22">
            <v>546.4</v>
          </cell>
          <cell r="T22">
            <v>2114.4</v>
          </cell>
          <cell r="X22">
            <v>0</v>
          </cell>
          <cell r="Z22">
            <v>0</v>
          </cell>
          <cell r="AD22">
            <v>1568</v>
          </cell>
          <cell r="AF22">
            <v>546.4</v>
          </cell>
          <cell r="AH22">
            <v>2114.4</v>
          </cell>
          <cell r="AJ22">
            <v>13.233389423076929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1568</v>
          </cell>
          <cell r="BD22">
            <v>546.4</v>
          </cell>
          <cell r="BF22">
            <v>2114.4</v>
          </cell>
          <cell r="BH22">
            <v>13.233389423076929</v>
          </cell>
          <cell r="BN22">
            <v>0</v>
          </cell>
          <cell r="BR22">
            <v>1568</v>
          </cell>
          <cell r="BT22">
            <v>546.4</v>
          </cell>
          <cell r="BV22">
            <v>2114.4</v>
          </cell>
          <cell r="BX22">
            <v>13.233389423076929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1568</v>
          </cell>
          <cell r="CR22">
            <v>546.4</v>
          </cell>
          <cell r="CT22">
            <v>2114.4</v>
          </cell>
          <cell r="CV22">
            <v>13.233389423076929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436542.18999999994</v>
          </cell>
          <cell r="J23">
            <v>833596.94369651959</v>
          </cell>
          <cell r="L23">
            <v>1270139.1336965195</v>
          </cell>
          <cell r="N23">
            <v>5.7284855769230774</v>
          </cell>
          <cell r="O23" t="str">
            <v>FIS</v>
          </cell>
          <cell r="P23">
            <v>436.5</v>
          </cell>
          <cell r="R23">
            <v>833.6</v>
          </cell>
          <cell r="T23">
            <v>1270.0999999999999</v>
          </cell>
          <cell r="X23">
            <v>0</v>
          </cell>
          <cell r="Z23">
            <v>0</v>
          </cell>
          <cell r="AD23">
            <v>436.5</v>
          </cell>
          <cell r="AF23">
            <v>833.6</v>
          </cell>
          <cell r="AH23">
            <v>1270.0999999999999</v>
          </cell>
          <cell r="AJ23">
            <v>5.7284855769230774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436.5</v>
          </cell>
          <cell r="BD23">
            <v>833.6</v>
          </cell>
          <cell r="BF23">
            <v>1270.0999999999999</v>
          </cell>
          <cell r="BH23">
            <v>5.7284855769230774</v>
          </cell>
          <cell r="BN23">
            <v>0</v>
          </cell>
          <cell r="BR23">
            <v>436.5</v>
          </cell>
          <cell r="BT23">
            <v>833.6</v>
          </cell>
          <cell r="BV23">
            <v>1270.0999999999999</v>
          </cell>
          <cell r="BX23">
            <v>5.7284855769230774</v>
          </cell>
          <cell r="CB23">
            <v>0</v>
          </cell>
          <cell r="CD23">
            <v>0</v>
          </cell>
          <cell r="CG23" t="str">
            <v>FIS</v>
          </cell>
          <cell r="CH23">
            <v>-6.1082447563672604</v>
          </cell>
          <cell r="CJ23">
            <v>-11.663968058294756</v>
          </cell>
          <cell r="CL23">
            <v>-17.772212814662016</v>
          </cell>
          <cell r="CN23">
            <v>-8.0154891757806671E-2</v>
          </cell>
          <cell r="CO23" t="str">
            <v>FIS</v>
          </cell>
          <cell r="CP23">
            <v>430.39175524363276</v>
          </cell>
          <cell r="CR23">
            <v>821.93603194170532</v>
          </cell>
          <cell r="CT23">
            <v>1252.3277871853381</v>
          </cell>
          <cell r="CV23">
            <v>5.6483306851652708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382438.28045380383</v>
          </cell>
          <cell r="J24">
            <v>2402878.0384024866</v>
          </cell>
          <cell r="L24">
            <v>2785316.3188562905</v>
          </cell>
          <cell r="N24">
            <v>2.3409951923076897</v>
          </cell>
          <cell r="O24" t="str">
            <v>PAC</v>
          </cell>
          <cell r="P24">
            <v>382.4</v>
          </cell>
          <cell r="R24">
            <v>2402.9</v>
          </cell>
          <cell r="T24">
            <v>2785.3</v>
          </cell>
          <cell r="X24">
            <v>0</v>
          </cell>
          <cell r="Z24">
            <v>0</v>
          </cell>
          <cell r="AD24">
            <v>382.4</v>
          </cell>
          <cell r="AF24">
            <v>2402.9</v>
          </cell>
          <cell r="AH24">
            <v>2785.3</v>
          </cell>
          <cell r="AJ24">
            <v>2.3409951923076897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0</v>
          </cell>
          <cell r="AX24">
            <v>0</v>
          </cell>
          <cell r="AZ24">
            <v>0</v>
          </cell>
          <cell r="BB24">
            <v>382.4</v>
          </cell>
          <cell r="BD24">
            <v>2402.9</v>
          </cell>
          <cell r="BF24">
            <v>2785.3</v>
          </cell>
          <cell r="BH24">
            <v>2.3409951923076897</v>
          </cell>
          <cell r="BN24">
            <v>0</v>
          </cell>
          <cell r="BR24">
            <v>382.4</v>
          </cell>
          <cell r="BT24">
            <v>2402.9</v>
          </cell>
          <cell r="BV24">
            <v>2785.3</v>
          </cell>
          <cell r="BX24">
            <v>2.3409951923076897</v>
          </cell>
          <cell r="CB24">
            <v>0</v>
          </cell>
          <cell r="CD24">
            <v>0</v>
          </cell>
          <cell r="CG24" t="str">
            <v>PAC</v>
          </cell>
          <cell r="CH24">
            <v>-0.11474758622428118</v>
          </cell>
          <cell r="CJ24">
            <v>-0.72096458171196787</v>
          </cell>
          <cell r="CL24">
            <v>-0.83571216793624903</v>
          </cell>
          <cell r="CN24">
            <v>-7.0239712238326086E-4</v>
          </cell>
          <cell r="CO24" t="str">
            <v>PAC</v>
          </cell>
          <cell r="CP24">
            <v>382.28525241377571</v>
          </cell>
          <cell r="CR24">
            <v>2402.1790354182881</v>
          </cell>
          <cell r="CT24">
            <v>2784.4642878320637</v>
          </cell>
          <cell r="CV24">
            <v>2.3402927951853063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1606976.1982022305</v>
          </cell>
          <cell r="J25">
            <v>7387004.1265805382</v>
          </cell>
          <cell r="L25">
            <v>8993980.3247827683</v>
          </cell>
          <cell r="N25">
            <v>34.447233173076917</v>
          </cell>
          <cell r="O25" t="str">
            <v>MGT</v>
          </cell>
          <cell r="P25">
            <v>1607</v>
          </cell>
          <cell r="R25">
            <v>7387</v>
          </cell>
          <cell r="T25">
            <v>8994</v>
          </cell>
          <cell r="X25">
            <v>0</v>
          </cell>
          <cell r="Z25">
            <v>0</v>
          </cell>
          <cell r="AD25">
            <v>1607</v>
          </cell>
          <cell r="AF25">
            <v>7387</v>
          </cell>
          <cell r="AH25">
            <v>8994</v>
          </cell>
          <cell r="AJ25">
            <v>34.447233173076917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1607</v>
          </cell>
          <cell r="BD25">
            <v>7387</v>
          </cell>
          <cell r="BF25">
            <v>8994</v>
          </cell>
          <cell r="BH25">
            <v>34.447233173076917</v>
          </cell>
          <cell r="BN25">
            <v>0</v>
          </cell>
          <cell r="BR25">
            <v>1607</v>
          </cell>
          <cell r="BT25">
            <v>7387</v>
          </cell>
          <cell r="BV25">
            <v>8994</v>
          </cell>
          <cell r="BX25">
            <v>34.447233173076917</v>
          </cell>
          <cell r="CB25">
            <v>0</v>
          </cell>
          <cell r="CD25">
            <v>0</v>
          </cell>
          <cell r="CG25" t="str">
            <v>MGT</v>
          </cell>
          <cell r="CH25">
            <v>-42.477064109772186</v>
          </cell>
          <cell r="CJ25">
            <v>-195.26004692225422</v>
          </cell>
          <cell r="CL25">
            <v>-237.73711103202641</v>
          </cell>
          <cell r="CN25">
            <v>-0.9105407619191882</v>
          </cell>
          <cell r="CO25" t="str">
            <v>MGT</v>
          </cell>
          <cell r="CP25">
            <v>1564.5229358902279</v>
          </cell>
          <cell r="CR25">
            <v>7191.7399530777457</v>
          </cell>
          <cell r="CT25">
            <v>8756.2628889679727</v>
          </cell>
          <cell r="CV25">
            <v>33.53669241115773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291793.21999999997</v>
          </cell>
          <cell r="J26">
            <v>917850.19949277013</v>
          </cell>
          <cell r="L26">
            <v>1209643.41949277</v>
          </cell>
          <cell r="N26">
            <v>0.80437019230769236</v>
          </cell>
          <cell r="O26" t="str">
            <v>MRD</v>
          </cell>
          <cell r="P26">
            <v>291.8</v>
          </cell>
          <cell r="R26">
            <v>917.9</v>
          </cell>
          <cell r="T26">
            <v>1209.7</v>
          </cell>
          <cell r="X26">
            <v>0</v>
          </cell>
          <cell r="Z26">
            <v>0</v>
          </cell>
          <cell r="AD26">
            <v>291.8</v>
          </cell>
          <cell r="AF26">
            <v>917.9</v>
          </cell>
          <cell r="AH26">
            <v>1209.7</v>
          </cell>
          <cell r="AJ26">
            <v>0.80437019230769236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291.8</v>
          </cell>
          <cell r="BD26">
            <v>917.9</v>
          </cell>
          <cell r="BF26">
            <v>1209.7</v>
          </cell>
          <cell r="BH26">
            <v>0.80437019230769236</v>
          </cell>
          <cell r="BN26">
            <v>0</v>
          </cell>
          <cell r="BR26">
            <v>291.8</v>
          </cell>
          <cell r="BT26">
            <v>917.9</v>
          </cell>
          <cell r="BV26">
            <v>1209.7</v>
          </cell>
          <cell r="BX26">
            <v>0.80437019230769236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291.8</v>
          </cell>
          <cell r="CR26">
            <v>917.9</v>
          </cell>
          <cell r="CT26">
            <v>1209.7</v>
          </cell>
          <cell r="CV26">
            <v>0.80437019230769236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99318.22</v>
          </cell>
          <cell r="J27">
            <v>186831.61194260709</v>
          </cell>
          <cell r="L27">
            <v>286149.83194260707</v>
          </cell>
          <cell r="N27">
            <v>0.74370879120879119</v>
          </cell>
          <cell r="O27" t="str">
            <v>MSA</v>
          </cell>
          <cell r="P27">
            <v>99.3</v>
          </cell>
          <cell r="R27">
            <v>186.8</v>
          </cell>
          <cell r="T27">
            <v>286.10000000000002</v>
          </cell>
          <cell r="X27">
            <v>0</v>
          </cell>
          <cell r="Z27">
            <v>0</v>
          </cell>
          <cell r="AD27">
            <v>99.3</v>
          </cell>
          <cell r="AF27">
            <v>186.8</v>
          </cell>
          <cell r="AH27">
            <v>286.10000000000002</v>
          </cell>
          <cell r="AJ27">
            <v>0.74370879120879119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99.3</v>
          </cell>
          <cell r="BD27">
            <v>186.8</v>
          </cell>
          <cell r="BF27">
            <v>286.10000000000002</v>
          </cell>
          <cell r="BH27">
            <v>0.74370879120879119</v>
          </cell>
          <cell r="BJ27">
            <v>0</v>
          </cell>
          <cell r="BN27">
            <v>0</v>
          </cell>
          <cell r="BP27">
            <v>0</v>
          </cell>
          <cell r="BR27">
            <v>99.3</v>
          </cell>
          <cell r="BT27">
            <v>186.8</v>
          </cell>
          <cell r="BV27">
            <v>286.10000000000002</v>
          </cell>
          <cell r="BX27">
            <v>0.74370879120879119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99.3</v>
          </cell>
          <cell r="CR27">
            <v>186.8</v>
          </cell>
          <cell r="CT27">
            <v>286.10000000000002</v>
          </cell>
          <cell r="CV27">
            <v>0.74370879120879119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3619643.6738378946</v>
          </cell>
          <cell r="J28">
            <v>240932.5996354454</v>
          </cell>
          <cell r="L28">
            <v>3860576.2734733401</v>
          </cell>
          <cell r="N28">
            <v>27.352752403846154</v>
          </cell>
          <cell r="O28" t="str">
            <v>NAD</v>
          </cell>
          <cell r="P28">
            <v>3619.6</v>
          </cell>
          <cell r="R28">
            <v>240.9</v>
          </cell>
          <cell r="T28">
            <v>3860.5</v>
          </cell>
          <cell r="X28">
            <v>0</v>
          </cell>
          <cell r="Z28">
            <v>0</v>
          </cell>
          <cell r="AD28">
            <v>3619.6</v>
          </cell>
          <cell r="AF28">
            <v>240.9</v>
          </cell>
          <cell r="AH28">
            <v>3860.5</v>
          </cell>
          <cell r="AJ28">
            <v>27.352752403846154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3619.6</v>
          </cell>
          <cell r="BD28">
            <v>240.9</v>
          </cell>
          <cell r="BF28">
            <v>3860.5</v>
          </cell>
          <cell r="BH28">
            <v>27.352752403846154</v>
          </cell>
          <cell r="BN28">
            <v>0</v>
          </cell>
          <cell r="BR28">
            <v>3619.6</v>
          </cell>
          <cell r="BT28">
            <v>240.9</v>
          </cell>
          <cell r="BV28">
            <v>3860.5</v>
          </cell>
          <cell r="BX28">
            <v>27.352752403846154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3619.6</v>
          </cell>
          <cell r="CR28">
            <v>240.9</v>
          </cell>
          <cell r="CT28">
            <v>3860.5</v>
          </cell>
          <cell r="CV28">
            <v>27.352752403846154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8693398.8460328132</v>
          </cell>
          <cell r="J31">
            <v>1692955.8470041738</v>
          </cell>
          <cell r="L31">
            <v>10386354.693036987</v>
          </cell>
          <cell r="N31">
            <v>78.309419853488293</v>
          </cell>
          <cell r="O31" t="str">
            <v>MSG</v>
          </cell>
          <cell r="P31">
            <v>8693.4</v>
          </cell>
          <cell r="R31">
            <v>1693</v>
          </cell>
          <cell r="T31">
            <v>10386.4</v>
          </cell>
          <cell r="AD31">
            <v>8693.4</v>
          </cell>
          <cell r="AF31">
            <v>1693</v>
          </cell>
          <cell r="AH31">
            <v>10386.4</v>
          </cell>
          <cell r="AJ31">
            <v>78.309419853488293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1201.4613394486921</v>
          </cell>
          <cell r="AX31">
            <v>1201.4613394486921</v>
          </cell>
          <cell r="AZ31">
            <v>0</v>
          </cell>
          <cell r="BB31">
            <v>8693.4</v>
          </cell>
          <cell r="BD31">
            <v>2894.4613394486923</v>
          </cell>
          <cell r="BF31">
            <v>11587.861339448693</v>
          </cell>
          <cell r="BH31">
            <v>78.309419853488293</v>
          </cell>
          <cell r="BJ31">
            <v>0</v>
          </cell>
          <cell r="BN31">
            <v>0</v>
          </cell>
          <cell r="BP31">
            <v>0</v>
          </cell>
          <cell r="BR31">
            <v>8693.4</v>
          </cell>
          <cell r="BT31">
            <v>2894.4613394486923</v>
          </cell>
          <cell r="BV31">
            <v>11587.861339448693</v>
          </cell>
          <cell r="BX31">
            <v>78.309419853488293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8693.4</v>
          </cell>
          <cell r="CR31">
            <v>2894.4613394486923</v>
          </cell>
          <cell r="CT31">
            <v>11587.861339448693</v>
          </cell>
          <cell r="CV31">
            <v>78.309419853488293</v>
          </cell>
          <cell r="DJ31">
            <v>8693.4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5308345.99</v>
          </cell>
          <cell r="J33">
            <v>819567.6283963772</v>
          </cell>
          <cell r="L33">
            <v>6127913.6183963772</v>
          </cell>
          <cell r="N33">
            <v>53.437072115384609</v>
          </cell>
          <cell r="O33" t="str">
            <v>PSY</v>
          </cell>
          <cell r="P33">
            <v>5308.3</v>
          </cell>
          <cell r="R33">
            <v>819.6</v>
          </cell>
          <cell r="T33">
            <v>6127.9000000000005</v>
          </cell>
          <cell r="AD33">
            <v>5308.3</v>
          </cell>
          <cell r="AF33">
            <v>819.6</v>
          </cell>
          <cell r="AH33">
            <v>6127.9000000000005</v>
          </cell>
          <cell r="AJ33">
            <v>53.437072115384609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581.63290101414668</v>
          </cell>
          <cell r="AX33">
            <v>581.63290101414668</v>
          </cell>
          <cell r="AZ33">
            <v>0</v>
          </cell>
          <cell r="BB33">
            <v>5308.3</v>
          </cell>
          <cell r="BD33">
            <v>1401.2329010141466</v>
          </cell>
          <cell r="BF33">
            <v>6709.5329010141468</v>
          </cell>
          <cell r="BH33">
            <v>53.437072115384609</v>
          </cell>
          <cell r="BJ33">
            <v>92</v>
          </cell>
          <cell r="BN33">
            <v>92</v>
          </cell>
          <cell r="BP33">
            <v>0.22</v>
          </cell>
          <cell r="BR33">
            <v>5400.3</v>
          </cell>
          <cell r="BT33">
            <v>1401.2329010141466</v>
          </cell>
          <cell r="BV33">
            <v>6801.5329010141468</v>
          </cell>
          <cell r="BX33">
            <v>53.657072115384608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5400.3</v>
          </cell>
          <cell r="CR33">
            <v>1401.2329010141466</v>
          </cell>
          <cell r="CT33">
            <v>6801.5329010141468</v>
          </cell>
          <cell r="CV33">
            <v>53.657072115384608</v>
          </cell>
          <cell r="DJ33">
            <v>5308.3</v>
          </cell>
          <cell r="DL33">
            <v>92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0.13569277108433733</v>
          </cell>
          <cell r="L34">
            <v>0.13569277108433733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9.6298801170146981E-5</v>
          </cell>
          <cell r="AX34">
            <v>9.6298801170146981E-5</v>
          </cell>
          <cell r="AZ34">
            <v>0</v>
          </cell>
          <cell r="BB34">
            <v>0</v>
          </cell>
          <cell r="BD34">
            <v>9.6298801170146981E-5</v>
          </cell>
          <cell r="BF34">
            <v>9.6298801170146981E-5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9.6298801170146981E-5</v>
          </cell>
          <cell r="BV34">
            <v>9.6298801170146981E-5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9.6298801170146981E-5</v>
          </cell>
          <cell r="CT34">
            <v>9.6298801170146981E-5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1606739.1513017518</v>
          </cell>
          <cell r="J36">
            <v>141150.76724217675</v>
          </cell>
          <cell r="L36">
            <v>1747889.9185439285</v>
          </cell>
          <cell r="N36">
            <v>12.111543041506355</v>
          </cell>
          <cell r="O36" t="str">
            <v>MIS</v>
          </cell>
          <cell r="P36">
            <v>1606.7</v>
          </cell>
          <cell r="R36">
            <v>141.19999999999999</v>
          </cell>
          <cell r="T36">
            <v>1747.9</v>
          </cell>
          <cell r="AD36">
            <v>1606.7</v>
          </cell>
          <cell r="AF36">
            <v>141.19999999999999</v>
          </cell>
          <cell r="AH36">
            <v>1747.9</v>
          </cell>
          <cell r="AJ36">
            <v>12.111543041506355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100.17224617824198</v>
          </cell>
          <cell r="AX36">
            <v>100.17224617824198</v>
          </cell>
          <cell r="AZ36">
            <v>0</v>
          </cell>
          <cell r="BB36">
            <v>1606.7</v>
          </cell>
          <cell r="BD36">
            <v>241.37224617824197</v>
          </cell>
          <cell r="BF36">
            <v>1848.072246178242</v>
          </cell>
          <cell r="BH36">
            <v>12.111543041506355</v>
          </cell>
          <cell r="BJ36">
            <v>0</v>
          </cell>
          <cell r="BN36">
            <v>0</v>
          </cell>
          <cell r="BP36">
            <v>0</v>
          </cell>
          <cell r="BR36">
            <v>1606.7</v>
          </cell>
          <cell r="BT36">
            <v>241.37224617824197</v>
          </cell>
          <cell r="BV36">
            <v>1848.072246178242</v>
          </cell>
          <cell r="BX36">
            <v>12.111543041506355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1606.7</v>
          </cell>
          <cell r="CR36">
            <v>241.37224617824197</v>
          </cell>
          <cell r="CT36">
            <v>1848.072246178242</v>
          </cell>
          <cell r="CV36">
            <v>12.111543041506355</v>
          </cell>
          <cell r="DJ36">
            <v>1606.7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6008689.85237855</v>
          </cell>
          <cell r="J48">
            <v>790291.56142702664</v>
          </cell>
          <cell r="L48">
            <v>6798981.413805577</v>
          </cell>
          <cell r="N48">
            <v>54.149391620854033</v>
          </cell>
          <cell r="O48" t="str">
            <v>EMG</v>
          </cell>
          <cell r="P48">
            <v>6008.7</v>
          </cell>
          <cell r="R48">
            <v>790.3</v>
          </cell>
          <cell r="T48">
            <v>6799</v>
          </cell>
          <cell r="AD48">
            <v>6008.7</v>
          </cell>
          <cell r="AF48">
            <v>790.3</v>
          </cell>
          <cell r="AH48">
            <v>6799</v>
          </cell>
          <cell r="AJ48">
            <v>54.149391620854033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560.85618513166867</v>
          </cell>
          <cell r="AX48">
            <v>560.85618513166867</v>
          </cell>
          <cell r="AZ48">
            <v>0</v>
          </cell>
          <cell r="BB48">
            <v>6008.7</v>
          </cell>
          <cell r="BD48">
            <v>1351.1561851316687</v>
          </cell>
          <cell r="BF48">
            <v>7359.8561851316681</v>
          </cell>
          <cell r="BH48">
            <v>54.149391620854033</v>
          </cell>
          <cell r="BJ48">
            <v>0</v>
          </cell>
          <cell r="BN48">
            <v>0</v>
          </cell>
          <cell r="BP48">
            <v>0</v>
          </cell>
          <cell r="BR48">
            <v>6008.7</v>
          </cell>
          <cell r="BT48">
            <v>1351.1561851316687</v>
          </cell>
          <cell r="BV48">
            <v>7359.8561851316681</v>
          </cell>
          <cell r="BX48">
            <v>54.149391620854033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6008.7</v>
          </cell>
          <cell r="CR48">
            <v>1351.1561851316687</v>
          </cell>
          <cell r="CT48">
            <v>7359.8561851316681</v>
          </cell>
          <cell r="CV48">
            <v>54.149391620854033</v>
          </cell>
          <cell r="DJ48">
            <v>6008.7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954400.73884838936</v>
          </cell>
          <cell r="J49">
            <v>317289.52773891209</v>
          </cell>
          <cell r="L49">
            <v>1271690.2665873014</v>
          </cell>
          <cell r="N49">
            <v>7.9915415052404999</v>
          </cell>
          <cell r="O49" t="str">
            <v>CL</v>
          </cell>
          <cell r="P49">
            <v>954.4</v>
          </cell>
          <cell r="R49">
            <v>317.3</v>
          </cell>
          <cell r="T49">
            <v>1271.7</v>
          </cell>
          <cell r="AD49">
            <v>954.4</v>
          </cell>
          <cell r="AF49">
            <v>317.3</v>
          </cell>
          <cell r="AH49">
            <v>1271.7</v>
          </cell>
          <cell r="AJ49">
            <v>7.9915415052404999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225.17486304490521</v>
          </cell>
          <cell r="AX49">
            <v>225.17486304490521</v>
          </cell>
          <cell r="AZ49">
            <v>0</v>
          </cell>
          <cell r="BB49">
            <v>954.4</v>
          </cell>
          <cell r="BD49">
            <v>542.47486304490519</v>
          </cell>
          <cell r="BF49">
            <v>1496.8748630449052</v>
          </cell>
          <cell r="BH49">
            <v>7.9915415052404999</v>
          </cell>
          <cell r="BJ49">
            <v>0</v>
          </cell>
          <cell r="BN49">
            <v>0</v>
          </cell>
          <cell r="BP49">
            <v>0</v>
          </cell>
          <cell r="BR49">
            <v>954.4</v>
          </cell>
          <cell r="BT49">
            <v>542.47486304490519</v>
          </cell>
          <cell r="BV49">
            <v>1496.8748630449052</v>
          </cell>
          <cell r="BX49">
            <v>7.9915415052404999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954.4</v>
          </cell>
          <cell r="CR49">
            <v>542.47486304490519</v>
          </cell>
          <cell r="CT49">
            <v>1496.8748630449052</v>
          </cell>
          <cell r="CV49">
            <v>7.9915415052404999</v>
          </cell>
          <cell r="DJ49">
            <v>954.4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212104.62115161074</v>
          </cell>
          <cell r="J50">
            <v>13479.033206812652</v>
          </cell>
          <cell r="L50">
            <v>225583.6543584234</v>
          </cell>
          <cell r="N50">
            <v>2.0651748409133446</v>
          </cell>
          <cell r="O50" t="str">
            <v>PDC</v>
          </cell>
          <cell r="P50">
            <v>212.1</v>
          </cell>
          <cell r="R50">
            <v>13.5</v>
          </cell>
          <cell r="T50">
            <v>225.6</v>
          </cell>
          <cell r="AD50">
            <v>212.1</v>
          </cell>
          <cell r="AF50">
            <v>13.5</v>
          </cell>
          <cell r="AH50">
            <v>225.6</v>
          </cell>
          <cell r="AJ50">
            <v>2.0651748409133446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9.5658355885583859</v>
          </cell>
          <cell r="AX50">
            <v>9.5658355885583859</v>
          </cell>
          <cell r="AZ50">
            <v>0</v>
          </cell>
          <cell r="BB50">
            <v>212.1</v>
          </cell>
          <cell r="BD50">
            <v>23.065835588558386</v>
          </cell>
          <cell r="BF50">
            <v>235.16583558855837</v>
          </cell>
          <cell r="BH50">
            <v>2.0651748409133446</v>
          </cell>
          <cell r="BJ50">
            <v>0</v>
          </cell>
          <cell r="BN50">
            <v>0</v>
          </cell>
          <cell r="BP50">
            <v>0</v>
          </cell>
          <cell r="BR50">
            <v>212.1</v>
          </cell>
          <cell r="BT50">
            <v>23.065835588558386</v>
          </cell>
          <cell r="BV50">
            <v>235.16583558855837</v>
          </cell>
          <cell r="BX50">
            <v>2.0651748409133446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212.1</v>
          </cell>
          <cell r="CR50">
            <v>23.065835588558386</v>
          </cell>
          <cell r="CT50">
            <v>235.16583558855837</v>
          </cell>
          <cell r="CV50">
            <v>2.0651748409133446</v>
          </cell>
          <cell r="DJ50">
            <v>212.1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82851.228686999995</v>
          </cell>
          <cell r="J52">
            <v>0</v>
          </cell>
          <cell r="L52">
            <v>82851.228686999995</v>
          </cell>
          <cell r="N52">
            <v>4.4999999999999998E-2</v>
          </cell>
          <cell r="O52" t="str">
            <v>SDS</v>
          </cell>
          <cell r="P52">
            <v>82.9</v>
          </cell>
          <cell r="R52">
            <v>0</v>
          </cell>
          <cell r="T52">
            <v>82.9</v>
          </cell>
          <cell r="AD52">
            <v>82.9</v>
          </cell>
          <cell r="AF52">
            <v>0</v>
          </cell>
          <cell r="AH52">
            <v>82.9</v>
          </cell>
          <cell r="AJ52">
            <v>4.4999999999999998E-2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82.9</v>
          </cell>
          <cell r="BD52">
            <v>0</v>
          </cell>
          <cell r="BF52">
            <v>82.9</v>
          </cell>
          <cell r="BH52">
            <v>4.4999999999999998E-2</v>
          </cell>
          <cell r="BJ52">
            <v>0</v>
          </cell>
          <cell r="BN52">
            <v>0</v>
          </cell>
          <cell r="BP52">
            <v>0</v>
          </cell>
          <cell r="BR52">
            <v>82.9</v>
          </cell>
          <cell r="BT52">
            <v>0</v>
          </cell>
          <cell r="BV52">
            <v>82.9</v>
          </cell>
          <cell r="BX52">
            <v>4.4999999999999998E-2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82.9</v>
          </cell>
          <cell r="CR52">
            <v>0</v>
          </cell>
          <cell r="CT52">
            <v>82.9</v>
          </cell>
          <cell r="CV52">
            <v>4.4999999999999998E-2</v>
          </cell>
          <cell r="DJ52">
            <v>82.9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1155861.8984307963</v>
          </cell>
          <cell r="J54">
            <v>528320.73423742584</v>
          </cell>
          <cell r="L54">
            <v>1684182.6326682223</v>
          </cell>
          <cell r="N54">
            <v>15.090601057692309</v>
          </cell>
          <cell r="O54" t="str">
            <v>OR</v>
          </cell>
          <cell r="P54">
            <v>1155.9000000000001</v>
          </cell>
          <cell r="R54">
            <v>528.29999999999995</v>
          </cell>
          <cell r="T54">
            <v>1684.2</v>
          </cell>
          <cell r="AD54">
            <v>1155.9000000000001</v>
          </cell>
          <cell r="AF54">
            <v>528.29999999999995</v>
          </cell>
          <cell r="AH54">
            <v>1684.2</v>
          </cell>
          <cell r="AJ54">
            <v>15.090601057692309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374.94004237539298</v>
          </cell>
          <cell r="AX54">
            <v>374.94004237539298</v>
          </cell>
          <cell r="AZ54">
            <v>0</v>
          </cell>
          <cell r="BB54">
            <v>1155.9000000000001</v>
          </cell>
          <cell r="BD54">
            <v>903.24004237539293</v>
          </cell>
          <cell r="BF54">
            <v>2059.140042375393</v>
          </cell>
          <cell r="BH54">
            <v>15.090601057692309</v>
          </cell>
          <cell r="BJ54">
            <v>114.268</v>
          </cell>
          <cell r="BN54">
            <v>114.268</v>
          </cell>
          <cell r="BP54">
            <v>0.14460000000000001</v>
          </cell>
          <cell r="BR54">
            <v>1270.1680000000001</v>
          </cell>
          <cell r="BT54">
            <v>903.24004237539293</v>
          </cell>
          <cell r="BV54">
            <v>2173.4080423753931</v>
          </cell>
          <cell r="BX54">
            <v>15.23520105769231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1270.1680000000001</v>
          </cell>
          <cell r="CR54">
            <v>903.24004237539293</v>
          </cell>
          <cell r="CT54">
            <v>2173.4080423753931</v>
          </cell>
          <cell r="CV54">
            <v>15.23520105769231</v>
          </cell>
          <cell r="DJ54">
            <v>1155.9000000000001</v>
          </cell>
          <cell r="DL54">
            <v>114.268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66993.222546203557</v>
          </cell>
          <cell r="J55">
            <v>7439.2489999999989</v>
          </cell>
          <cell r="L55">
            <v>74432.471546203553</v>
          </cell>
          <cell r="N55">
            <v>0.3082883653846154</v>
          </cell>
          <cell r="O55" t="str">
            <v>ORC</v>
          </cell>
          <cell r="P55">
            <v>67</v>
          </cell>
          <cell r="R55">
            <v>7.4</v>
          </cell>
          <cell r="T55">
            <v>74.400000000000006</v>
          </cell>
          <cell r="AD55">
            <v>67</v>
          </cell>
          <cell r="AF55">
            <v>7.4</v>
          </cell>
          <cell r="AH55">
            <v>74.400000000000006</v>
          </cell>
          <cell r="AJ55">
            <v>0.3082883653846154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5.2795057141323714</v>
          </cell>
          <cell r="AX55">
            <v>5.2795057141323714</v>
          </cell>
          <cell r="AZ55">
            <v>0</v>
          </cell>
          <cell r="BB55">
            <v>67</v>
          </cell>
          <cell r="BD55">
            <v>12.679505714132372</v>
          </cell>
          <cell r="BF55">
            <v>79.679505714132375</v>
          </cell>
          <cell r="BH55">
            <v>0.3082883653846154</v>
          </cell>
          <cell r="BJ55">
            <v>0</v>
          </cell>
          <cell r="BN55">
            <v>0</v>
          </cell>
          <cell r="BP55">
            <v>0</v>
          </cell>
          <cell r="BR55">
            <v>67</v>
          </cell>
          <cell r="BT55">
            <v>12.679505714132372</v>
          </cell>
          <cell r="BV55">
            <v>79.679505714132375</v>
          </cell>
          <cell r="BX55">
            <v>0.3082883653846154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67</v>
          </cell>
          <cell r="CR55">
            <v>12.679505714132372</v>
          </cell>
          <cell r="CT55">
            <v>79.679505714132375</v>
          </cell>
          <cell r="CV55">
            <v>0.3082883653846154</v>
          </cell>
          <cell r="DJ55">
            <v>67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161344.14245799999</v>
          </cell>
          <cell r="J56">
            <v>14064.924804791808</v>
          </cell>
          <cell r="L56">
            <v>175409.0672627918</v>
          </cell>
          <cell r="N56">
            <v>0.93787500000000013</v>
          </cell>
          <cell r="O56" t="str">
            <v>ANS</v>
          </cell>
          <cell r="P56">
            <v>161.30000000000001</v>
          </cell>
          <cell r="R56">
            <v>14.1</v>
          </cell>
          <cell r="T56">
            <v>175.4</v>
          </cell>
          <cell r="AD56">
            <v>161.30000000000001</v>
          </cell>
          <cell r="AF56">
            <v>14.1</v>
          </cell>
          <cell r="AH56">
            <v>175.4</v>
          </cell>
          <cell r="AJ56">
            <v>0.93787500000000013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9.9816326722953459</v>
          </cell>
          <cell r="AX56">
            <v>9.9816326722953459</v>
          </cell>
          <cell r="AZ56">
            <v>0</v>
          </cell>
          <cell r="BB56">
            <v>161.30000000000001</v>
          </cell>
          <cell r="BD56">
            <v>24.081632672295346</v>
          </cell>
          <cell r="BF56">
            <v>185.38163267229535</v>
          </cell>
          <cell r="BH56">
            <v>0.93787500000000013</v>
          </cell>
          <cell r="BJ56">
            <v>0</v>
          </cell>
          <cell r="BN56">
            <v>0</v>
          </cell>
          <cell r="BP56">
            <v>0</v>
          </cell>
          <cell r="BR56">
            <v>161.30000000000001</v>
          </cell>
          <cell r="BT56">
            <v>24.081632672295346</v>
          </cell>
          <cell r="BV56">
            <v>185.38163267229535</v>
          </cell>
          <cell r="BX56">
            <v>0.93787500000000013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161.30000000000001</v>
          </cell>
          <cell r="CR56">
            <v>24.081632672295346</v>
          </cell>
          <cell r="CT56">
            <v>185.38163267229535</v>
          </cell>
          <cell r="CV56">
            <v>0.93787500000000013</v>
          </cell>
          <cell r="DJ56">
            <v>161.30000000000001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500000</v>
          </cell>
          <cell r="J57">
            <v>2715997.034</v>
          </cell>
          <cell r="L57">
            <v>3215997.034</v>
          </cell>
          <cell r="N57">
            <v>0</v>
          </cell>
          <cell r="O57" t="str">
            <v>MSS</v>
          </cell>
          <cell r="P57">
            <v>500</v>
          </cell>
          <cell r="R57">
            <v>2716</v>
          </cell>
          <cell r="T57">
            <v>3216</v>
          </cell>
          <cell r="AD57">
            <v>500</v>
          </cell>
          <cell r="AF57">
            <v>2716</v>
          </cell>
          <cell r="AH57">
            <v>3216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500</v>
          </cell>
          <cell r="BD57">
            <v>2716</v>
          </cell>
          <cell r="BF57">
            <v>3216</v>
          </cell>
          <cell r="BH57">
            <v>0</v>
          </cell>
          <cell r="BJ57">
            <v>0</v>
          </cell>
          <cell r="BN57">
            <v>0</v>
          </cell>
          <cell r="BR57">
            <v>500</v>
          </cell>
          <cell r="BT57">
            <v>2716</v>
          </cell>
          <cell r="BV57">
            <v>3216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500</v>
          </cell>
          <cell r="CR57">
            <v>2716</v>
          </cell>
          <cell r="CT57">
            <v>3216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2505317.0590750612</v>
          </cell>
          <cell r="L58">
            <v>2505317.0590750612</v>
          </cell>
          <cell r="N58">
            <v>0</v>
          </cell>
          <cell r="O58" t="str">
            <v>CDS</v>
          </cell>
          <cell r="P58">
            <v>0</v>
          </cell>
          <cell r="R58">
            <v>2505.3000000000002</v>
          </cell>
          <cell r="T58">
            <v>2505.3000000000002</v>
          </cell>
          <cell r="AD58">
            <v>0</v>
          </cell>
          <cell r="AF58">
            <v>2505.3000000000002</v>
          </cell>
          <cell r="AH58">
            <v>2505.3000000000002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2505.3000000000002</v>
          </cell>
          <cell r="BF58">
            <v>2505.3000000000002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2505.3000000000002</v>
          </cell>
          <cell r="BV58">
            <v>2505.3000000000002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2505.3000000000002</v>
          </cell>
          <cell r="CT58">
            <v>2505.3000000000002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1861673.4462834769</v>
          </cell>
          <cell r="J59">
            <v>1694120.8278088428</v>
          </cell>
          <cell r="L59">
            <v>3555794.2740923194</v>
          </cell>
          <cell r="N59">
            <v>22.501096550093099</v>
          </cell>
          <cell r="O59" t="str">
            <v>LAB</v>
          </cell>
          <cell r="P59">
            <v>1861.7</v>
          </cell>
          <cell r="R59">
            <v>1694.1</v>
          </cell>
          <cell r="T59">
            <v>3555.8</v>
          </cell>
          <cell r="AD59">
            <v>1861.7</v>
          </cell>
          <cell r="AF59">
            <v>1694.1</v>
          </cell>
          <cell r="AH59">
            <v>3555.8</v>
          </cell>
          <cell r="AJ59">
            <v>22.501096550093099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1202.2881060773002</v>
          </cell>
          <cell r="AX59">
            <v>1202.2881060773002</v>
          </cell>
          <cell r="AZ59">
            <v>0</v>
          </cell>
          <cell r="BB59">
            <v>1861.7</v>
          </cell>
          <cell r="BD59">
            <v>2896.3881060773001</v>
          </cell>
          <cell r="BF59">
            <v>4758.0881060772999</v>
          </cell>
          <cell r="BH59">
            <v>22.501096550093099</v>
          </cell>
          <cell r="BJ59">
            <v>69</v>
          </cell>
          <cell r="BN59">
            <v>69</v>
          </cell>
          <cell r="BP59">
            <v>0.27</v>
          </cell>
          <cell r="BR59">
            <v>1930.7</v>
          </cell>
          <cell r="BT59">
            <v>2896.3881060773001</v>
          </cell>
          <cell r="BV59">
            <v>4827.0881060772999</v>
          </cell>
          <cell r="BX59">
            <v>22.771096550093098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1930.7</v>
          </cell>
          <cell r="CR59">
            <v>2896.3881060773001</v>
          </cell>
          <cell r="CT59">
            <v>4827.0881060772999</v>
          </cell>
          <cell r="CV59">
            <v>22.771096550093098</v>
          </cell>
          <cell r="DJ59">
            <v>1861.7</v>
          </cell>
          <cell r="DL59">
            <v>69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44659.490000000005</v>
          </cell>
          <cell r="J61">
            <v>22094.033871527266</v>
          </cell>
          <cell r="L61">
            <v>66753.523871527272</v>
          </cell>
          <cell r="N61">
            <v>1.570139423076923</v>
          </cell>
          <cell r="O61" t="str">
            <v>EKG</v>
          </cell>
          <cell r="P61">
            <v>44.7</v>
          </cell>
          <cell r="R61">
            <v>22.1</v>
          </cell>
          <cell r="T61">
            <v>66.800000000000011</v>
          </cell>
          <cell r="AD61">
            <v>44.7</v>
          </cell>
          <cell r="AF61">
            <v>22.1</v>
          </cell>
          <cell r="AH61">
            <v>66.800000000000011</v>
          </cell>
          <cell r="AJ61">
            <v>1.570139423076923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15.679751823465294</v>
          </cell>
          <cell r="AX61">
            <v>15.679751823465294</v>
          </cell>
          <cell r="AZ61">
            <v>0</v>
          </cell>
          <cell r="BB61">
            <v>44.7</v>
          </cell>
          <cell r="BD61">
            <v>37.779751823465297</v>
          </cell>
          <cell r="BF61">
            <v>82.479751823465307</v>
          </cell>
          <cell r="BH61">
            <v>1.570139423076923</v>
          </cell>
          <cell r="BJ61">
            <v>6</v>
          </cell>
          <cell r="BN61">
            <v>6</v>
          </cell>
          <cell r="BP61">
            <v>1.1538461538461539E-2</v>
          </cell>
          <cell r="BR61">
            <v>50.7</v>
          </cell>
          <cell r="BT61">
            <v>37.779751823465297</v>
          </cell>
          <cell r="BV61">
            <v>88.479751823465307</v>
          </cell>
          <cell r="BX61">
            <v>1.5816778846153845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50.7</v>
          </cell>
          <cell r="CR61">
            <v>37.779751823465297</v>
          </cell>
          <cell r="CT61">
            <v>88.479751823465307</v>
          </cell>
          <cell r="CV61">
            <v>1.5816778846153845</v>
          </cell>
          <cell r="DJ61">
            <v>44.7</v>
          </cell>
          <cell r="DL61">
            <v>6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0.33000000000174623</v>
          </cell>
          <cell r="J62">
            <v>848.73842995609812</v>
          </cell>
          <cell r="L62">
            <v>849.06842995609986</v>
          </cell>
          <cell r="N62">
            <v>0.12362499999999998</v>
          </cell>
          <cell r="O62" t="str">
            <v>IRC</v>
          </cell>
          <cell r="P62">
            <v>0</v>
          </cell>
          <cell r="R62">
            <v>0.8</v>
          </cell>
          <cell r="T62">
            <v>0.8</v>
          </cell>
          <cell r="AD62">
            <v>0</v>
          </cell>
          <cell r="AF62">
            <v>0.8</v>
          </cell>
          <cell r="AH62">
            <v>0.8</v>
          </cell>
          <cell r="AJ62">
            <v>0.12362499999999998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0.60233491186502264</v>
          </cell>
          <cell r="AX62">
            <v>0.60233491186502264</v>
          </cell>
          <cell r="AZ62">
            <v>0</v>
          </cell>
          <cell r="BB62">
            <v>0</v>
          </cell>
          <cell r="BD62">
            <v>1.4023349118650228</v>
          </cell>
          <cell r="BF62">
            <v>1.4023349118650228</v>
          </cell>
          <cell r="BH62">
            <v>0.12362499999999998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1.4023349118650228</v>
          </cell>
          <cell r="BV62">
            <v>1.4023349118650228</v>
          </cell>
          <cell r="BX62">
            <v>0.12362499999999998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0</v>
          </cell>
          <cell r="CR62">
            <v>1.4023349118650228</v>
          </cell>
          <cell r="CT62">
            <v>1.4023349118650228</v>
          </cell>
          <cell r="CV62">
            <v>0.12362499999999998</v>
          </cell>
          <cell r="DJ62">
            <v>0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1708223.2822500002</v>
          </cell>
          <cell r="J63">
            <v>433083.90407646319</v>
          </cell>
          <cell r="L63">
            <v>2141307.1863264632</v>
          </cell>
          <cell r="N63">
            <v>18.53487019230769</v>
          </cell>
          <cell r="O63" t="str">
            <v>RAD</v>
          </cell>
          <cell r="P63">
            <v>1708.2</v>
          </cell>
          <cell r="R63">
            <v>433.1</v>
          </cell>
          <cell r="T63">
            <v>2141.3000000000002</v>
          </cell>
          <cell r="AD63">
            <v>1708.2</v>
          </cell>
          <cell r="AF63">
            <v>433.1</v>
          </cell>
          <cell r="AH63">
            <v>2141.3000000000002</v>
          </cell>
          <cell r="AJ63">
            <v>18.53487019230769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307.35211931613571</v>
          </cell>
          <cell r="AX63">
            <v>307.35211931613571</v>
          </cell>
          <cell r="AZ63">
            <v>0</v>
          </cell>
          <cell r="BB63">
            <v>1708.2</v>
          </cell>
          <cell r="BD63">
            <v>740.45211931613574</v>
          </cell>
          <cell r="BF63">
            <v>2448.6521193161357</v>
          </cell>
          <cell r="BH63">
            <v>18.53487019230769</v>
          </cell>
          <cell r="BJ63">
            <v>30</v>
          </cell>
          <cell r="BN63">
            <v>30</v>
          </cell>
          <cell r="BP63">
            <v>0.08</v>
          </cell>
          <cell r="BR63">
            <v>1738.2</v>
          </cell>
          <cell r="BT63">
            <v>740.45211931613574</v>
          </cell>
          <cell r="BV63">
            <v>2478.6521193161357</v>
          </cell>
          <cell r="BX63">
            <v>18.614870192307688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1738.2</v>
          </cell>
          <cell r="CR63">
            <v>740.45211931613574</v>
          </cell>
          <cell r="CT63">
            <v>2478.6521193161357</v>
          </cell>
          <cell r="CV63">
            <v>18.614870192307688</v>
          </cell>
          <cell r="DJ63">
            <v>1708.2</v>
          </cell>
          <cell r="DL63">
            <v>30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680263.96000000008</v>
          </cell>
          <cell r="J64">
            <v>245445.44251009065</v>
          </cell>
          <cell r="L64">
            <v>925709.40251009073</v>
          </cell>
          <cell r="N64">
            <v>6.4241009615384614</v>
          </cell>
          <cell r="O64" t="str">
            <v>CAT</v>
          </cell>
          <cell r="P64">
            <v>680.3</v>
          </cell>
          <cell r="R64">
            <v>245.4</v>
          </cell>
          <cell r="T64">
            <v>925.69999999999993</v>
          </cell>
          <cell r="AD64">
            <v>680.3</v>
          </cell>
          <cell r="AF64">
            <v>245.4</v>
          </cell>
          <cell r="AH64">
            <v>925.69999999999993</v>
          </cell>
          <cell r="AJ64">
            <v>6.4241009615384614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174.18836447600719</v>
          </cell>
          <cell r="AX64">
            <v>174.18836447600719</v>
          </cell>
          <cell r="AZ64">
            <v>0</v>
          </cell>
          <cell r="BB64">
            <v>680.3</v>
          </cell>
          <cell r="BD64">
            <v>419.5883644760072</v>
          </cell>
          <cell r="BF64">
            <v>1099.8883644760072</v>
          </cell>
          <cell r="BH64">
            <v>6.4241009615384614</v>
          </cell>
          <cell r="BJ64">
            <v>0</v>
          </cell>
          <cell r="BN64">
            <v>0</v>
          </cell>
          <cell r="BP64">
            <v>0</v>
          </cell>
          <cell r="BR64">
            <v>680.3</v>
          </cell>
          <cell r="BT64">
            <v>419.5883644760072</v>
          </cell>
          <cell r="BV64">
            <v>1099.8883644760072</v>
          </cell>
          <cell r="BX64">
            <v>6.4241009615384614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680.3</v>
          </cell>
          <cell r="CR64">
            <v>419.5883644760072</v>
          </cell>
          <cell r="CT64">
            <v>1099.8883644760072</v>
          </cell>
          <cell r="CV64">
            <v>6.4241009615384614</v>
          </cell>
          <cell r="DJ64">
            <v>680.3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64059</v>
          </cell>
          <cell r="J65">
            <v>12000</v>
          </cell>
          <cell r="L65">
            <v>76059</v>
          </cell>
          <cell r="N65">
            <v>0</v>
          </cell>
          <cell r="O65" t="str">
            <v>RAT</v>
          </cell>
          <cell r="P65">
            <v>64.099999999999994</v>
          </cell>
          <cell r="R65">
            <v>12</v>
          </cell>
          <cell r="T65">
            <v>76.099999999999994</v>
          </cell>
          <cell r="AD65">
            <v>64.099999999999994</v>
          </cell>
          <cell r="AF65">
            <v>12</v>
          </cell>
          <cell r="AH65">
            <v>76.099999999999994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8.5161914286762634</v>
          </cell>
          <cell r="AX65">
            <v>8.5161914286762634</v>
          </cell>
          <cell r="AZ65">
            <v>0</v>
          </cell>
          <cell r="BB65">
            <v>64.099999999999994</v>
          </cell>
          <cell r="BD65">
            <v>20.516191428676265</v>
          </cell>
          <cell r="BF65">
            <v>84.61619142867626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64.099999999999994</v>
          </cell>
          <cell r="BT65">
            <v>20.516191428676265</v>
          </cell>
          <cell r="BV65">
            <v>84.61619142867626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64.099999999999994</v>
          </cell>
          <cell r="CR65">
            <v>20.516191428676265</v>
          </cell>
          <cell r="CT65">
            <v>84.61619142867626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187221.01</v>
          </cell>
          <cell r="J66">
            <v>188882.95606149634</v>
          </cell>
          <cell r="L66">
            <v>376103.96606149635</v>
          </cell>
          <cell r="N66">
            <v>1.4109759615384614</v>
          </cell>
          <cell r="O66" t="str">
            <v>NUC</v>
          </cell>
          <cell r="P66">
            <v>187.2</v>
          </cell>
          <cell r="R66">
            <v>188.9</v>
          </cell>
          <cell r="T66">
            <v>376.1</v>
          </cell>
          <cell r="AD66">
            <v>187.2</v>
          </cell>
          <cell r="AF66">
            <v>188.9</v>
          </cell>
          <cell r="AH66">
            <v>376.1</v>
          </cell>
          <cell r="AJ66">
            <v>1.4109759615384614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134.04695095282921</v>
          </cell>
          <cell r="AX66">
            <v>134.04695095282921</v>
          </cell>
          <cell r="AZ66">
            <v>0</v>
          </cell>
          <cell r="BB66">
            <v>187.2</v>
          </cell>
          <cell r="BD66">
            <v>322.94695095282918</v>
          </cell>
          <cell r="BF66">
            <v>510.14695095282917</v>
          </cell>
          <cell r="BH66">
            <v>1.4109759615384614</v>
          </cell>
          <cell r="BJ66">
            <v>0</v>
          </cell>
          <cell r="BN66">
            <v>0</v>
          </cell>
          <cell r="BP66">
            <v>0</v>
          </cell>
          <cell r="BR66">
            <v>187.2</v>
          </cell>
          <cell r="BT66">
            <v>322.94695095282918</v>
          </cell>
          <cell r="BV66">
            <v>510.14695095282917</v>
          </cell>
          <cell r="BX66">
            <v>1.4109759615384614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187.2</v>
          </cell>
          <cell r="CR66">
            <v>322.94695095282918</v>
          </cell>
          <cell r="CT66">
            <v>510.14695095282917</v>
          </cell>
          <cell r="CV66">
            <v>1.4109759615384614</v>
          </cell>
          <cell r="DJ66">
            <v>187.2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1050260.3799999999</v>
          </cell>
          <cell r="J67">
            <v>435409.98195434734</v>
          </cell>
          <cell r="L67">
            <v>1485670.3619543472</v>
          </cell>
          <cell r="N67">
            <v>11.600596153846151</v>
          </cell>
          <cell r="O67" t="str">
            <v>RES</v>
          </cell>
          <cell r="P67">
            <v>1050.3</v>
          </cell>
          <cell r="R67">
            <v>435.4</v>
          </cell>
          <cell r="T67">
            <v>1485.6999999999998</v>
          </cell>
          <cell r="AD67">
            <v>1050.3</v>
          </cell>
          <cell r="AF67">
            <v>435.4</v>
          </cell>
          <cell r="AH67">
            <v>1485.6999999999998</v>
          </cell>
          <cell r="AJ67">
            <v>11.600596153846151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309.0028963566416</v>
          </cell>
          <cell r="AX67">
            <v>309.0028963566416</v>
          </cell>
          <cell r="AZ67">
            <v>0</v>
          </cell>
          <cell r="BB67">
            <v>1050.3</v>
          </cell>
          <cell r="BD67">
            <v>744.40289635664158</v>
          </cell>
          <cell r="BF67">
            <v>1794.7028963566415</v>
          </cell>
          <cell r="BH67">
            <v>11.600596153846151</v>
          </cell>
          <cell r="BJ67">
            <v>0</v>
          </cell>
          <cell r="BN67">
            <v>0</v>
          </cell>
          <cell r="BP67">
            <v>0</v>
          </cell>
          <cell r="BR67">
            <v>1050.3</v>
          </cell>
          <cell r="BT67">
            <v>744.40289635664158</v>
          </cell>
          <cell r="BV67">
            <v>1794.7028963566415</v>
          </cell>
          <cell r="BX67">
            <v>11.600596153846151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1050.3</v>
          </cell>
          <cell r="CR67">
            <v>744.40289635664158</v>
          </cell>
          <cell r="CT67">
            <v>1794.7028963566415</v>
          </cell>
          <cell r="CV67">
            <v>11.600596153846151</v>
          </cell>
          <cell r="DJ67">
            <v>1050.3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323663.07999999996</v>
          </cell>
          <cell r="J69">
            <v>93055.835860561681</v>
          </cell>
          <cell r="L69">
            <v>416718.91586056165</v>
          </cell>
          <cell r="N69">
            <v>5.8012019230769232</v>
          </cell>
          <cell r="O69" t="str">
            <v>EEG</v>
          </cell>
          <cell r="P69">
            <v>323.7</v>
          </cell>
          <cell r="R69">
            <v>93.1</v>
          </cell>
          <cell r="T69">
            <v>416.79999999999995</v>
          </cell>
          <cell r="AD69">
            <v>323.7</v>
          </cell>
          <cell r="AF69">
            <v>93.1</v>
          </cell>
          <cell r="AH69">
            <v>416.79999999999995</v>
          </cell>
          <cell r="AJ69">
            <v>5.8012019230769232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66.040109312001718</v>
          </cell>
          <cell r="AX69">
            <v>66.040109312001718</v>
          </cell>
          <cell r="AZ69">
            <v>0</v>
          </cell>
          <cell r="BB69">
            <v>323.7</v>
          </cell>
          <cell r="BD69">
            <v>159.1401093120017</v>
          </cell>
          <cell r="BF69">
            <v>482.84010931200169</v>
          </cell>
          <cell r="BH69">
            <v>5.8012019230769232</v>
          </cell>
          <cell r="BJ69">
            <v>6.72</v>
          </cell>
          <cell r="BN69">
            <v>6.72</v>
          </cell>
          <cell r="BP69">
            <v>0.02</v>
          </cell>
          <cell r="BR69">
            <v>330.42</v>
          </cell>
          <cell r="BT69">
            <v>159.1401093120017</v>
          </cell>
          <cell r="BV69">
            <v>489.56010931200171</v>
          </cell>
          <cell r="BX69">
            <v>5.8212019230769227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330.42</v>
          </cell>
          <cell r="CR69">
            <v>159.1401093120017</v>
          </cell>
          <cell r="CT69">
            <v>489.56010931200171</v>
          </cell>
          <cell r="CV69">
            <v>5.8212019230769227</v>
          </cell>
          <cell r="DJ69">
            <v>323.7</v>
          </cell>
          <cell r="DL69">
            <v>6.72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385483.20999999996</v>
          </cell>
          <cell r="J70">
            <v>80637.475411206091</v>
          </cell>
          <cell r="L70">
            <v>466120.68541120604</v>
          </cell>
          <cell r="N70">
            <v>4.8229759615384609</v>
          </cell>
          <cell r="O70" t="str">
            <v>PTH</v>
          </cell>
          <cell r="P70">
            <v>385.5</v>
          </cell>
          <cell r="R70">
            <v>80.599999999999994</v>
          </cell>
          <cell r="T70">
            <v>466.1</v>
          </cell>
          <cell r="AD70">
            <v>385.5</v>
          </cell>
          <cell r="AF70">
            <v>80.599999999999994</v>
          </cell>
          <cell r="AH70">
            <v>466.1</v>
          </cell>
          <cell r="AJ70">
            <v>4.8229759615384609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57.227014743917181</v>
          </cell>
          <cell r="AX70">
            <v>57.227014743917181</v>
          </cell>
          <cell r="AZ70">
            <v>0</v>
          </cell>
          <cell r="BB70">
            <v>385.5</v>
          </cell>
          <cell r="BD70">
            <v>137.82701474391718</v>
          </cell>
          <cell r="BF70">
            <v>523.32701474391718</v>
          </cell>
          <cell r="BH70">
            <v>4.8229759615384609</v>
          </cell>
          <cell r="BJ70">
            <v>0</v>
          </cell>
          <cell r="BN70">
            <v>0</v>
          </cell>
          <cell r="BP70">
            <v>0</v>
          </cell>
          <cell r="BR70">
            <v>385.5</v>
          </cell>
          <cell r="BT70">
            <v>137.82701474391718</v>
          </cell>
          <cell r="BV70">
            <v>523.32701474391718</v>
          </cell>
          <cell r="BX70">
            <v>4.8229759615384609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385.5</v>
          </cell>
          <cell r="CR70">
            <v>137.82701474391718</v>
          </cell>
          <cell r="CT70">
            <v>523.32701474391718</v>
          </cell>
          <cell r="CV70">
            <v>4.8229759615384609</v>
          </cell>
          <cell r="DJ70">
            <v>385.5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250290.88</v>
          </cell>
          <cell r="J71">
            <v>51022.762960136024</v>
          </cell>
          <cell r="L71">
            <v>301313.64296013606</v>
          </cell>
          <cell r="N71">
            <v>2.186995192307692</v>
          </cell>
          <cell r="O71" t="str">
            <v>OTH</v>
          </cell>
          <cell r="P71">
            <v>250.3</v>
          </cell>
          <cell r="R71">
            <v>51</v>
          </cell>
          <cell r="T71">
            <v>301.3</v>
          </cell>
          <cell r="AD71">
            <v>250.3</v>
          </cell>
          <cell r="AF71">
            <v>51</v>
          </cell>
          <cell r="AH71">
            <v>301.3</v>
          </cell>
          <cell r="AJ71">
            <v>2.186995192307692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36.209968049040931</v>
          </cell>
          <cell r="AX71">
            <v>36.209968049040931</v>
          </cell>
          <cell r="AZ71">
            <v>0</v>
          </cell>
          <cell r="BB71">
            <v>250.3</v>
          </cell>
          <cell r="BD71">
            <v>87.209968049040924</v>
          </cell>
          <cell r="BF71">
            <v>337.50996804904094</v>
          </cell>
          <cell r="BH71">
            <v>2.186995192307692</v>
          </cell>
          <cell r="BJ71">
            <v>0</v>
          </cell>
          <cell r="BN71">
            <v>0</v>
          </cell>
          <cell r="BP71">
            <v>0</v>
          </cell>
          <cell r="BR71">
            <v>250.3</v>
          </cell>
          <cell r="BT71">
            <v>87.209968049040924</v>
          </cell>
          <cell r="BV71">
            <v>337.50996804904094</v>
          </cell>
          <cell r="BX71">
            <v>2.186995192307692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250.3</v>
          </cell>
          <cell r="CR71">
            <v>87.209968049040924</v>
          </cell>
          <cell r="CT71">
            <v>337.50996804904094</v>
          </cell>
          <cell r="CV71">
            <v>2.186995192307692</v>
          </cell>
          <cell r="DJ71">
            <v>250.3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99729.07</v>
          </cell>
          <cell r="J72">
            <v>21120.857865263057</v>
          </cell>
          <cell r="L72">
            <v>120849.92786526306</v>
          </cell>
          <cell r="N72">
            <v>1.1721153846153847</v>
          </cell>
          <cell r="O72" t="str">
            <v>STH</v>
          </cell>
          <cell r="P72">
            <v>99.7</v>
          </cell>
          <cell r="R72">
            <v>21.1</v>
          </cell>
          <cell r="T72">
            <v>120.80000000000001</v>
          </cell>
          <cell r="AD72">
            <v>99.7</v>
          </cell>
          <cell r="AF72">
            <v>21.1</v>
          </cell>
          <cell r="AH72">
            <v>120.80000000000001</v>
          </cell>
          <cell r="AJ72">
            <v>1.1721153846153847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14.989105726536906</v>
          </cell>
          <cell r="AX72">
            <v>14.989105726536906</v>
          </cell>
          <cell r="AZ72">
            <v>0</v>
          </cell>
          <cell r="BB72">
            <v>99.7</v>
          </cell>
          <cell r="BD72">
            <v>36.089105726536907</v>
          </cell>
          <cell r="BF72">
            <v>135.78910572653692</v>
          </cell>
          <cell r="BH72">
            <v>1.1721153846153847</v>
          </cell>
          <cell r="BJ72">
            <v>0</v>
          </cell>
          <cell r="BN72">
            <v>0</v>
          </cell>
          <cell r="BP72">
            <v>0</v>
          </cell>
          <cell r="BR72">
            <v>99.7</v>
          </cell>
          <cell r="BT72">
            <v>36.089105726536907</v>
          </cell>
          <cell r="BV72">
            <v>135.78910572653692</v>
          </cell>
          <cell r="BX72">
            <v>1.1721153846153847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99.7</v>
          </cell>
          <cell r="CR72">
            <v>36.089105726536907</v>
          </cell>
          <cell r="CT72">
            <v>135.78910572653692</v>
          </cell>
          <cell r="CV72">
            <v>1.1721153846153847</v>
          </cell>
          <cell r="DJ72">
            <v>99.7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56889.985919999999</v>
          </cell>
          <cell r="J76">
            <v>354085.49</v>
          </cell>
          <cell r="L76">
            <v>410975.47592</v>
          </cell>
          <cell r="N76">
            <v>0.2</v>
          </cell>
          <cell r="O76" t="str">
            <v>RDL</v>
          </cell>
          <cell r="P76">
            <v>56.9</v>
          </cell>
          <cell r="R76">
            <v>354.1</v>
          </cell>
          <cell r="T76">
            <v>411</v>
          </cell>
          <cell r="AD76">
            <v>56.9</v>
          </cell>
          <cell r="AF76">
            <v>354.1</v>
          </cell>
          <cell r="AH76">
            <v>411</v>
          </cell>
          <cell r="AJ76">
            <v>0.2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251.28831791305285</v>
          </cell>
          <cell r="AX76">
            <v>251.28831791305285</v>
          </cell>
          <cell r="AZ76">
            <v>0</v>
          </cell>
          <cell r="BB76">
            <v>56.9</v>
          </cell>
          <cell r="BD76">
            <v>605.3883179130529</v>
          </cell>
          <cell r="BF76">
            <v>662.28831791305288</v>
          </cell>
          <cell r="BH76">
            <v>0.2</v>
          </cell>
          <cell r="BJ76">
            <v>0</v>
          </cell>
          <cell r="BN76">
            <v>0</v>
          </cell>
          <cell r="BP76">
            <v>0</v>
          </cell>
          <cell r="BR76">
            <v>56.9</v>
          </cell>
          <cell r="BT76">
            <v>605.3883179130529</v>
          </cell>
          <cell r="BV76">
            <v>662.28831791305288</v>
          </cell>
          <cell r="BX76">
            <v>0.2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56.9</v>
          </cell>
          <cell r="CR76">
            <v>605.3883179130529</v>
          </cell>
          <cell r="CT76">
            <v>662.28831791305288</v>
          </cell>
          <cell r="CV76">
            <v>0.2</v>
          </cell>
          <cell r="DJ76">
            <v>56.9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186805.58774999998</v>
          </cell>
          <cell r="J82">
            <v>46771.442282504533</v>
          </cell>
          <cell r="L82">
            <v>233577.03003250452</v>
          </cell>
          <cell r="N82">
            <v>1.8641057692307696</v>
          </cell>
          <cell r="O82" t="str">
            <v>MRI</v>
          </cell>
          <cell r="P82">
            <v>186.8</v>
          </cell>
          <cell r="R82">
            <v>46.8</v>
          </cell>
          <cell r="T82">
            <v>233.60000000000002</v>
          </cell>
          <cell r="AD82">
            <v>186.8</v>
          </cell>
          <cell r="AF82">
            <v>46.8</v>
          </cell>
          <cell r="AH82">
            <v>233.60000000000002</v>
          </cell>
          <cell r="AJ82">
            <v>1.8641057692307696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33.192879656090973</v>
          </cell>
          <cell r="AX82">
            <v>33.192879656090973</v>
          </cell>
          <cell r="AZ82">
            <v>0</v>
          </cell>
          <cell r="BB82">
            <v>186.8</v>
          </cell>
          <cell r="BD82">
            <v>79.992879656090963</v>
          </cell>
          <cell r="BF82">
            <v>266.79287965609097</v>
          </cell>
          <cell r="BH82">
            <v>1.8641057692307696</v>
          </cell>
          <cell r="BJ82">
            <v>0</v>
          </cell>
          <cell r="BN82">
            <v>0</v>
          </cell>
          <cell r="BP82">
            <v>0</v>
          </cell>
          <cell r="BR82">
            <v>186.8</v>
          </cell>
          <cell r="BT82">
            <v>79.992879656090963</v>
          </cell>
          <cell r="BV82">
            <v>266.79287965609097</v>
          </cell>
          <cell r="BX82">
            <v>1.8641057692307696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186.8</v>
          </cell>
          <cell r="CR82">
            <v>79.992879656090963</v>
          </cell>
          <cell r="CT82">
            <v>266.79287965609097</v>
          </cell>
          <cell r="CV82">
            <v>1.8641057692307696</v>
          </cell>
          <cell r="DJ82">
            <v>186.8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3363325.4127930827</v>
          </cell>
          <cell r="J86">
            <v>46301.048155027813</v>
          </cell>
          <cell r="L86">
            <v>3409626.4609481106</v>
          </cell>
          <cell r="N86">
            <v>30.589030099535954</v>
          </cell>
          <cell r="O86" t="str">
            <v>OBV</v>
          </cell>
          <cell r="P86">
            <v>3363.3</v>
          </cell>
          <cell r="R86">
            <v>46.3</v>
          </cell>
          <cell r="T86">
            <v>3409.6000000000004</v>
          </cell>
          <cell r="AD86">
            <v>3363.3</v>
          </cell>
          <cell r="AF86">
            <v>46.3</v>
          </cell>
          <cell r="AH86">
            <v>3409.6000000000004</v>
          </cell>
          <cell r="AJ86">
            <v>30.589030099535954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32.859049119714562</v>
          </cell>
          <cell r="AX86">
            <v>32.859049119714562</v>
          </cell>
          <cell r="AZ86">
            <v>0</v>
          </cell>
          <cell r="BB86">
            <v>3363.3</v>
          </cell>
          <cell r="BD86">
            <v>79.159049119714552</v>
          </cell>
          <cell r="BF86">
            <v>3442.4590491197146</v>
          </cell>
          <cell r="BH86">
            <v>30.589030099535954</v>
          </cell>
          <cell r="BJ86">
            <v>0</v>
          </cell>
          <cell r="BN86">
            <v>0</v>
          </cell>
          <cell r="BR86">
            <v>3363.3</v>
          </cell>
          <cell r="BT86">
            <v>79.159049119714552</v>
          </cell>
          <cell r="BV86">
            <v>3442.4590491197146</v>
          </cell>
          <cell r="BX86">
            <v>30.589030099535954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3363.3</v>
          </cell>
          <cell r="CR86">
            <v>79.159049119714552</v>
          </cell>
          <cell r="CT86">
            <v>3442.4590491197146</v>
          </cell>
          <cell r="CV86">
            <v>30.589030099535954</v>
          </cell>
          <cell r="DJ86">
            <v>3363.3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342902.85</v>
          </cell>
          <cell r="L87">
            <v>342902.85</v>
          </cell>
          <cell r="N87">
            <v>0</v>
          </cell>
          <cell r="O87" t="str">
            <v>AMR</v>
          </cell>
          <cell r="P87">
            <v>0</v>
          </cell>
          <cell r="R87">
            <v>342.9</v>
          </cell>
          <cell r="T87">
            <v>342.9</v>
          </cell>
          <cell r="AD87">
            <v>0</v>
          </cell>
          <cell r="AF87">
            <v>342.9</v>
          </cell>
          <cell r="AH87">
            <v>342.9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243.3521926698885</v>
          </cell>
          <cell r="AX87">
            <v>243.3521926698885</v>
          </cell>
          <cell r="AZ87">
            <v>0</v>
          </cell>
          <cell r="BB87">
            <v>0</v>
          </cell>
          <cell r="BD87">
            <v>586.25219266988847</v>
          </cell>
          <cell r="BF87">
            <v>586.25219266988847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586.25219266988847</v>
          </cell>
          <cell r="BV87">
            <v>586.25219266988847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586.25219266988847</v>
          </cell>
          <cell r="CT87">
            <v>586.25219266988847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0</v>
          </cell>
          <cell r="J118">
            <v>5955882.9080000008</v>
          </cell>
          <cell r="L118">
            <v>5955882.9080000008</v>
          </cell>
          <cell r="N118">
            <v>0</v>
          </cell>
          <cell r="O118" t="str">
            <v>EDP</v>
          </cell>
          <cell r="P118">
            <v>0</v>
          </cell>
          <cell r="R118">
            <v>5955.9</v>
          </cell>
          <cell r="T118">
            <v>5955.9</v>
          </cell>
          <cell r="X118">
            <v>0</v>
          </cell>
          <cell r="Z118">
            <v>0</v>
          </cell>
          <cell r="AD118">
            <v>0</v>
          </cell>
          <cell r="AF118">
            <v>5955.9</v>
          </cell>
          <cell r="AH118">
            <v>5955.9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-5955.9000000000005</v>
          </cell>
          <cell r="AX118">
            <v>-5955.9000000000005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PAR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PAR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PAR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B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DPO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DPO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DPO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OOR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OOR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OOR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REO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REO</v>
          </cell>
          <cell r="CH123">
            <v>16.521208965571006</v>
          </cell>
          <cell r="CJ123">
            <v>35.588547640745027</v>
          </cell>
          <cell r="CL123">
            <v>52.109756606316033</v>
          </cell>
          <cell r="CN123">
            <v>0.33689129837237769</v>
          </cell>
          <cell r="CO123" t="str">
            <v>REO</v>
          </cell>
          <cell r="CP123">
            <v>16.521208965571006</v>
          </cell>
          <cell r="CR123">
            <v>35.588547640745027</v>
          </cell>
          <cell r="CT123">
            <v>52.109756606316033</v>
          </cell>
          <cell r="CV123">
            <v>0.33689129837237769</v>
          </cell>
          <cell r="CX123">
            <v>0</v>
          </cell>
          <cell r="CZ123">
            <v>-52.109756606316033</v>
          </cell>
          <cell r="DD123">
            <v>-52.109756606316033</v>
          </cell>
          <cell r="DF123">
            <v>-52.109756606316033</v>
          </cell>
          <cell r="DH123">
            <v>0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PTE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PTE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PTE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  <cell r="CX124">
            <v>0</v>
          </cell>
          <cell r="CZ124">
            <v>0</v>
          </cell>
          <cell r="DD124">
            <v>0</v>
          </cell>
          <cell r="DF124">
            <v>0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737106.59088058909</v>
          </cell>
          <cell r="J125">
            <v>708817.75719619682</v>
          </cell>
          <cell r="L125">
            <v>1445924.3480767859</v>
          </cell>
          <cell r="N125">
            <v>13.431093076704762</v>
          </cell>
          <cell r="O125" t="str">
            <v>CAF</v>
          </cell>
          <cell r="P125">
            <v>737.1</v>
          </cell>
          <cell r="R125">
            <v>708.8</v>
          </cell>
          <cell r="T125">
            <v>1445.9</v>
          </cell>
          <cell r="AD125">
            <v>737.1</v>
          </cell>
          <cell r="AF125">
            <v>708.8</v>
          </cell>
          <cell r="AH125">
            <v>1445.9</v>
          </cell>
          <cell r="AJ125">
            <v>13.431093076704762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737.1</v>
          </cell>
          <cell r="BD125">
            <v>708.8</v>
          </cell>
          <cell r="BF125">
            <v>1445.9</v>
          </cell>
          <cell r="BH125">
            <v>13.431093076704762</v>
          </cell>
          <cell r="BN125">
            <v>0</v>
          </cell>
          <cell r="BR125">
            <v>737.1</v>
          </cell>
          <cell r="BT125">
            <v>708.8</v>
          </cell>
          <cell r="BV125">
            <v>1445.9</v>
          </cell>
          <cell r="BX125">
            <v>13.431093076704762</v>
          </cell>
          <cell r="CD125">
            <v>0</v>
          </cell>
          <cell r="CG125" t="str">
            <v>CAF</v>
          </cell>
          <cell r="CH125">
            <v>110.17812955245398</v>
          </cell>
          <cell r="CJ125">
            <v>462.29921077825043</v>
          </cell>
          <cell r="CL125">
            <v>572.47734033070446</v>
          </cell>
          <cell r="CN125">
            <v>2.2471519936768125</v>
          </cell>
          <cell r="CO125" t="str">
            <v>CAF</v>
          </cell>
          <cell r="CP125">
            <v>847.27812955245395</v>
          </cell>
          <cell r="CR125">
            <v>1171.0992107782504</v>
          </cell>
          <cell r="CT125">
            <v>2018.3773403307043</v>
          </cell>
          <cell r="CV125">
            <v>15.678245070381575</v>
          </cell>
          <cell r="CX125">
            <v>0</v>
          </cell>
          <cell r="CZ125">
            <v>-2018.3773403307043</v>
          </cell>
          <cell r="DB125">
            <v>0</v>
          </cell>
          <cell r="DD125">
            <v>-2018.3773403307043</v>
          </cell>
          <cell r="DF125">
            <v>-2018.3773403307043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REG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REG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REG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  <cell r="CX128">
            <v>0</v>
          </cell>
          <cell r="CZ128">
            <v>0</v>
          </cell>
          <cell r="DD128">
            <v>0</v>
          </cell>
          <cell r="DF128">
            <v>0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RNS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  <cell r="CX129">
            <v>0</v>
          </cell>
          <cell r="CZ129">
            <v>0</v>
          </cell>
          <cell r="DD129">
            <v>0</v>
          </cell>
          <cell r="DF129">
            <v>0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OHE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  <cell r="DD130">
            <v>0</v>
          </cell>
          <cell r="DF130">
            <v>0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CHE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CHE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CHE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  <cell r="CX131">
            <v>0</v>
          </cell>
          <cell r="CZ131">
            <v>0</v>
          </cell>
          <cell r="DD131">
            <v>0</v>
          </cell>
          <cell r="DF131">
            <v>0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355803</v>
          </cell>
          <cell r="J134" t="str">
            <v>XXXXXXXXX</v>
          </cell>
          <cell r="L134">
            <v>355803</v>
          </cell>
          <cell r="N134">
            <v>0.74613846153846153</v>
          </cell>
          <cell r="O134" t="str">
            <v>P1</v>
          </cell>
          <cell r="P134">
            <v>355.8</v>
          </cell>
          <cell r="R134">
            <v>0</v>
          </cell>
          <cell r="T134">
            <v>355.8</v>
          </cell>
          <cell r="AD134">
            <v>355.8</v>
          </cell>
          <cell r="AF134">
            <v>0</v>
          </cell>
          <cell r="AH134">
            <v>355.8</v>
          </cell>
          <cell r="AJ134">
            <v>0.74613846153846153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355.8</v>
          </cell>
          <cell r="BD134">
            <v>0</v>
          </cell>
          <cell r="BF134">
            <v>355.8</v>
          </cell>
          <cell r="BH134">
            <v>0.74613846153846153</v>
          </cell>
          <cell r="BJ134">
            <v>-355.803</v>
          </cell>
          <cell r="BN134">
            <v>-355.803</v>
          </cell>
          <cell r="BP134">
            <v>-0.74613846153846153</v>
          </cell>
          <cell r="BR134">
            <v>-2.9999999999859028E-3</v>
          </cell>
          <cell r="BT134">
            <v>0</v>
          </cell>
          <cell r="BV134">
            <v>-2.9999999999859028E-3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-2.9999999999859028E-3</v>
          </cell>
          <cell r="CR134">
            <v>0</v>
          </cell>
          <cell r="CT134">
            <v>-2.9999999999859028E-3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43607</v>
          </cell>
          <cell r="J136" t="str">
            <v>XXXXXXXXX</v>
          </cell>
          <cell r="L136">
            <v>43607</v>
          </cell>
          <cell r="N136">
            <v>0.25671153846153849</v>
          </cell>
          <cell r="O136" t="str">
            <v>P3</v>
          </cell>
          <cell r="P136">
            <v>43.6</v>
          </cell>
          <cell r="R136">
            <v>0</v>
          </cell>
          <cell r="T136">
            <v>43.6</v>
          </cell>
          <cell r="AD136">
            <v>43.6</v>
          </cell>
          <cell r="AF136">
            <v>0</v>
          </cell>
          <cell r="AH136">
            <v>43.6</v>
          </cell>
          <cell r="AJ136">
            <v>0.25671153846153849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43.6</v>
          </cell>
          <cell r="BD136">
            <v>0</v>
          </cell>
          <cell r="BF136">
            <v>43.6</v>
          </cell>
          <cell r="BH136">
            <v>0.25671153846153849</v>
          </cell>
          <cell r="BN136">
            <v>0</v>
          </cell>
          <cell r="BR136">
            <v>43.6</v>
          </cell>
          <cell r="BT136">
            <v>0</v>
          </cell>
          <cell r="BV136">
            <v>43.6</v>
          </cell>
          <cell r="BX136">
            <v>0.25671153846153849</v>
          </cell>
          <cell r="CB136">
            <v>0</v>
          </cell>
          <cell r="CD136">
            <v>0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43.6</v>
          </cell>
          <cell r="CR136">
            <v>0</v>
          </cell>
          <cell r="CT136">
            <v>43.6</v>
          </cell>
          <cell r="CV136">
            <v>0.25671153846153849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P4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J137">
            <v>0</v>
          </cell>
          <cell r="BN137">
            <v>0</v>
          </cell>
          <cell r="BP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H139">
            <v>0</v>
          </cell>
          <cell r="J139">
            <v>1269616.615</v>
          </cell>
          <cell r="L139">
            <v>1269616.615</v>
          </cell>
          <cell r="N139">
            <v>0</v>
          </cell>
          <cell r="O139" t="str">
            <v>MAL</v>
          </cell>
          <cell r="P139">
            <v>0</v>
          </cell>
          <cell r="R139">
            <v>1269.5999999999999</v>
          </cell>
          <cell r="T139">
            <v>1269.5999999999999</v>
          </cell>
          <cell r="AD139">
            <v>0</v>
          </cell>
          <cell r="AF139">
            <v>1269.5999999999999</v>
          </cell>
          <cell r="AH139">
            <v>1269.5999999999999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1269.5999999999999</v>
          </cell>
          <cell r="BF139">
            <v>1269.5999999999999</v>
          </cell>
          <cell r="BH139">
            <v>0</v>
          </cell>
          <cell r="BN139">
            <v>0</v>
          </cell>
          <cell r="BR139">
            <v>0</v>
          </cell>
          <cell r="BT139">
            <v>1269.5999999999999</v>
          </cell>
          <cell r="BV139">
            <v>1269.5999999999999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MAL</v>
          </cell>
          <cell r="CP139">
            <v>0</v>
          </cell>
          <cell r="CR139">
            <v>1269.5999999999999</v>
          </cell>
          <cell r="CT139">
            <v>1269.5999999999999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H140">
            <v>0</v>
          </cell>
          <cell r="J140">
            <v>423205.625</v>
          </cell>
          <cell r="L140">
            <v>423205.625</v>
          </cell>
          <cell r="N140">
            <v>0</v>
          </cell>
          <cell r="O140" t="str">
            <v>OIN</v>
          </cell>
          <cell r="P140">
            <v>0</v>
          </cell>
          <cell r="R140">
            <v>423.2</v>
          </cell>
          <cell r="T140">
            <v>423.2</v>
          </cell>
          <cell r="AD140">
            <v>0</v>
          </cell>
          <cell r="AF140">
            <v>423.2</v>
          </cell>
          <cell r="AH140">
            <v>423.2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423.2</v>
          </cell>
          <cell r="BF140">
            <v>423.2</v>
          </cell>
          <cell r="BH140">
            <v>0</v>
          </cell>
          <cell r="BN140">
            <v>0</v>
          </cell>
          <cell r="BR140">
            <v>0</v>
          </cell>
          <cell r="BT140">
            <v>423.2</v>
          </cell>
          <cell r="BV140">
            <v>423.2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423.2</v>
          </cell>
          <cell r="CT140">
            <v>423.2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0</v>
          </cell>
          <cell r="J141">
            <v>113656.04399999999</v>
          </cell>
          <cell r="L141">
            <v>113656.04399999999</v>
          </cell>
          <cell r="N141">
            <v>0</v>
          </cell>
          <cell r="O141" t="str">
            <v>MCR</v>
          </cell>
          <cell r="P141">
            <v>0</v>
          </cell>
          <cell r="R141">
            <v>113.7</v>
          </cell>
          <cell r="T141">
            <v>113.7</v>
          </cell>
          <cell r="AD141">
            <v>0</v>
          </cell>
          <cell r="AF141">
            <v>113.7</v>
          </cell>
          <cell r="AH141">
            <v>113.7</v>
          </cell>
          <cell r="AJ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113.7</v>
          </cell>
          <cell r="BF141">
            <v>113.7</v>
          </cell>
          <cell r="BH141">
            <v>0</v>
          </cell>
          <cell r="BJ141">
            <v>37.814999999999998</v>
          </cell>
          <cell r="BN141">
            <v>37.814999999999998</v>
          </cell>
          <cell r="BP141">
            <v>0</v>
          </cell>
          <cell r="BR141">
            <v>37.814999999999998</v>
          </cell>
          <cell r="BT141">
            <v>113.7</v>
          </cell>
          <cell r="BV141">
            <v>151.51499999999999</v>
          </cell>
          <cell r="BX141">
            <v>0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37.814999999999998</v>
          </cell>
          <cell r="CR141">
            <v>113.7</v>
          </cell>
          <cell r="CT141">
            <v>151.51499999999999</v>
          </cell>
          <cell r="CV141">
            <v>0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H142">
            <v>0</v>
          </cell>
          <cell r="J142">
            <v>6541530.1699999999</v>
          </cell>
          <cell r="L142">
            <v>6541530.1699999999</v>
          </cell>
          <cell r="N142">
            <v>0</v>
          </cell>
          <cell r="O142" t="str">
            <v>DEP</v>
          </cell>
          <cell r="P142">
            <v>0</v>
          </cell>
          <cell r="R142">
            <v>6541.5</v>
          </cell>
          <cell r="T142">
            <v>6541.5</v>
          </cell>
          <cell r="AD142">
            <v>0</v>
          </cell>
          <cell r="AF142">
            <v>6541.5</v>
          </cell>
          <cell r="AH142">
            <v>6541.5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6541.5</v>
          </cell>
          <cell r="BF142">
            <v>6541.5</v>
          </cell>
          <cell r="BH142">
            <v>0</v>
          </cell>
          <cell r="BN142">
            <v>0</v>
          </cell>
          <cell r="BR142">
            <v>0</v>
          </cell>
          <cell r="BT142">
            <v>6541.5</v>
          </cell>
          <cell r="BV142">
            <v>6541.5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-123.74628660065582</v>
          </cell>
          <cell r="CL142">
            <v>-123.74628660065582</v>
          </cell>
          <cell r="CN142">
            <v>0</v>
          </cell>
          <cell r="CO142" t="str">
            <v>DEP</v>
          </cell>
          <cell r="CP142">
            <v>0</v>
          </cell>
          <cell r="CR142">
            <v>6417.7537133993446</v>
          </cell>
          <cell r="CT142">
            <v>6417.7537133993446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H143">
            <v>100931.98000000001</v>
          </cell>
          <cell r="J143">
            <v>1206400.9822579985</v>
          </cell>
          <cell r="L143">
            <v>1307332.9622579985</v>
          </cell>
          <cell r="N143">
            <v>7.0837788461538471</v>
          </cell>
          <cell r="O143" t="str">
            <v>LEA</v>
          </cell>
          <cell r="P143">
            <v>100.9</v>
          </cell>
          <cell r="R143">
            <v>1206.4000000000001</v>
          </cell>
          <cell r="T143">
            <v>1307.3000000000002</v>
          </cell>
          <cell r="AD143">
            <v>100.9</v>
          </cell>
          <cell r="AF143">
            <v>1206.4000000000001</v>
          </cell>
          <cell r="AH143">
            <v>1307.3000000000002</v>
          </cell>
          <cell r="AJ143">
            <v>7.0837788461538471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100.9</v>
          </cell>
          <cell r="BD143">
            <v>1206.4000000000001</v>
          </cell>
          <cell r="BF143">
            <v>1307.3000000000002</v>
          </cell>
          <cell r="BH143">
            <v>7.0837788461538471</v>
          </cell>
          <cell r="BN143">
            <v>0</v>
          </cell>
          <cell r="BR143">
            <v>100.9</v>
          </cell>
          <cell r="BT143">
            <v>1206.4000000000001</v>
          </cell>
          <cell r="BV143">
            <v>1307.3000000000002</v>
          </cell>
          <cell r="BX143">
            <v>7.0837788461538471</v>
          </cell>
          <cell r="CD143">
            <v>0</v>
          </cell>
          <cell r="CG143" t="str">
            <v>LEA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LEA</v>
          </cell>
          <cell r="CP143">
            <v>100.9</v>
          </cell>
          <cell r="CR143">
            <v>1206.4000000000001</v>
          </cell>
          <cell r="CT143">
            <v>1307.3000000000002</v>
          </cell>
          <cell r="CV143">
            <v>7.0837788461538471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H144">
            <v>0</v>
          </cell>
          <cell r="J144">
            <v>0</v>
          </cell>
          <cell r="L144">
            <v>0</v>
          </cell>
          <cell r="M144" t="str">
            <v>Allocate</v>
          </cell>
          <cell r="N144">
            <v>0</v>
          </cell>
          <cell r="O144" t="str">
            <v>LIC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LIC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H145">
            <v>0</v>
          </cell>
          <cell r="J145">
            <v>21631.1</v>
          </cell>
          <cell r="L145">
            <v>21631.1</v>
          </cell>
          <cell r="M145" t="str">
            <v>Loss as</v>
          </cell>
          <cell r="N145">
            <v>0</v>
          </cell>
          <cell r="O145" t="str">
            <v>IST</v>
          </cell>
          <cell r="P145">
            <v>0</v>
          </cell>
          <cell r="R145">
            <v>21.6</v>
          </cell>
          <cell r="T145">
            <v>21.6</v>
          </cell>
          <cell r="AD145">
            <v>0</v>
          </cell>
          <cell r="AF145">
            <v>21.6</v>
          </cell>
          <cell r="AH145">
            <v>21.6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21.6</v>
          </cell>
          <cell r="BF145">
            <v>21.6</v>
          </cell>
          <cell r="BH145">
            <v>0</v>
          </cell>
          <cell r="BN145">
            <v>0</v>
          </cell>
          <cell r="BR145">
            <v>0</v>
          </cell>
          <cell r="BT145">
            <v>21.6</v>
          </cell>
          <cell r="BV145">
            <v>21.6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IST</v>
          </cell>
          <cell r="CP145">
            <v>0</v>
          </cell>
          <cell r="CR145">
            <v>21.6</v>
          </cell>
          <cell r="CT145">
            <v>21.6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H146">
            <v>0</v>
          </cell>
          <cell r="J146">
            <v>1121391</v>
          </cell>
          <cell r="L146">
            <v>1121391</v>
          </cell>
          <cell r="M146" t="str">
            <v>Fringe?</v>
          </cell>
          <cell r="N146">
            <v>0</v>
          </cell>
          <cell r="O146" t="str">
            <v>ILT</v>
          </cell>
          <cell r="P146">
            <v>0</v>
          </cell>
          <cell r="R146">
            <v>1121.4000000000001</v>
          </cell>
          <cell r="T146">
            <v>1121.4000000000001</v>
          </cell>
          <cell r="AD146">
            <v>0</v>
          </cell>
          <cell r="AF146">
            <v>1121.4000000000001</v>
          </cell>
          <cell r="AH146">
            <v>1121.4000000000001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1121.4000000000001</v>
          </cell>
          <cell r="BF146">
            <v>1121.4000000000001</v>
          </cell>
          <cell r="BH146">
            <v>0</v>
          </cell>
          <cell r="BN146">
            <v>0</v>
          </cell>
          <cell r="BR146">
            <v>0</v>
          </cell>
          <cell r="BT146">
            <v>1121.4000000000001</v>
          </cell>
          <cell r="BV146">
            <v>1121.4000000000001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ILT</v>
          </cell>
          <cell r="CP146">
            <v>0</v>
          </cell>
          <cell r="CR146">
            <v>1121.4000000000001</v>
          </cell>
          <cell r="CT146">
            <v>1121.4000000000001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FSC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FSC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FSC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ORD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ORD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ORD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ECF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ECF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ECF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H151">
            <v>13856.143716522991</v>
          </cell>
          <cell r="J151">
            <v>17828.700641014759</v>
          </cell>
          <cell r="L151">
            <v>31684.84435753775</v>
          </cell>
          <cell r="N151">
            <v>0.14140344990690926</v>
          </cell>
          <cell r="O151" t="str">
            <v>ULB</v>
          </cell>
          <cell r="P151">
            <v>13.9</v>
          </cell>
          <cell r="R151">
            <v>17.8</v>
          </cell>
          <cell r="T151">
            <v>31.700000000000003</v>
          </cell>
          <cell r="AD151">
            <v>13.9</v>
          </cell>
          <cell r="AF151">
            <v>17.8</v>
          </cell>
          <cell r="AH151">
            <v>31.700000000000003</v>
          </cell>
          <cell r="AJ151">
            <v>0.14140344990690926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13.9</v>
          </cell>
          <cell r="BD151">
            <v>17.8</v>
          </cell>
          <cell r="BF151">
            <v>31.700000000000003</v>
          </cell>
          <cell r="BH151">
            <v>0.14140344990690926</v>
          </cell>
          <cell r="BN151">
            <v>0</v>
          </cell>
          <cell r="BR151">
            <v>13.9</v>
          </cell>
          <cell r="BT151">
            <v>17.8</v>
          </cell>
          <cell r="BV151">
            <v>31.700000000000003</v>
          </cell>
          <cell r="BX151">
            <v>0.14140344990690926</v>
          </cell>
          <cell r="CB151">
            <v>0</v>
          </cell>
          <cell r="CD151">
            <v>0</v>
          </cell>
          <cell r="CG151" t="str">
            <v>ULB</v>
          </cell>
          <cell r="CH151">
            <v>1.700289734885398</v>
          </cell>
          <cell r="CJ151">
            <v>5.0705823491393271</v>
          </cell>
          <cell r="CL151">
            <v>6.7708720840247256</v>
          </cell>
          <cell r="CN151">
            <v>3.1841968987707039E-2</v>
          </cell>
          <cell r="CO151" t="str">
            <v>ULB</v>
          </cell>
          <cell r="CP151">
            <v>15.600289734885399</v>
          </cell>
          <cell r="CR151">
            <v>22.870582349139326</v>
          </cell>
          <cell r="CT151">
            <v>38.470872084024727</v>
          </cell>
          <cell r="CV151">
            <v>0.17324541889461631</v>
          </cell>
          <cell r="CX151">
            <v>72</v>
          </cell>
          <cell r="CZ151">
            <v>33.529127915975273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141213</v>
          </cell>
          <cell r="J152">
            <v>7646184</v>
          </cell>
          <cell r="L152">
            <v>7787397</v>
          </cell>
          <cell r="N152">
            <v>0</v>
          </cell>
          <cell r="O152" t="str">
            <v>UPB</v>
          </cell>
          <cell r="P152">
            <v>141.19999999999999</v>
          </cell>
          <cell r="R152">
            <v>7646.2</v>
          </cell>
          <cell r="T152">
            <v>7787.4</v>
          </cell>
          <cell r="X152">
            <v>0</v>
          </cell>
          <cell r="Z152">
            <v>0</v>
          </cell>
          <cell r="AD152">
            <v>141.19999999999999</v>
          </cell>
          <cell r="AF152">
            <v>7646.2</v>
          </cell>
          <cell r="AH152">
            <v>7787.4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141.19999999999999</v>
          </cell>
          <cell r="BD152">
            <v>7646.2</v>
          </cell>
          <cell r="BF152">
            <v>7787.4</v>
          </cell>
          <cell r="BH152">
            <v>0</v>
          </cell>
          <cell r="BN152">
            <v>0</v>
          </cell>
          <cell r="BR152">
            <v>141.19999999999999</v>
          </cell>
          <cell r="BT152">
            <v>7646.2</v>
          </cell>
          <cell r="BV152">
            <v>7787.4</v>
          </cell>
          <cell r="BX152">
            <v>0</v>
          </cell>
          <cell r="CB152">
            <v>0</v>
          </cell>
          <cell r="CD152">
            <v>0</v>
          </cell>
          <cell r="CG152" t="str">
            <v>UPB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UPB</v>
          </cell>
          <cell r="CP152">
            <v>141.19999999999999</v>
          </cell>
          <cell r="CR152">
            <v>7646.2</v>
          </cell>
          <cell r="CT152">
            <v>7787.4</v>
          </cell>
          <cell r="CV152">
            <v>0</v>
          </cell>
          <cell r="CX152">
            <v>0</v>
          </cell>
          <cell r="CZ152">
            <v>-7787.4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PSS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PSS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PSS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ADC</v>
          </cell>
          <cell r="D155" t="str">
            <v>Adult DayCare</v>
          </cell>
          <cell r="F155" t="str">
            <v>UR09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ADC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ADC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ADC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CCC</v>
          </cell>
          <cell r="D156" t="str">
            <v>Cancer Center</v>
          </cell>
          <cell r="F156" t="str">
            <v>UR10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CCC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CCC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CCC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CAR</v>
          </cell>
          <cell r="D157" t="str">
            <v>Cardiac</v>
          </cell>
          <cell r="F157" t="str">
            <v>UR11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CAR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CAR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CAR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CCS</v>
          </cell>
          <cell r="D158" t="str">
            <v>Community Services</v>
          </cell>
          <cell r="F158" t="str">
            <v>UR12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CCS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CCS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O158" t="str">
            <v>CCS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CS</v>
          </cell>
          <cell r="D159" t="str">
            <v>Consolidating/Eliminations</v>
          </cell>
          <cell r="F159" t="str">
            <v>UR13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CS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CS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CS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FDN</v>
          </cell>
          <cell r="D160" t="str">
            <v>Foundation</v>
          </cell>
          <cell r="F160" t="str">
            <v>UR14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FDN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FDN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 t="str">
            <v>FDN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HSP</v>
          </cell>
          <cell r="D161" t="str">
            <v>Hospice</v>
          </cell>
          <cell r="F161" t="str">
            <v>UR15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HSP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HSP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O161" t="str">
            <v>HSP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263</v>
          </cell>
          <cell r="CZ161">
            <v>263</v>
          </cell>
        </row>
        <row r="162">
          <cell r="B162" t="str">
            <v>IMG</v>
          </cell>
          <cell r="D162" t="str">
            <v>Imaging</v>
          </cell>
          <cell r="F162" t="str">
            <v>UR16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IMG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IMG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OMC</v>
          </cell>
          <cell r="D163" t="str">
            <v>Outpatient Medical Center</v>
          </cell>
          <cell r="F163" t="str">
            <v>UR17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D164" t="str">
            <v>Other Unregulated</v>
          </cell>
          <cell r="F164" t="str">
            <v>UR18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REH</v>
          </cell>
          <cell r="D165" t="str">
            <v>Rehabilitation</v>
          </cell>
          <cell r="F165" t="str">
            <v>UR19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F166" t="str">
            <v>UR20</v>
          </cell>
          <cell r="H166">
            <v>0</v>
          </cell>
          <cell r="J166">
            <v>0</v>
          </cell>
          <cell r="L166">
            <v>0</v>
          </cell>
          <cell r="N166">
            <v>0</v>
          </cell>
          <cell r="O166" t="str">
            <v>URRF1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URRF1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  <cell r="CX166">
            <v>0</v>
          </cell>
          <cell r="CZ166">
            <v>0</v>
          </cell>
        </row>
        <row r="167">
          <cell r="B167" t="str">
            <v>URRF2</v>
          </cell>
          <cell r="F167" t="str">
            <v>UR21</v>
          </cell>
          <cell r="H167">
            <v>0</v>
          </cell>
          <cell r="J167">
            <v>0</v>
          </cell>
          <cell r="L167">
            <v>0</v>
          </cell>
          <cell r="N167">
            <v>0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H168">
            <v>0</v>
          </cell>
          <cell r="J168">
            <v>0</v>
          </cell>
          <cell r="L168">
            <v>0</v>
          </cell>
          <cell r="N168">
            <v>0</v>
          </cell>
          <cell r="O168" t="str">
            <v>URRF3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0</v>
          </cell>
          <cell r="CL168">
            <v>0</v>
          </cell>
          <cell r="CN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  <cell r="CX168">
            <v>0</v>
          </cell>
          <cell r="CZ168">
            <v>0</v>
          </cell>
        </row>
        <row r="169">
          <cell r="B169" t="str">
            <v>URRF4</v>
          </cell>
          <cell r="F169" t="str">
            <v>UR23</v>
          </cell>
          <cell r="H169">
            <v>0</v>
          </cell>
          <cell r="J169">
            <v>0</v>
          </cell>
          <cell r="L169">
            <v>0</v>
          </cell>
          <cell r="N169">
            <v>0</v>
          </cell>
          <cell r="O169" t="str">
            <v>URRF4</v>
          </cell>
          <cell r="P169">
            <v>0</v>
          </cell>
          <cell r="R169">
            <v>0</v>
          </cell>
          <cell r="T169">
            <v>0</v>
          </cell>
          <cell r="AD169">
            <v>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N169">
            <v>0</v>
          </cell>
          <cell r="BR169">
            <v>0</v>
          </cell>
          <cell r="BT169">
            <v>0</v>
          </cell>
          <cell r="BV169">
            <v>0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0</v>
          </cell>
          <cell r="CR169">
            <v>0</v>
          </cell>
          <cell r="CT169">
            <v>0</v>
          </cell>
          <cell r="CV169">
            <v>0</v>
          </cell>
          <cell r="CX169">
            <v>0</v>
          </cell>
          <cell r="CZ169">
            <v>0</v>
          </cell>
        </row>
        <row r="170">
          <cell r="B170" t="str">
            <v>URRF5</v>
          </cell>
          <cell r="F170" t="str">
            <v>UR24</v>
          </cell>
          <cell r="H170">
            <v>0</v>
          </cell>
          <cell r="J170">
            <v>0</v>
          </cell>
          <cell r="L170">
            <v>0</v>
          </cell>
          <cell r="N170">
            <v>0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H171">
            <v>0</v>
          </cell>
          <cell r="J171">
            <v>0</v>
          </cell>
          <cell r="L171">
            <v>0</v>
          </cell>
          <cell r="N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22934320.037728004</v>
          </cell>
          <cell r="G13">
            <v>13245.204813328453</v>
          </cell>
          <cell r="M13">
            <v>1731.5187164678298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13086419.261438107</v>
          </cell>
          <cell r="G15">
            <v>7228.2676942302196</v>
          </cell>
          <cell r="M15">
            <v>1810.4502786862761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4574229.0980753796</v>
          </cell>
          <cell r="G18">
            <v>1170.6692053188137</v>
          </cell>
          <cell r="M18">
            <v>3907.3626241237453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12305628.224321622</v>
          </cell>
          <cell r="G30">
            <v>86789.329833090509</v>
          </cell>
          <cell r="M30">
            <v>141.78734007956135</v>
          </cell>
        </row>
        <row r="31">
          <cell r="C31" t="str">
            <v>CL</v>
          </cell>
          <cell r="D31" t="str">
            <v>Clinical Services</v>
          </cell>
          <cell r="E31">
            <v>1748172.4020086373</v>
          </cell>
          <cell r="G31">
            <v>28118.755645686786</v>
          </cell>
          <cell r="M31">
            <v>62.171044267984684</v>
          </cell>
        </row>
        <row r="32">
          <cell r="C32" t="str">
            <v>PDC</v>
          </cell>
          <cell r="D32" t="str">
            <v>Psych. Day &amp; Night Care</v>
          </cell>
          <cell r="E32">
            <v>849.35397839543236</v>
          </cell>
          <cell r="G32">
            <v>1</v>
          </cell>
          <cell r="K32">
            <v>1</v>
          </cell>
          <cell r="M32">
            <v>849.35397839543236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765297.08981409017</v>
          </cell>
          <cell r="G34">
            <v>641.12578449608702</v>
          </cell>
          <cell r="M34">
            <v>1193.6769793397086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7350401.8173968494</v>
          </cell>
          <cell r="G36">
            <v>66128.625901740932</v>
          </cell>
          <cell r="M36">
            <v>111.15310075123365</v>
          </cell>
        </row>
        <row r="37">
          <cell r="C37" t="str">
            <v>ORC</v>
          </cell>
          <cell r="D37" t="str">
            <v>Operating Room Clinic</v>
          </cell>
          <cell r="E37">
            <v>160313.26157303064</v>
          </cell>
          <cell r="G37">
            <v>7123.3046233171435</v>
          </cell>
          <cell r="M37">
            <v>22.505462008218426</v>
          </cell>
        </row>
        <row r="38">
          <cell r="C38" t="str">
            <v>ANS</v>
          </cell>
          <cell r="D38" t="str">
            <v>Anesthesiology</v>
          </cell>
          <cell r="E38">
            <v>410223.80114638322</v>
          </cell>
          <cell r="G38">
            <v>65398.61247160675</v>
          </cell>
          <cell r="M38">
            <v>6.272668266845641</v>
          </cell>
        </row>
        <row r="39">
          <cell r="C39" t="str">
            <v>LAB</v>
          </cell>
          <cell r="D39" t="str">
            <v>Laboratory Services</v>
          </cell>
          <cell r="E39">
            <v>9444815.0673180334</v>
          </cell>
          <cell r="G39">
            <v>4216075.3096968187</v>
          </cell>
          <cell r="M39">
            <v>2.2401912616682402</v>
          </cell>
        </row>
        <row r="41">
          <cell r="C41" t="str">
            <v>EKG</v>
          </cell>
          <cell r="D41" t="str">
            <v>Electrocardiography</v>
          </cell>
          <cell r="E41">
            <v>702898.99619662028</v>
          </cell>
          <cell r="G41">
            <v>181211.64983204001</v>
          </cell>
          <cell r="M41">
            <v>3.8788841492703012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30744.908869748408</v>
          </cell>
          <cell r="G42">
            <v>68.084154105779149</v>
          </cell>
          <cell r="M42">
            <v>451.57216497074324</v>
          </cell>
        </row>
        <row r="43">
          <cell r="C43" t="str">
            <v>RAD</v>
          </cell>
          <cell r="D43" t="str">
            <v>Radiology-Diagnostic</v>
          </cell>
          <cell r="E43">
            <v>7589589.5851548323</v>
          </cell>
          <cell r="G43">
            <v>230207.65484366281</v>
          </cell>
          <cell r="M43">
            <v>32.968450116522092</v>
          </cell>
        </row>
        <row r="44">
          <cell r="C44" t="str">
            <v>CAT</v>
          </cell>
          <cell r="D44" t="str">
            <v>CT Scanner</v>
          </cell>
          <cell r="E44">
            <v>2956600.727982745</v>
          </cell>
          <cell r="G44">
            <v>500763.68151426298</v>
          </cell>
          <cell r="M44">
            <v>5.9041836241842827</v>
          </cell>
        </row>
        <row r="45">
          <cell r="C45" t="str">
            <v>RAT</v>
          </cell>
          <cell r="D45" t="str">
            <v>Radiology-Therapeutic</v>
          </cell>
          <cell r="E45">
            <v>33.162161964323481</v>
          </cell>
          <cell r="G45">
            <v>1</v>
          </cell>
          <cell r="K45">
            <v>1</v>
          </cell>
          <cell r="M45">
            <v>33.162161964323481</v>
          </cell>
        </row>
        <row r="46">
          <cell r="C46" t="str">
            <v>NUC</v>
          </cell>
          <cell r="D46" t="str">
            <v>Nuclear Medicine</v>
          </cell>
          <cell r="E46">
            <v>1526296.5065703208</v>
          </cell>
          <cell r="G46">
            <v>60632.721684202203</v>
          </cell>
          <cell r="M46">
            <v>25.172818639411265</v>
          </cell>
        </row>
        <row r="47">
          <cell r="C47" t="str">
            <v>RES</v>
          </cell>
          <cell r="D47" t="str">
            <v>Respiratory Therapy</v>
          </cell>
          <cell r="E47">
            <v>3511067.1538573205</v>
          </cell>
          <cell r="G47">
            <v>810148.47951668955</v>
          </cell>
          <cell r="M47">
            <v>4.3338563764902931</v>
          </cell>
        </row>
        <row r="48">
          <cell r="C48" t="str">
            <v>PUL</v>
          </cell>
          <cell r="D48" t="str">
            <v>Pulmonary Function Testing</v>
          </cell>
          <cell r="E48">
            <v>4.4265127849216954</v>
          </cell>
          <cell r="G48">
            <v>1</v>
          </cell>
          <cell r="M48">
            <v>4.4265127849216954</v>
          </cell>
        </row>
        <row r="49">
          <cell r="C49" t="str">
            <v>EEG</v>
          </cell>
          <cell r="D49" t="str">
            <v>Electroencephalography</v>
          </cell>
          <cell r="E49">
            <v>1569378.5240150245</v>
          </cell>
          <cell r="G49">
            <v>123113.17166177515</v>
          </cell>
          <cell r="M49">
            <v>12.747446132949346</v>
          </cell>
        </row>
        <row r="50">
          <cell r="C50" t="str">
            <v>PTH</v>
          </cell>
          <cell r="D50" t="str">
            <v>Physical Therapy</v>
          </cell>
          <cell r="E50">
            <v>1435359.2248261846</v>
          </cell>
          <cell r="G50">
            <v>69429.761762619761</v>
          </cell>
          <cell r="M50">
            <v>20.673543857656828</v>
          </cell>
        </row>
        <row r="51">
          <cell r="C51" t="str">
            <v>OTH</v>
          </cell>
          <cell r="D51" t="str">
            <v>Occupational Therapy</v>
          </cell>
          <cell r="E51">
            <v>599958.34972557449</v>
          </cell>
          <cell r="G51">
            <v>41332.755221716761</v>
          </cell>
          <cell r="M51">
            <v>14.515324383948851</v>
          </cell>
        </row>
        <row r="52">
          <cell r="C52" t="str">
            <v>STH</v>
          </cell>
          <cell r="D52" t="str">
            <v>Speech Language Pathology</v>
          </cell>
          <cell r="E52">
            <v>261428.44505253239</v>
          </cell>
          <cell r="G52">
            <v>24300.369336254342</v>
          </cell>
          <cell r="M52">
            <v>10.758208710124443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2012907.1586991216</v>
          </cell>
          <cell r="G56">
            <v>504.95747628452864</v>
          </cell>
          <cell r="M56">
            <v>3986.2904367909741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868766.37603415328</v>
          </cell>
          <cell r="G62">
            <v>75316.204253015239</v>
          </cell>
          <cell r="M62">
            <v>11.534919804450617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4745.113689146925</v>
          </cell>
          <cell r="G64">
            <v>1</v>
          </cell>
          <cell r="K64">
            <v>1</v>
          </cell>
          <cell r="M64">
            <v>4745.113689146925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8225160.1215865305</v>
          </cell>
          <cell r="G66">
            <v>93851.169595062151</v>
          </cell>
          <cell r="M66">
            <v>87.640464760060766</v>
          </cell>
        </row>
        <row r="67">
          <cell r="C67" t="str">
            <v>AMR</v>
          </cell>
          <cell r="D67" t="str">
            <v>Ambulance Services-Rebundled</v>
          </cell>
          <cell r="E67">
            <v>177796.70789984419</v>
          </cell>
          <cell r="G67">
            <v>31616.579062871191</v>
          </cell>
          <cell r="K67">
            <v>1</v>
          </cell>
          <cell r="M67">
            <v>5.6235276924263786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6017.266581022438</v>
          </cell>
          <cell r="G68">
            <v>1</v>
          </cell>
          <cell r="K68">
            <v>1</v>
          </cell>
          <cell r="M68">
            <v>6017.266581022438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790202.89186278777</v>
          </cell>
          <cell r="G91">
            <v>3691.6741337355807</v>
          </cell>
          <cell r="M91">
            <v>214.05001179320956</v>
          </cell>
        </row>
        <row r="92">
          <cell r="C92" t="str">
            <v>MSS</v>
          </cell>
          <cell r="D92" t="str">
            <v>Med/Surg Supplies</v>
          </cell>
          <cell r="E92">
            <v>7237133.7855639914</v>
          </cell>
          <cell r="G92">
            <v>3202106.3996451222</v>
          </cell>
          <cell r="M92">
            <v>2.2601165864963315</v>
          </cell>
        </row>
        <row r="93">
          <cell r="C93" t="str">
            <v>CDS</v>
          </cell>
          <cell r="D93" t="str">
            <v>Drugs Sold</v>
          </cell>
          <cell r="E93">
            <v>8802606.9521743488</v>
          </cell>
          <cell r="G93">
            <v>3512425.4635400004</v>
          </cell>
          <cell r="M93">
            <v>2.506133452096841</v>
          </cell>
        </row>
        <row r="94">
          <cell r="C94" t="str">
            <v>OA</v>
          </cell>
          <cell r="D94" t="str">
            <v>Organ Acquisition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E99">
            <v>0</v>
          </cell>
          <cell r="G99">
            <v>0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13887</v>
          </cell>
          <cell r="K13">
            <v>11587.861339448691</v>
          </cell>
          <cell r="L13">
            <v>2722.6725184894567</v>
          </cell>
          <cell r="M13">
            <v>3940.6324805717613</v>
          </cell>
          <cell r="O13">
            <v>0</v>
          </cell>
          <cell r="P13">
            <v>0</v>
          </cell>
          <cell r="Q13">
            <v>18251.166338509909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7628</v>
          </cell>
          <cell r="K15">
            <v>6801.5329010141468</v>
          </cell>
          <cell r="L15">
            <v>1207.295174598167</v>
          </cell>
          <cell r="M15">
            <v>2303.7614724504974</v>
          </cell>
          <cell r="O15">
            <v>43.60716</v>
          </cell>
          <cell r="P15">
            <v>0</v>
          </cell>
          <cell r="Q15">
            <v>10356.196708062811</v>
          </cell>
        </row>
        <row r="16">
          <cell r="I16" t="str">
            <v>OBS</v>
          </cell>
          <cell r="J16">
            <v>0</v>
          </cell>
          <cell r="K16">
            <v>9.6298801170146967E-5</v>
          </cell>
          <cell r="L16">
            <v>2.7425431637292259E-6</v>
          </cell>
          <cell r="M16">
            <v>2.3330726277843606E-6</v>
          </cell>
          <cell r="O16">
            <v>0</v>
          </cell>
          <cell r="P16">
            <v>0</v>
          </cell>
          <cell r="Q16">
            <v>1.0137441696166056E-4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1169</v>
          </cell>
          <cell r="K18">
            <v>1848.072246178242</v>
          </cell>
          <cell r="L18">
            <v>267.68711567861328</v>
          </cell>
          <cell r="M18">
            <v>624.54274151375751</v>
          </cell>
          <cell r="O18">
            <v>0</v>
          </cell>
          <cell r="P18">
            <v>0</v>
          </cell>
          <cell r="Q18">
            <v>2740.3021033706127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91939</v>
          </cell>
          <cell r="K29">
            <v>7359.856185131669</v>
          </cell>
          <cell r="L29">
            <v>671.84955485128967</v>
          </cell>
          <cell r="M29">
            <v>2495.500026575603</v>
          </cell>
          <cell r="O29">
            <v>0</v>
          </cell>
          <cell r="P29">
            <v>0</v>
          </cell>
          <cell r="Q29">
            <v>10527.205766558562</v>
          </cell>
        </row>
        <row r="30">
          <cell r="I30" t="str">
            <v>CL</v>
          </cell>
          <cell r="J30">
            <v>32521</v>
          </cell>
          <cell r="K30">
            <v>1496.8748630449052</v>
          </cell>
          <cell r="L30">
            <v>159.80786074607954</v>
          </cell>
          <cell r="M30">
            <v>511.20040097505535</v>
          </cell>
          <cell r="O30">
            <v>0</v>
          </cell>
          <cell r="P30">
            <v>0</v>
          </cell>
          <cell r="Q30">
            <v>2167.8831247660401</v>
          </cell>
        </row>
        <row r="31">
          <cell r="I31" t="str">
            <v>PDC</v>
          </cell>
          <cell r="J31">
            <v>0</v>
          </cell>
          <cell r="K31">
            <v>235.16583558855837</v>
          </cell>
          <cell r="L31">
            <v>0.65690381334377035</v>
          </cell>
          <cell r="M31">
            <v>5.5551707421595866</v>
          </cell>
          <cell r="O31">
            <v>0</v>
          </cell>
          <cell r="P31">
            <v>0</v>
          </cell>
          <cell r="Q31">
            <v>241.37791014406173</v>
          </cell>
        </row>
        <row r="32">
          <cell r="I32" t="str">
            <v>SDS</v>
          </cell>
          <cell r="J32">
            <v>684</v>
          </cell>
          <cell r="K32">
            <v>82.9</v>
          </cell>
          <cell r="L32">
            <v>77.936392798414374</v>
          </cell>
          <cell r="M32">
            <v>44.747961981136164</v>
          </cell>
          <cell r="O32">
            <v>0</v>
          </cell>
          <cell r="P32">
            <v>0</v>
          </cell>
          <cell r="Q32">
            <v>205.58435477955055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69664</v>
          </cell>
          <cell r="K34">
            <v>2173.4080423753931</v>
          </cell>
          <cell r="L34">
            <v>1027.114165253568</v>
          </cell>
          <cell r="M34">
            <v>1069.4699861813431</v>
          </cell>
          <cell r="O34">
            <v>0</v>
          </cell>
          <cell r="P34">
            <v>0</v>
          </cell>
          <cell r="Q34">
            <v>4269.9921938103043</v>
          </cell>
        </row>
        <row r="35">
          <cell r="I35" t="str">
            <v>ORC</v>
          </cell>
          <cell r="J35">
            <v>7440</v>
          </cell>
          <cell r="K35">
            <v>79.679505714132375</v>
          </cell>
          <cell r="L35">
            <v>0.36110617466896877</v>
          </cell>
          <cell r="M35">
            <v>27.066655288929962</v>
          </cell>
          <cell r="O35">
            <v>0</v>
          </cell>
          <cell r="P35">
            <v>0</v>
          </cell>
          <cell r="Q35">
            <v>107.10726717773132</v>
          </cell>
        </row>
        <row r="36">
          <cell r="I36" t="str">
            <v>ANS</v>
          </cell>
          <cell r="J36">
            <v>68510</v>
          </cell>
          <cell r="K36">
            <v>185.38163267229535</v>
          </cell>
          <cell r="L36">
            <v>14.760781090847674</v>
          </cell>
          <cell r="M36">
            <v>89.216546166255753</v>
          </cell>
          <cell r="O36">
            <v>0</v>
          </cell>
          <cell r="P36">
            <v>0</v>
          </cell>
          <cell r="Q36">
            <v>289.35895992939879</v>
          </cell>
        </row>
        <row r="37">
          <cell r="I37" t="str">
            <v>LAB</v>
          </cell>
          <cell r="J37">
            <v>4503607</v>
          </cell>
          <cell r="K37">
            <v>4827.0881060772999</v>
          </cell>
          <cell r="L37">
            <v>614.45601345886507</v>
          </cell>
          <cell r="M37">
            <v>2122.7175502093669</v>
          </cell>
          <cell r="O37">
            <v>0</v>
          </cell>
          <cell r="P37">
            <v>0</v>
          </cell>
          <cell r="Q37">
            <v>7564.2616697455323</v>
          </cell>
        </row>
        <row r="38">
          <cell r="I38" t="str">
            <v>EKG</v>
          </cell>
          <cell r="J38">
            <v>184600</v>
          </cell>
          <cell r="K38">
            <v>88.479751823465307</v>
          </cell>
          <cell r="L38">
            <v>117.52509035755341</v>
          </cell>
          <cell r="M38">
            <v>43.386153868670519</v>
          </cell>
          <cell r="O38">
            <v>0</v>
          </cell>
          <cell r="P38">
            <v>0</v>
          </cell>
          <cell r="Q38">
            <v>249.39099604968925</v>
          </cell>
        </row>
        <row r="39">
          <cell r="I39" t="str">
            <v>IRC</v>
          </cell>
          <cell r="J39">
            <v>66</v>
          </cell>
          <cell r="K39">
            <v>1.4023349118650226</v>
          </cell>
          <cell r="L39">
            <v>23.498184266824417</v>
          </cell>
          <cell r="M39">
            <v>1.1945637881308873</v>
          </cell>
          <cell r="O39">
            <v>0</v>
          </cell>
          <cell r="P39">
            <v>0</v>
          </cell>
          <cell r="Q39">
            <v>26.095082966820328</v>
          </cell>
        </row>
        <row r="40">
          <cell r="I40" t="str">
            <v>RAD</v>
          </cell>
          <cell r="J40">
            <v>232438</v>
          </cell>
          <cell r="K40">
            <v>2478.6521193161357</v>
          </cell>
          <cell r="L40">
            <v>845.96574555535199</v>
          </cell>
          <cell r="M40">
            <v>1231.5792840425293</v>
          </cell>
          <cell r="O40">
            <v>0</v>
          </cell>
          <cell r="P40">
            <v>0</v>
          </cell>
          <cell r="Q40">
            <v>4556.1971489140169</v>
          </cell>
        </row>
        <row r="41">
          <cell r="I41" t="str">
            <v>CAT</v>
          </cell>
          <cell r="J41">
            <v>500559</v>
          </cell>
          <cell r="K41">
            <v>1099.8883644760072</v>
          </cell>
          <cell r="L41">
            <v>59.178235903317265</v>
          </cell>
          <cell r="M41">
            <v>526.18272910016219</v>
          </cell>
          <cell r="O41">
            <v>0</v>
          </cell>
          <cell r="P41">
            <v>0</v>
          </cell>
          <cell r="Q41">
            <v>1685.2493294794867</v>
          </cell>
        </row>
        <row r="42">
          <cell r="I42" t="str">
            <v>RAT</v>
          </cell>
          <cell r="J42">
            <v>0</v>
          </cell>
          <cell r="K42">
            <v>84.61619142867626</v>
          </cell>
          <cell r="L42">
            <v>0.5842911839479793</v>
          </cell>
          <cell r="M42">
            <v>2.0070296419587312</v>
          </cell>
          <cell r="O42">
            <v>0</v>
          </cell>
          <cell r="P42">
            <v>0</v>
          </cell>
          <cell r="Q42">
            <v>87.20751225458298</v>
          </cell>
        </row>
        <row r="43">
          <cell r="I43" t="str">
            <v>NUC</v>
          </cell>
          <cell r="J43">
            <v>61682</v>
          </cell>
          <cell r="K43">
            <v>510.14695095282923</v>
          </cell>
          <cell r="L43">
            <v>42.744052672715632</v>
          </cell>
          <cell r="M43">
            <v>260.42412548216674</v>
          </cell>
          <cell r="O43">
            <v>0</v>
          </cell>
          <cell r="P43">
            <v>0</v>
          </cell>
          <cell r="Q43">
            <v>813.31512910771153</v>
          </cell>
        </row>
        <row r="44">
          <cell r="I44" t="str">
            <v>RES</v>
          </cell>
          <cell r="J44">
            <v>825015</v>
          </cell>
          <cell r="K44">
            <v>1794.7028963566413</v>
          </cell>
          <cell r="L44">
            <v>72.988823776661462</v>
          </cell>
          <cell r="M44">
            <v>623.4428203656505</v>
          </cell>
          <cell r="O44">
            <v>0</v>
          </cell>
          <cell r="P44">
            <v>0</v>
          </cell>
          <cell r="Q44">
            <v>2491.1345404989534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129898</v>
          </cell>
          <cell r="K46">
            <v>489.56010931200171</v>
          </cell>
          <cell r="L46">
            <v>193.16059433486686</v>
          </cell>
          <cell r="M46">
            <v>245.86173767755884</v>
          </cell>
          <cell r="O46">
            <v>0</v>
          </cell>
          <cell r="P46">
            <v>0</v>
          </cell>
          <cell r="Q46">
            <v>928.58244132442735</v>
          </cell>
        </row>
        <row r="47">
          <cell r="I47" t="str">
            <v>PTH</v>
          </cell>
          <cell r="J47">
            <v>69060</v>
          </cell>
          <cell r="K47">
            <v>523.32701474391718</v>
          </cell>
          <cell r="L47">
            <v>209.49782980426463</v>
          </cell>
          <cell r="M47">
            <v>220.85718619189853</v>
          </cell>
          <cell r="O47">
            <v>0</v>
          </cell>
          <cell r="P47">
            <v>0</v>
          </cell>
          <cell r="Q47">
            <v>953.68203074008034</v>
          </cell>
        </row>
        <row r="48">
          <cell r="I48" t="str">
            <v>OTH</v>
          </cell>
          <cell r="J48">
            <v>42773</v>
          </cell>
          <cell r="K48">
            <v>337.50996804904094</v>
          </cell>
          <cell r="L48">
            <v>2.4836976034556</v>
          </cell>
          <cell r="M48">
            <v>137.45343680529515</v>
          </cell>
          <cell r="O48">
            <v>0</v>
          </cell>
          <cell r="P48">
            <v>0</v>
          </cell>
          <cell r="Q48">
            <v>477.44710245779169</v>
          </cell>
        </row>
        <row r="49">
          <cell r="I49" t="str">
            <v>STH</v>
          </cell>
          <cell r="J49">
            <v>24650</v>
          </cell>
          <cell r="K49">
            <v>135.78910572653692</v>
          </cell>
          <cell r="L49">
            <v>1.0278002321185489</v>
          </cell>
          <cell r="M49">
            <v>56.391325717699004</v>
          </cell>
          <cell r="O49">
            <v>0</v>
          </cell>
          <cell r="P49">
            <v>0</v>
          </cell>
          <cell r="Q49">
            <v>193.20823167635447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546</v>
          </cell>
          <cell r="K53">
            <v>662.28831791305288</v>
          </cell>
          <cell r="L53">
            <v>18.681891049068927</v>
          </cell>
          <cell r="M53">
            <v>232.79090682741059</v>
          </cell>
          <cell r="O53">
            <v>0</v>
          </cell>
          <cell r="P53">
            <v>0</v>
          </cell>
          <cell r="Q53">
            <v>913.76111578953237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71930</v>
          </cell>
          <cell r="K59">
            <v>266.79287965609097</v>
          </cell>
          <cell r="L59">
            <v>45.40854956934519</v>
          </cell>
          <cell r="M59">
            <v>121.9037905895249</v>
          </cell>
          <cell r="O59">
            <v>0</v>
          </cell>
          <cell r="P59">
            <v>0</v>
          </cell>
          <cell r="Q59">
            <v>434.10521981496106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98177</v>
          </cell>
          <cell r="K63">
            <v>3442.459049119715</v>
          </cell>
          <cell r="L63">
            <v>2.254411336097506</v>
          </cell>
          <cell r="M63">
            <v>1779.510640693949</v>
          </cell>
          <cell r="O63">
            <v>0</v>
          </cell>
          <cell r="P63">
            <v>0</v>
          </cell>
          <cell r="Q63">
            <v>5224.2241011497608</v>
          </cell>
        </row>
        <row r="64">
          <cell r="I64" t="str">
            <v>AMR</v>
          </cell>
          <cell r="J64">
            <v>29227.5</v>
          </cell>
          <cell r="K64">
            <v>586.25219266988847</v>
          </cell>
          <cell r="L64">
            <v>16.696178183851607</v>
          </cell>
          <cell r="M64">
            <v>195.14342580682936</v>
          </cell>
          <cell r="O64">
            <v>0</v>
          </cell>
          <cell r="P64">
            <v>0</v>
          </cell>
          <cell r="Q64">
            <v>798.09179666056946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3895</v>
          </cell>
          <cell r="K90">
            <v>0</v>
          </cell>
          <cell r="L90">
            <v>765.8</v>
          </cell>
          <cell r="M90">
            <v>168.89842544294072</v>
          </cell>
          <cell r="O90">
            <v>0</v>
          </cell>
          <cell r="P90">
            <v>0</v>
          </cell>
          <cell r="Q90">
            <v>934.69842544294067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6597.8086952413087</v>
          </cell>
          <cell r="K99">
            <v>3216</v>
          </cell>
          <cell r="L99">
            <v>434.47786750963621</v>
          </cell>
          <cell r="M99">
            <v>57.017356227315965</v>
          </cell>
          <cell r="O99">
            <v>0</v>
          </cell>
          <cell r="P99">
            <v>0</v>
          </cell>
          <cell r="Q99">
            <v>3707.4952237369521</v>
          </cell>
        </row>
        <row r="100">
          <cell r="I100" t="str">
            <v>CDS</v>
          </cell>
          <cell r="J100">
            <v>6597.8086952413087</v>
          </cell>
          <cell r="K100">
            <v>2505.3000000000002</v>
          </cell>
          <cell r="L100">
            <v>2282.1625205593018</v>
          </cell>
          <cell r="M100">
            <v>855.21403072674616</v>
          </cell>
          <cell r="O100">
            <v>0</v>
          </cell>
          <cell r="P100">
            <v>0</v>
          </cell>
          <cell r="Q100">
            <v>5642.6765512860484</v>
          </cell>
        </row>
      </sheetData>
      <sheetData sheetId="64"/>
      <sheetData sheetId="65">
        <row r="769">
          <cell r="B769">
            <v>210006</v>
          </cell>
        </row>
        <row r="805">
          <cell r="B805">
            <v>210006</v>
          </cell>
        </row>
        <row r="841">
          <cell r="B841">
            <v>210006</v>
          </cell>
        </row>
        <row r="877">
          <cell r="B877">
            <v>210006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319.10000000000002</v>
          </cell>
          <cell r="F10">
            <v>722.4</v>
          </cell>
          <cell r="G10">
            <v>1041.5</v>
          </cell>
          <cell r="H10">
            <v>9.6736184617567744</v>
          </cell>
          <cell r="I10">
            <v>32.986622457926664</v>
          </cell>
          <cell r="K10">
            <v>527</v>
          </cell>
          <cell r="L10">
            <v>561.20000000000005</v>
          </cell>
          <cell r="M10">
            <v>1088.2</v>
          </cell>
          <cell r="N10">
            <v>10.368641962336321</v>
          </cell>
          <cell r="O10">
            <v>50.826328261146109</v>
          </cell>
          <cell r="Q10">
            <v>-207.89999999999998</v>
          </cell>
          <cell r="R10">
            <v>161.19999999999993</v>
          </cell>
          <cell r="S10">
            <v>-46.700000000000045</v>
          </cell>
          <cell r="T10">
            <v>-0.69502350057954665</v>
          </cell>
          <cell r="U10">
            <v>-17.839705803219445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95.7</v>
          </cell>
          <cell r="F11">
            <v>10.6</v>
          </cell>
          <cell r="G11">
            <v>106.3</v>
          </cell>
          <cell r="H11">
            <v>2.1161720497379615</v>
          </cell>
          <cell r="I11">
            <v>45.223166052046764</v>
          </cell>
          <cell r="K11">
            <v>118.7</v>
          </cell>
          <cell r="L11">
            <v>152.69999999999999</v>
          </cell>
          <cell r="M11">
            <v>271.39999999999998</v>
          </cell>
          <cell r="N11">
            <v>2.4732531000570126</v>
          </cell>
          <cell r="O11">
            <v>47.993470622664447</v>
          </cell>
          <cell r="Q11">
            <v>-23</v>
          </cell>
          <cell r="R11">
            <v>-142.1</v>
          </cell>
          <cell r="S11">
            <v>-165.09999999999997</v>
          </cell>
          <cell r="T11">
            <v>-0.35708105031905113</v>
          </cell>
          <cell r="U11">
            <v>-2.7703045706176823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458.2</v>
          </cell>
          <cell r="F12">
            <v>307.60000000000002</v>
          </cell>
          <cell r="G12">
            <v>765.8</v>
          </cell>
          <cell r="H12">
            <v>4.7282500000000001</v>
          </cell>
          <cell r="I12">
            <v>96.906889441125145</v>
          </cell>
          <cell r="K12">
            <v>418.7</v>
          </cell>
          <cell r="L12">
            <v>7.8</v>
          </cell>
          <cell r="M12">
            <v>426.5</v>
          </cell>
          <cell r="N12">
            <v>4.0999999999999996</v>
          </cell>
          <cell r="O12">
            <v>102.1219512195122</v>
          </cell>
          <cell r="Q12">
            <v>39.5</v>
          </cell>
          <cell r="R12">
            <v>299.8</v>
          </cell>
          <cell r="S12">
            <v>339.29999999999995</v>
          </cell>
          <cell r="T12">
            <v>0.62825000000000042</v>
          </cell>
          <cell r="U12">
            <v>-5.215061778387053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279.01625764875746</v>
          </cell>
          <cell r="F13">
            <v>278.3164613960725</v>
          </cell>
          <cell r="G13">
            <v>557.3327190448299</v>
          </cell>
          <cell r="H13">
            <v>4.9842300338322083</v>
          </cell>
          <cell r="I13">
            <v>55.979811476363814</v>
          </cell>
          <cell r="K13">
            <v>318.5</v>
          </cell>
          <cell r="L13">
            <v>362.6</v>
          </cell>
          <cell r="M13">
            <v>681.1</v>
          </cell>
          <cell r="N13">
            <v>5.3744290865384619</v>
          </cell>
          <cell r="O13">
            <v>59.262108564751394</v>
          </cell>
          <cell r="Q13">
            <v>-39.48374235124254</v>
          </cell>
          <cell r="R13">
            <v>-84.283538603927525</v>
          </cell>
          <cell r="S13">
            <v>-123.76728095517012</v>
          </cell>
          <cell r="T13">
            <v>-0.39019905270625355</v>
          </cell>
          <cell r="U13">
            <v>-3.2822970883875797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1710.8486612210424</v>
          </cell>
          <cell r="F14">
            <v>4135.1539701473994</v>
          </cell>
          <cell r="G14">
            <v>5846.0026313684421</v>
          </cell>
          <cell r="H14">
            <v>32.594593140139068</v>
          </cell>
          <cell r="I14">
            <v>52.488725779313192</v>
          </cell>
          <cell r="K14">
            <v>1986.8000000000002</v>
          </cell>
          <cell r="L14">
            <v>4373.3</v>
          </cell>
          <cell r="M14">
            <v>6360.1</v>
          </cell>
          <cell r="N14">
            <v>29.138759615384615</v>
          </cell>
          <cell r="O14">
            <v>68.184096585601196</v>
          </cell>
          <cell r="Q14">
            <v>-275.95133877895773</v>
          </cell>
          <cell r="R14">
            <v>-238.1460298526008</v>
          </cell>
          <cell r="S14">
            <v>-514.09736863155831</v>
          </cell>
          <cell r="T14">
            <v>3.4558335247544534</v>
          </cell>
          <cell r="U14">
            <v>-15.695370806288004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643.5681558005366</v>
          </cell>
          <cell r="F15">
            <v>712.46327699939729</v>
          </cell>
          <cell r="G15">
            <v>1356.031432799934</v>
          </cell>
          <cell r="H15">
            <v>16.558171191720177</v>
          </cell>
          <cell r="I15">
            <v>38.867103640186386</v>
          </cell>
          <cell r="K15">
            <v>812.69999999999993</v>
          </cell>
          <cell r="L15">
            <v>401</v>
          </cell>
          <cell r="M15">
            <v>1213.6999999999998</v>
          </cell>
          <cell r="N15">
            <v>16.957996899942991</v>
          </cell>
          <cell r="O15">
            <v>47.924292284941508</v>
          </cell>
          <cell r="Q15">
            <v>-169.13184419946333</v>
          </cell>
          <cell r="R15">
            <v>311.46327699939729</v>
          </cell>
          <cell r="S15">
            <v>142.33143279993419</v>
          </cell>
          <cell r="T15">
            <v>-0.3998257082228136</v>
          </cell>
          <cell r="U15">
            <v>-9.0571886447551222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108.76735352911679</v>
          </cell>
          <cell r="F16">
            <v>2.5992168519125398</v>
          </cell>
          <cell r="G16">
            <v>111.36657038102933</v>
          </cell>
          <cell r="H16">
            <v>1.4603790009941044</v>
          </cell>
          <cell r="I16">
            <v>74.478853403860938</v>
          </cell>
          <cell r="K16">
            <v>120.30000000000001</v>
          </cell>
          <cell r="L16">
            <v>19.2</v>
          </cell>
          <cell r="M16">
            <v>139.5</v>
          </cell>
          <cell r="N16">
            <v>1.83125</v>
          </cell>
          <cell r="O16">
            <v>65.692832764505127</v>
          </cell>
          <cell r="Q16">
            <v>-11.532646470883222</v>
          </cell>
          <cell r="R16">
            <v>-16.600783148087459</v>
          </cell>
          <cell r="S16">
            <v>-28.133429618970666</v>
          </cell>
          <cell r="T16">
            <v>-0.3708709990058956</v>
          </cell>
          <cell r="U16">
            <v>8.7860206393558116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1568</v>
          </cell>
          <cell r="F17">
            <v>546.4</v>
          </cell>
          <cell r="G17">
            <v>2114.4</v>
          </cell>
          <cell r="H17">
            <v>13.233389423076929</v>
          </cell>
          <cell r="I17">
            <v>118.4881627729973</v>
          </cell>
          <cell r="K17">
            <v>1871</v>
          </cell>
          <cell r="L17">
            <v>136.30000000000001</v>
          </cell>
          <cell r="M17">
            <v>2007.3</v>
          </cell>
          <cell r="N17">
            <v>14.411341346153847</v>
          </cell>
          <cell r="O17">
            <v>129.82830362972004</v>
          </cell>
          <cell r="Q17">
            <v>-303</v>
          </cell>
          <cell r="R17">
            <v>410.09999999999997</v>
          </cell>
          <cell r="S17">
            <v>107.10000000000014</v>
          </cell>
          <cell r="T17">
            <v>-1.1779519230769182</v>
          </cell>
          <cell r="U17">
            <v>-11.340140856722741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430.39175524363276</v>
          </cell>
          <cell r="F18">
            <v>821.93603194170532</v>
          </cell>
          <cell r="G18">
            <v>1252.3277871853381</v>
          </cell>
          <cell r="H18">
            <v>5.6483306851652708</v>
          </cell>
          <cell r="I18">
            <v>76.198044915112732</v>
          </cell>
          <cell r="K18">
            <v>400.3</v>
          </cell>
          <cell r="L18">
            <v>1048</v>
          </cell>
          <cell r="M18">
            <v>1448.3</v>
          </cell>
          <cell r="N18">
            <v>2.6840444711538463</v>
          </cell>
          <cell r="O18">
            <v>149.14059893646794</v>
          </cell>
          <cell r="Q18">
            <v>30.091755243632747</v>
          </cell>
          <cell r="R18">
            <v>-226.06396805829468</v>
          </cell>
          <cell r="S18">
            <v>-195.97221281466182</v>
          </cell>
          <cell r="T18">
            <v>2.9642862140114246</v>
          </cell>
          <cell r="U18">
            <v>-72.942554021355207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382.28525241377571</v>
          </cell>
          <cell r="F19">
            <v>2402.1790354182881</v>
          </cell>
          <cell r="G19">
            <v>2784.4642878320637</v>
          </cell>
          <cell r="H19">
            <v>2.3402927951853063</v>
          </cell>
          <cell r="I19">
            <v>163.34932671683333</v>
          </cell>
          <cell r="K19">
            <v>493.9</v>
          </cell>
          <cell r="L19">
            <v>2073.7999999999997</v>
          </cell>
          <cell r="M19">
            <v>2567.6999999999998</v>
          </cell>
          <cell r="N19">
            <v>1.1439349130489074</v>
          </cell>
          <cell r="O19">
            <v>431.75533359989686</v>
          </cell>
          <cell r="Q19">
            <v>-111.61474758622427</v>
          </cell>
          <cell r="R19">
            <v>328.37903541828837</v>
          </cell>
          <cell r="S19">
            <v>216.76428783206393</v>
          </cell>
          <cell r="T19">
            <v>1.1963578821363989</v>
          </cell>
          <cell r="U19">
            <v>-268.40600688306353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1564.5229358902279</v>
          </cell>
          <cell r="F20">
            <v>7191.7399530777457</v>
          </cell>
          <cell r="G20">
            <v>8756.2628889679727</v>
          </cell>
          <cell r="H20">
            <v>33.53669241115773</v>
          </cell>
          <cell r="I20">
            <v>46.651080455677487</v>
          </cell>
          <cell r="K20">
            <v>3896.2</v>
          </cell>
          <cell r="L20">
            <v>1578.5</v>
          </cell>
          <cell r="M20">
            <v>5474.7</v>
          </cell>
          <cell r="N20">
            <v>34.856853365384616</v>
          </cell>
          <cell r="O20">
            <v>111.77715782771169</v>
          </cell>
          <cell r="Q20">
            <v>-2331.6770641097719</v>
          </cell>
          <cell r="R20">
            <v>5613.2399530777457</v>
          </cell>
          <cell r="S20">
            <v>3281.5628889679729</v>
          </cell>
          <cell r="T20">
            <v>-1.3201609542268855</v>
          </cell>
          <cell r="U20">
            <v>-65.126077372034203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291.8</v>
          </cell>
          <cell r="F21">
            <v>917.9</v>
          </cell>
          <cell r="G21">
            <v>1209.7</v>
          </cell>
          <cell r="H21">
            <v>0.80437019230769236</v>
          </cell>
          <cell r="I21">
            <v>362.76829100646108</v>
          </cell>
          <cell r="K21">
            <v>485.1</v>
          </cell>
          <cell r="L21">
            <v>1138.0999999999999</v>
          </cell>
          <cell r="M21">
            <v>1623.1999999999998</v>
          </cell>
          <cell r="N21">
            <v>2.8387500000000001</v>
          </cell>
          <cell r="O21">
            <v>170.88507265521795</v>
          </cell>
          <cell r="Q21">
            <v>-193.3</v>
          </cell>
          <cell r="R21">
            <v>-220.19999999999993</v>
          </cell>
          <cell r="S21">
            <v>-413.49999999999977</v>
          </cell>
          <cell r="T21">
            <v>-2.0343798076923076</v>
          </cell>
          <cell r="U21">
            <v>191.88321835124313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99.3</v>
          </cell>
          <cell r="F22">
            <v>186.8</v>
          </cell>
          <cell r="G22">
            <v>286.10000000000002</v>
          </cell>
          <cell r="H22">
            <v>0.74370879120879119</v>
          </cell>
          <cell r="I22">
            <v>133.5200029551919</v>
          </cell>
          <cell r="K22">
            <v>490.55360215000007</v>
          </cell>
          <cell r="L22">
            <v>0</v>
          </cell>
          <cell r="M22">
            <v>490.55360215000007</v>
          </cell>
          <cell r="N22">
            <v>3.7557733509615385</v>
          </cell>
          <cell r="O22">
            <v>130.61320700420072</v>
          </cell>
          <cell r="Q22">
            <v>-391.25360215000006</v>
          </cell>
          <cell r="R22">
            <v>186.8</v>
          </cell>
          <cell r="S22">
            <v>-204.45360215000005</v>
          </cell>
          <cell r="T22">
            <v>-3.0120645597527473</v>
          </cell>
          <cell r="U22">
            <v>2.9067959509911816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3619.6</v>
          </cell>
          <cell r="F23">
            <v>240.9</v>
          </cell>
          <cell r="G23">
            <v>3860.5</v>
          </cell>
          <cell r="H23">
            <v>27.352752403846154</v>
          </cell>
          <cell r="I23">
            <v>132.33037562578298</v>
          </cell>
          <cell r="K23">
            <v>2960.6</v>
          </cell>
          <cell r="L23">
            <v>266.2</v>
          </cell>
          <cell r="M23">
            <v>3226.7999999999997</v>
          </cell>
          <cell r="N23">
            <v>20.943242788461539</v>
          </cell>
          <cell r="O23">
            <v>141.36301765221916</v>
          </cell>
          <cell r="Q23">
            <v>659</v>
          </cell>
          <cell r="R23">
            <v>-25.299999999999983</v>
          </cell>
          <cell r="S23">
            <v>633.70000000000027</v>
          </cell>
          <cell r="T23">
            <v>6.4095096153846143</v>
          </cell>
          <cell r="U23">
            <v>-9.0326420264361786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8693.4</v>
          </cell>
          <cell r="F28">
            <v>2894.4613394486923</v>
          </cell>
          <cell r="G28">
            <v>11587.861339448693</v>
          </cell>
          <cell r="H28">
            <v>78.309419853488293</v>
          </cell>
          <cell r="I28">
            <v>111.01346448824128</v>
          </cell>
          <cell r="K28">
            <v>9958.6</v>
          </cell>
          <cell r="L28">
            <v>1054.5669271725819</v>
          </cell>
          <cell r="M28">
            <v>11013.166927172582</v>
          </cell>
          <cell r="N28">
            <v>78.747831256556353</v>
          </cell>
          <cell r="O28">
            <v>126.461895408337</v>
          </cell>
          <cell r="Q28">
            <v>-1265.2000000000007</v>
          </cell>
          <cell r="R28">
            <v>1839.8944122761104</v>
          </cell>
          <cell r="S28">
            <v>574.6944122761106</v>
          </cell>
          <cell r="T28">
            <v>-0.43841140306805926</v>
          </cell>
          <cell r="U28">
            <v>-15.448430920095717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5400.3</v>
          </cell>
          <cell r="F30">
            <v>1401.2329010141466</v>
          </cell>
          <cell r="G30">
            <v>6801.5329010141468</v>
          </cell>
          <cell r="H30">
            <v>53.657072115384608</v>
          </cell>
          <cell r="I30">
            <v>100.64470138040986</v>
          </cell>
          <cell r="K30">
            <v>5997.6</v>
          </cell>
          <cell r="L30">
            <v>630.7446959217109</v>
          </cell>
          <cell r="M30">
            <v>6628.3446959217108</v>
          </cell>
          <cell r="N30">
            <v>46.408516250344704</v>
          </cell>
          <cell r="O30">
            <v>129.23490093168951</v>
          </cell>
          <cell r="Q30">
            <v>-597.30000000000018</v>
          </cell>
          <cell r="R30">
            <v>770.48820509243569</v>
          </cell>
          <cell r="S30">
            <v>173.18820509243596</v>
          </cell>
          <cell r="T30">
            <v>7.2485558650399042</v>
          </cell>
          <cell r="U30">
            <v>-28.590199551279653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9.6298801170146981E-5</v>
          </cell>
          <cell r="G31">
            <v>9.6298801170146981E-5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9.6298801170146981E-5</v>
          </cell>
          <cell r="S31">
            <v>9.6298801170146981E-5</v>
          </cell>
          <cell r="T31">
            <v>0</v>
          </cell>
          <cell r="U31">
            <v>0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1606.7</v>
          </cell>
          <cell r="F33">
            <v>241.37224617824197</v>
          </cell>
          <cell r="G33">
            <v>1848.072246178242</v>
          </cell>
          <cell r="H33">
            <v>12.111543041506355</v>
          </cell>
          <cell r="I33">
            <v>132.65857161996834</v>
          </cell>
          <cell r="K33">
            <v>1970.8</v>
          </cell>
          <cell r="L33">
            <v>356.89539216811278</v>
          </cell>
          <cell r="M33">
            <v>2327.6953921681129</v>
          </cell>
          <cell r="N33">
            <v>15.700948403765072</v>
          </cell>
          <cell r="O33">
            <v>125.52107995765428</v>
          </cell>
          <cell r="Q33">
            <v>-364.09999999999991</v>
          </cell>
          <cell r="R33">
            <v>-115.52314598987081</v>
          </cell>
          <cell r="S33">
            <v>-479.62314598987086</v>
          </cell>
          <cell r="T33">
            <v>-3.5894053622587165</v>
          </cell>
          <cell r="U33">
            <v>7.1374916623140621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6008.7</v>
          </cell>
          <cell r="F45">
            <v>1351.1561851316687</v>
          </cell>
          <cell r="G45">
            <v>7359.8561851316681</v>
          </cell>
          <cell r="H45">
            <v>54.149391620854033</v>
          </cell>
          <cell r="I45">
            <v>110.96523562207349</v>
          </cell>
          <cell r="K45">
            <v>6207.2</v>
          </cell>
          <cell r="L45">
            <v>333.33693376249505</v>
          </cell>
          <cell r="M45">
            <v>6540.5369337624952</v>
          </cell>
          <cell r="N45">
            <v>62.846517164009178</v>
          </cell>
          <cell r="O45">
            <v>98.767605272400473</v>
          </cell>
          <cell r="Q45">
            <v>-198.5</v>
          </cell>
          <cell r="R45">
            <v>1017.8192513691737</v>
          </cell>
          <cell r="S45">
            <v>819.31925136917289</v>
          </cell>
          <cell r="T45">
            <v>-8.6971255431551455</v>
          </cell>
          <cell r="U45">
            <v>12.19763034967302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954.4</v>
          </cell>
          <cell r="F46">
            <v>542.47486304490519</v>
          </cell>
          <cell r="G46">
            <v>1496.8748630449052</v>
          </cell>
          <cell r="H46">
            <v>7.9915415052404999</v>
          </cell>
          <cell r="I46">
            <v>119.42627081072489</v>
          </cell>
          <cell r="K46">
            <v>1422.1</v>
          </cell>
          <cell r="L46">
            <v>213.92878561095938</v>
          </cell>
          <cell r="M46">
            <v>1636.0287856109594</v>
          </cell>
          <cell r="N46">
            <v>11.139032134567181</v>
          </cell>
          <cell r="O46">
            <v>127.66818362852825</v>
          </cell>
          <cell r="Q46">
            <v>-467.69999999999993</v>
          </cell>
          <cell r="R46">
            <v>328.54607743394581</v>
          </cell>
          <cell r="S46">
            <v>-139.15392256605423</v>
          </cell>
          <cell r="T46">
            <v>-3.1474906293266809</v>
          </cell>
          <cell r="U46">
            <v>-8.2419128178033674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212.1</v>
          </cell>
          <cell r="F47">
            <v>23.065835588558386</v>
          </cell>
          <cell r="G47">
            <v>235.16583558855837</v>
          </cell>
          <cell r="H47">
            <v>2.0651748409133446</v>
          </cell>
          <cell r="I47">
            <v>102.70316866062372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212.1</v>
          </cell>
          <cell r="R47">
            <v>23.065835588558386</v>
          </cell>
          <cell r="S47">
            <v>235.16583558855837</v>
          </cell>
          <cell r="T47">
            <v>2.0651748409133446</v>
          </cell>
          <cell r="U47">
            <v>102.70316866062372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82.9</v>
          </cell>
          <cell r="F49">
            <v>0</v>
          </cell>
          <cell r="G49">
            <v>82.9</v>
          </cell>
          <cell r="H49">
            <v>4.4999999999999998E-2</v>
          </cell>
          <cell r="I49">
            <v>1842.2222222222224</v>
          </cell>
          <cell r="K49">
            <v>0.1</v>
          </cell>
          <cell r="L49">
            <v>256.39015850333737</v>
          </cell>
          <cell r="M49">
            <v>256.4901585033374</v>
          </cell>
          <cell r="N49">
            <v>7.2966034151603172E-8</v>
          </cell>
          <cell r="O49">
            <v>1370500.6879259432</v>
          </cell>
          <cell r="Q49">
            <v>82.800000000000011</v>
          </cell>
          <cell r="R49">
            <v>-256.39015850333737</v>
          </cell>
          <cell r="S49">
            <v>-173.59015850333739</v>
          </cell>
          <cell r="T49">
            <v>4.4999927033965846E-2</v>
          </cell>
          <cell r="U49">
            <v>-1368658.4657037209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1270.1680000000001</v>
          </cell>
          <cell r="F51">
            <v>903.24004237539293</v>
          </cell>
          <cell r="G51">
            <v>2173.4080423753931</v>
          </cell>
          <cell r="H51">
            <v>15.23520105769231</v>
          </cell>
          <cell r="I51">
            <v>83.37060962898731</v>
          </cell>
          <cell r="K51">
            <v>2287.4</v>
          </cell>
          <cell r="L51">
            <v>329.44001244672762</v>
          </cell>
          <cell r="M51">
            <v>2616.8400124467275</v>
          </cell>
          <cell r="N51">
            <v>16.874035275552558</v>
          </cell>
          <cell r="O51">
            <v>135.55737928994563</v>
          </cell>
          <cell r="Q51">
            <v>-1017.232</v>
          </cell>
          <cell r="R51">
            <v>573.80002992866525</v>
          </cell>
          <cell r="S51">
            <v>-443.43197007133449</v>
          </cell>
          <cell r="T51">
            <v>-1.6388342178602482</v>
          </cell>
          <cell r="U51">
            <v>-52.186769660958319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67</v>
          </cell>
          <cell r="F52">
            <v>12.679505714132372</v>
          </cell>
          <cell r="G52">
            <v>79.679505714132375</v>
          </cell>
          <cell r="H52">
            <v>0.3082883653846154</v>
          </cell>
          <cell r="I52">
            <v>217.32899299138947</v>
          </cell>
          <cell r="K52">
            <v>49.6</v>
          </cell>
          <cell r="L52">
            <v>16.573054379295264</v>
          </cell>
          <cell r="M52">
            <v>66.173054379295266</v>
          </cell>
          <cell r="N52">
            <v>0.34331080365016714</v>
          </cell>
          <cell r="O52">
            <v>144.47549996283331</v>
          </cell>
          <cell r="Q52">
            <v>17.399999999999999</v>
          </cell>
          <cell r="R52">
            <v>-3.8935486651628928</v>
          </cell>
          <cell r="S52">
            <v>13.506451334837109</v>
          </cell>
          <cell r="T52">
            <v>-3.5022438265551736E-2</v>
          </cell>
          <cell r="U52">
            <v>72.853493028556159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161.30000000000001</v>
          </cell>
          <cell r="F53">
            <v>24.081632672295346</v>
          </cell>
          <cell r="G53">
            <v>185.38163267229535</v>
          </cell>
          <cell r="H53">
            <v>0.93787500000000013</v>
          </cell>
          <cell r="I53">
            <v>171.98453951752631</v>
          </cell>
          <cell r="K53">
            <v>69.8</v>
          </cell>
          <cell r="L53">
            <v>127.9478853508364</v>
          </cell>
          <cell r="M53">
            <v>197.74788535083638</v>
          </cell>
          <cell r="N53">
            <v>0.87698023828993721</v>
          </cell>
          <cell r="O53">
            <v>79.591303147384622</v>
          </cell>
          <cell r="Q53">
            <v>91.500000000000014</v>
          </cell>
          <cell r="R53">
            <v>-103.86625267854106</v>
          </cell>
          <cell r="S53">
            <v>-12.366252678541031</v>
          </cell>
          <cell r="T53">
            <v>6.0894761710062917E-2</v>
          </cell>
          <cell r="U53">
            <v>92.393236370141693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1930.7</v>
          </cell>
          <cell r="F54">
            <v>2896.3881060773001</v>
          </cell>
          <cell r="G54">
            <v>4827.0881060772999</v>
          </cell>
          <cell r="H54">
            <v>22.771096550093098</v>
          </cell>
          <cell r="I54">
            <v>84.787309023644994</v>
          </cell>
          <cell r="K54">
            <v>2128.5</v>
          </cell>
          <cell r="L54">
            <v>1179.6618056288785</v>
          </cell>
          <cell r="M54">
            <v>3308.1618056288785</v>
          </cell>
          <cell r="N54">
            <v>22.647766812448555</v>
          </cell>
          <cell r="O54">
            <v>93.982776210414272</v>
          </cell>
          <cell r="Q54">
            <v>-197.79999999999995</v>
          </cell>
          <cell r="R54">
            <v>1716.7263004484216</v>
          </cell>
          <cell r="S54">
            <v>1518.9263004484214</v>
          </cell>
          <cell r="T54">
            <v>0.1233297376445428</v>
          </cell>
          <cell r="U54">
            <v>-9.1954671867692781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50.7</v>
          </cell>
          <cell r="F55">
            <v>37.779751823465297</v>
          </cell>
          <cell r="G55">
            <v>88.479751823465307</v>
          </cell>
          <cell r="H55">
            <v>1.5816778846153845</v>
          </cell>
          <cell r="I55">
            <v>32.054567173978462</v>
          </cell>
          <cell r="K55">
            <v>137.4</v>
          </cell>
          <cell r="L55">
            <v>47.036785045502874</v>
          </cell>
          <cell r="M55">
            <v>184.43678504550289</v>
          </cell>
          <cell r="N55">
            <v>1.7258336654766959</v>
          </cell>
          <cell r="O55">
            <v>79.613697860070701</v>
          </cell>
          <cell r="Q55">
            <v>-86.7</v>
          </cell>
          <cell r="R55">
            <v>-9.2570332220375775</v>
          </cell>
          <cell r="S55">
            <v>-95.95703322203758</v>
          </cell>
          <cell r="T55">
            <v>-0.14415578086131142</v>
          </cell>
          <cell r="U55">
            <v>-47.559130686092239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0</v>
          </cell>
          <cell r="F56">
            <v>1.4023349118650228</v>
          </cell>
          <cell r="G56">
            <v>1.4023349118650228</v>
          </cell>
          <cell r="H56">
            <v>0.12362499999999998</v>
          </cell>
          <cell r="I56">
            <v>0</v>
          </cell>
          <cell r="K56">
            <v>0.3</v>
          </cell>
          <cell r="L56">
            <v>0.27024330567209609</v>
          </cell>
          <cell r="M56">
            <v>0.57024330567209613</v>
          </cell>
          <cell r="N56">
            <v>0.56863007432054469</v>
          </cell>
          <cell r="O56">
            <v>0.5275837729097772</v>
          </cell>
          <cell r="Q56">
            <v>-0.3</v>
          </cell>
          <cell r="R56">
            <v>1.1320916061929267</v>
          </cell>
          <cell r="S56">
            <v>0.83209160619292666</v>
          </cell>
          <cell r="T56">
            <v>-0.4450050743205447</v>
          </cell>
          <cell r="U56">
            <v>-0.5275837729097772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1738.2</v>
          </cell>
          <cell r="F57">
            <v>740.45211931613574</v>
          </cell>
          <cell r="G57">
            <v>2478.6521193161357</v>
          </cell>
          <cell r="H57">
            <v>18.614870192307688</v>
          </cell>
          <cell r="I57">
            <v>93.376960571999305</v>
          </cell>
          <cell r="K57">
            <v>1932.2</v>
          </cell>
          <cell r="L57">
            <v>304.89061398023784</v>
          </cell>
          <cell r="M57">
            <v>2237.0906139802378</v>
          </cell>
          <cell r="N57">
            <v>17.669086606849341</v>
          </cell>
          <cell r="O57">
            <v>109.35483214231297</v>
          </cell>
          <cell r="Q57">
            <v>-194</v>
          </cell>
          <cell r="R57">
            <v>435.56150533589789</v>
          </cell>
          <cell r="S57">
            <v>241.56150533589789</v>
          </cell>
          <cell r="T57">
            <v>0.94578358545834718</v>
          </cell>
          <cell r="U57">
            <v>-15.977871570313667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680.3</v>
          </cell>
          <cell r="F58">
            <v>419.5883644760072</v>
          </cell>
          <cell r="G58">
            <v>1099.8883644760072</v>
          </cell>
          <cell r="H58">
            <v>6.4241009615384614</v>
          </cell>
          <cell r="I58">
            <v>105.89808660744956</v>
          </cell>
          <cell r="K58">
            <v>756.2</v>
          </cell>
          <cell r="L58">
            <v>375.74653279172639</v>
          </cell>
          <cell r="M58">
            <v>1131.9465327917264</v>
          </cell>
          <cell r="N58">
            <v>6.1825902838726821</v>
          </cell>
          <cell r="O58">
            <v>122.3111940593171</v>
          </cell>
          <cell r="Q58">
            <v>-75.900000000000091</v>
          </cell>
          <cell r="R58">
            <v>43.841831684280805</v>
          </cell>
          <cell r="S58">
            <v>-32.058168315719286</v>
          </cell>
          <cell r="T58">
            <v>0.24151067766577938</v>
          </cell>
          <cell r="U58">
            <v>-16.413107451867546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64.099999999999994</v>
          </cell>
          <cell r="F59">
            <v>20.516191428676265</v>
          </cell>
          <cell r="G59">
            <v>84.61619142867626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64.099999999999994</v>
          </cell>
          <cell r="R59">
            <v>20.516191428676265</v>
          </cell>
          <cell r="S59">
            <v>84.61619142867626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187.2</v>
          </cell>
          <cell r="F60">
            <v>322.94695095282918</v>
          </cell>
          <cell r="G60">
            <v>510.14695095282917</v>
          </cell>
          <cell r="H60">
            <v>1.4109759615384614</v>
          </cell>
          <cell r="I60">
            <v>132.67412422525325</v>
          </cell>
          <cell r="K60">
            <v>95.9</v>
          </cell>
          <cell r="L60">
            <v>563.08362671954364</v>
          </cell>
          <cell r="M60">
            <v>658.98362671954362</v>
          </cell>
          <cell r="N60">
            <v>1.4828910045703521</v>
          </cell>
          <cell r="O60">
            <v>64.670970222646773</v>
          </cell>
          <cell r="Q60">
            <v>91.299999999999983</v>
          </cell>
          <cell r="R60">
            <v>-240.13667576671446</v>
          </cell>
          <cell r="S60">
            <v>-148.83667576671445</v>
          </cell>
          <cell r="T60">
            <v>-7.1915043031890669E-2</v>
          </cell>
          <cell r="U60">
            <v>68.003154002606479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1050.3</v>
          </cell>
          <cell r="F61">
            <v>744.40289635664158</v>
          </cell>
          <cell r="G61">
            <v>1794.7028963566415</v>
          </cell>
          <cell r="H61">
            <v>11.600596153846151</v>
          </cell>
          <cell r="I61">
            <v>90.538450444357153</v>
          </cell>
          <cell r="K61">
            <v>1021.9</v>
          </cell>
          <cell r="L61">
            <v>507.72711896442706</v>
          </cell>
          <cell r="M61">
            <v>1529.6271189644272</v>
          </cell>
          <cell r="N61">
            <v>8.9306924315102982</v>
          </cell>
          <cell r="O61">
            <v>114.42561792794639</v>
          </cell>
          <cell r="Q61">
            <v>28.399999999999977</v>
          </cell>
          <cell r="R61">
            <v>236.67577739221451</v>
          </cell>
          <cell r="S61">
            <v>265.07577739221438</v>
          </cell>
          <cell r="T61">
            <v>2.669903722335853</v>
          </cell>
          <cell r="U61">
            <v>-23.887167483589238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330.42</v>
          </cell>
          <cell r="F63">
            <v>159.1401093120017</v>
          </cell>
          <cell r="G63">
            <v>489.56010931200171</v>
          </cell>
          <cell r="H63">
            <v>5.8212019230769227</v>
          </cell>
          <cell r="I63">
            <v>56.76147372420116</v>
          </cell>
          <cell r="K63">
            <v>382.1</v>
          </cell>
          <cell r="L63">
            <v>77.130885294959597</v>
          </cell>
          <cell r="M63">
            <v>459.23088529495965</v>
          </cell>
          <cell r="N63">
            <v>4.5456253370858715</v>
          </cell>
          <cell r="O63">
            <v>84.058841559730979</v>
          </cell>
          <cell r="Q63">
            <v>-51.680000000000007</v>
          </cell>
          <cell r="R63">
            <v>82.009224017042101</v>
          </cell>
          <cell r="S63">
            <v>30.329224017042065</v>
          </cell>
          <cell r="T63">
            <v>1.2755765859910513</v>
          </cell>
          <cell r="U63">
            <v>-27.297367835529819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385.5</v>
          </cell>
          <cell r="F64">
            <v>137.82701474391718</v>
          </cell>
          <cell r="G64">
            <v>523.32701474391718</v>
          </cell>
          <cell r="H64">
            <v>4.8229759615384609</v>
          </cell>
          <cell r="I64">
            <v>79.929902838875222</v>
          </cell>
          <cell r="K64">
            <v>471.6</v>
          </cell>
          <cell r="L64">
            <v>7.593312239758002</v>
          </cell>
          <cell r="M64">
            <v>479.19331223975803</v>
          </cell>
          <cell r="N64">
            <v>4.4077706928063769</v>
          </cell>
          <cell r="O64">
            <v>106.9928616680687</v>
          </cell>
          <cell r="Q64">
            <v>-86.100000000000023</v>
          </cell>
          <cell r="R64">
            <v>130.23370250415917</v>
          </cell>
          <cell r="S64">
            <v>44.133702504159146</v>
          </cell>
          <cell r="T64">
            <v>0.41520526873208397</v>
          </cell>
          <cell r="U64">
            <v>-27.062958829193477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250.3</v>
          </cell>
          <cell r="F65">
            <v>87.209968049040924</v>
          </cell>
          <cell r="G65">
            <v>337.50996804904094</v>
          </cell>
          <cell r="H65">
            <v>2.186995192307692</v>
          </cell>
          <cell r="I65">
            <v>114.4492685125139</v>
          </cell>
          <cell r="K65">
            <v>302.10000000000002</v>
          </cell>
          <cell r="L65">
            <v>4.1765205677540651</v>
          </cell>
          <cell r="M65">
            <v>306.27652056775406</v>
          </cell>
          <cell r="N65">
            <v>1.9830357807618455</v>
          </cell>
          <cell r="O65">
            <v>152.34218309663521</v>
          </cell>
          <cell r="Q65">
            <v>-51.800000000000011</v>
          </cell>
          <cell r="R65">
            <v>83.033447481286856</v>
          </cell>
          <cell r="S65">
            <v>31.233447481286873</v>
          </cell>
          <cell r="T65">
            <v>0.20395941154584651</v>
          </cell>
          <cell r="U65">
            <v>-37.892914584121314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99.7</v>
          </cell>
          <cell r="F66">
            <v>36.089105726536907</v>
          </cell>
          <cell r="G66">
            <v>135.78910572653692</v>
          </cell>
          <cell r="H66">
            <v>1.1721153846153847</v>
          </cell>
          <cell r="I66">
            <v>85.059885151763737</v>
          </cell>
          <cell r="K66">
            <v>123.3</v>
          </cell>
          <cell r="L66">
            <v>5.1076396220075306</v>
          </cell>
          <cell r="M66">
            <v>128.40763962200754</v>
          </cell>
          <cell r="N66">
            <v>1.1318076879579739</v>
          </cell>
          <cell r="O66">
            <v>108.94076910049965</v>
          </cell>
          <cell r="Q66">
            <v>-23.599999999999994</v>
          </cell>
          <cell r="R66">
            <v>30.981466104529375</v>
          </cell>
          <cell r="S66">
            <v>7.3814661045293803</v>
          </cell>
          <cell r="T66">
            <v>4.0307696657410741E-2</v>
          </cell>
          <cell r="U66">
            <v>-23.880883948735914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56.9</v>
          </cell>
          <cell r="F70">
            <v>605.3883179130529</v>
          </cell>
          <cell r="G70">
            <v>662.28831791305288</v>
          </cell>
          <cell r="H70">
            <v>0.2</v>
          </cell>
          <cell r="I70">
            <v>284.5</v>
          </cell>
          <cell r="K70">
            <v>42.2</v>
          </cell>
          <cell r="L70">
            <v>744.08387939721638</v>
          </cell>
          <cell r="M70">
            <v>786.28387939721642</v>
          </cell>
          <cell r="N70">
            <v>0.18311150671238755</v>
          </cell>
          <cell r="O70">
            <v>230.46066715120946</v>
          </cell>
          <cell r="Q70">
            <v>14.699999999999996</v>
          </cell>
          <cell r="R70">
            <v>-138.69556148416348</v>
          </cell>
          <cell r="S70">
            <v>-123.99556148416355</v>
          </cell>
          <cell r="T70">
            <v>1.6888493287612466E-2</v>
          </cell>
          <cell r="U70">
            <v>54.039332848790536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186.8</v>
          </cell>
          <cell r="F75">
            <v>79.992879656090963</v>
          </cell>
          <cell r="G75">
            <v>266.79287965609097</v>
          </cell>
          <cell r="H75">
            <v>1.8641057692307696</v>
          </cell>
          <cell r="I75">
            <v>100.20890610573227</v>
          </cell>
          <cell r="K75">
            <v>350.5</v>
          </cell>
          <cell r="L75">
            <v>53.713437643379109</v>
          </cell>
          <cell r="M75">
            <v>404.21343764337911</v>
          </cell>
          <cell r="N75">
            <v>2.0059696749864488</v>
          </cell>
          <cell r="O75">
            <v>174.72846392972903</v>
          </cell>
          <cell r="Q75">
            <v>-163.69999999999999</v>
          </cell>
          <cell r="R75">
            <v>26.279442012711854</v>
          </cell>
          <cell r="S75">
            <v>-137.42055798728813</v>
          </cell>
          <cell r="T75">
            <v>-0.1418639057556792</v>
          </cell>
          <cell r="U75">
            <v>-74.519557823996763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3363.3</v>
          </cell>
          <cell r="F79">
            <v>79.159049119714552</v>
          </cell>
          <cell r="G79">
            <v>3442.4590491197146</v>
          </cell>
          <cell r="H79">
            <v>30.589030099535954</v>
          </cell>
          <cell r="I79">
            <v>109.95118148747784</v>
          </cell>
          <cell r="K79">
            <v>3195</v>
          </cell>
          <cell r="L79">
            <v>91.029995325642176</v>
          </cell>
          <cell r="M79">
            <v>3286.0299953256422</v>
          </cell>
          <cell r="N79">
            <v>28.530649114475544</v>
          </cell>
          <cell r="O79">
            <v>111.98483382486235</v>
          </cell>
          <cell r="Q79">
            <v>168.30000000000018</v>
          </cell>
          <cell r="R79">
            <v>-11.870946205927623</v>
          </cell>
          <cell r="S79">
            <v>156.42905379407239</v>
          </cell>
          <cell r="T79">
            <v>2.0583809850604098</v>
          </cell>
          <cell r="U79">
            <v>-2.0336523373845097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586.25219266988847</v>
          </cell>
          <cell r="G80">
            <v>586.25219266988847</v>
          </cell>
          <cell r="H80">
            <v>0</v>
          </cell>
          <cell r="I80">
            <v>0</v>
          </cell>
          <cell r="K80">
            <v>0</v>
          </cell>
          <cell r="L80">
            <v>516.72375815723797</v>
          </cell>
          <cell r="M80">
            <v>516.72375815723797</v>
          </cell>
          <cell r="N80">
            <v>0</v>
          </cell>
          <cell r="O80">
            <v>0</v>
          </cell>
          <cell r="Q80">
            <v>0</v>
          </cell>
          <cell r="R80">
            <v>69.528434512650506</v>
          </cell>
          <cell r="S80">
            <v>69.528434512650506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500</v>
          </cell>
          <cell r="F100">
            <v>2716</v>
          </cell>
          <cell r="G100">
            <v>3216</v>
          </cell>
          <cell r="H100">
            <v>0</v>
          </cell>
          <cell r="I100">
            <v>0</v>
          </cell>
          <cell r="K100">
            <v>0</v>
          </cell>
          <cell r="L100">
            <v>3705.2</v>
          </cell>
          <cell r="M100">
            <v>3705.2</v>
          </cell>
          <cell r="N100">
            <v>0</v>
          </cell>
          <cell r="O100">
            <v>0</v>
          </cell>
          <cell r="Q100">
            <v>500</v>
          </cell>
          <cell r="R100">
            <v>-989.19999999999982</v>
          </cell>
          <cell r="S100">
            <v>-489.19999999999982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2505.3000000000002</v>
          </cell>
          <cell r="G101">
            <v>2505.3000000000002</v>
          </cell>
          <cell r="H101">
            <v>0</v>
          </cell>
          <cell r="I101">
            <v>0</v>
          </cell>
          <cell r="K101">
            <v>0</v>
          </cell>
          <cell r="L101">
            <v>2292.6</v>
          </cell>
          <cell r="M101">
            <v>2292.6</v>
          </cell>
          <cell r="N101">
            <v>0</v>
          </cell>
          <cell r="O101">
            <v>0</v>
          </cell>
          <cell r="Q101">
            <v>0</v>
          </cell>
          <cell r="R101">
            <v>212.70000000000027</v>
          </cell>
          <cell r="S101">
            <v>212.70000000000027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16.521208965571006</v>
          </cell>
          <cell r="F119">
            <v>35.588547640745027</v>
          </cell>
          <cell r="G119">
            <v>52.109756606316033</v>
          </cell>
          <cell r="H119">
            <v>0.33689129837237769</v>
          </cell>
          <cell r="I119">
            <v>49.040177188873365</v>
          </cell>
          <cell r="K119">
            <v>19.600000000000001</v>
          </cell>
          <cell r="L119">
            <v>35.9</v>
          </cell>
          <cell r="M119">
            <v>55.5</v>
          </cell>
          <cell r="N119">
            <v>0.30000000000000004</v>
          </cell>
          <cell r="O119">
            <v>65.333333333333329</v>
          </cell>
          <cell r="Q119">
            <v>-3.0787910344289955</v>
          </cell>
          <cell r="R119">
            <v>-0.31145235925497161</v>
          </cell>
          <cell r="S119">
            <v>-3.3902433936839671</v>
          </cell>
          <cell r="T119">
            <v>3.6891298372377646E-2</v>
          </cell>
          <cell r="U119">
            <v>-16.293156144459964</v>
          </cell>
          <cell r="Y119" t="str">
            <v>In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847.27812955245395</v>
          </cell>
          <cell r="F121">
            <v>1171.0992107782504</v>
          </cell>
          <cell r="G121">
            <v>2018.3773403307043</v>
          </cell>
          <cell r="H121">
            <v>15.678245070381575</v>
          </cell>
          <cell r="I121">
            <v>54.041643420479652</v>
          </cell>
          <cell r="K121">
            <v>782.59999999999991</v>
          </cell>
          <cell r="L121">
            <v>887.5</v>
          </cell>
          <cell r="M121">
            <v>1670.1</v>
          </cell>
          <cell r="N121">
            <v>13.95840130689445</v>
          </cell>
          <cell r="O121">
            <v>56.066592641483346</v>
          </cell>
          <cell r="Q121">
            <v>64.678129552454038</v>
          </cell>
          <cell r="R121">
            <v>283.59921077825038</v>
          </cell>
          <cell r="S121">
            <v>348.27734033070442</v>
          </cell>
          <cell r="T121">
            <v>1.7198437634871251</v>
          </cell>
          <cell r="U121">
            <v>-2.0249492210036948</v>
          </cell>
          <cell r="Y121" t="str">
            <v>In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Y127" t="str">
            <v>Out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-2.9999999999859028E-3</v>
          </cell>
          <cell r="F130">
            <v>0</v>
          </cell>
          <cell r="G130">
            <v>-2.9999999999859028E-3</v>
          </cell>
          <cell r="H130">
            <v>0</v>
          </cell>
          <cell r="I130">
            <v>0</v>
          </cell>
          <cell r="K130">
            <v>4.6397849999948448E-2</v>
          </cell>
          <cell r="L130">
            <v>0</v>
          </cell>
          <cell r="M130">
            <v>4.6397849999948448E-2</v>
          </cell>
          <cell r="N130">
            <v>0</v>
          </cell>
          <cell r="O130">
            <v>0</v>
          </cell>
          <cell r="Q130">
            <v>-4.9397849999934351E-2</v>
          </cell>
          <cell r="R130">
            <v>0</v>
          </cell>
          <cell r="S130">
            <v>-4.9397849999934351E-2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43.6</v>
          </cell>
          <cell r="F132">
            <v>0</v>
          </cell>
          <cell r="G132">
            <v>43.6</v>
          </cell>
          <cell r="H132">
            <v>0.25671153846153849</v>
          </cell>
          <cell r="I132">
            <v>169.840437485954</v>
          </cell>
          <cell r="K132">
            <v>53.5</v>
          </cell>
          <cell r="L132">
            <v>0</v>
          </cell>
          <cell r="M132">
            <v>53.5</v>
          </cell>
          <cell r="N132">
            <v>0.25671153846153849</v>
          </cell>
          <cell r="O132">
            <v>208.40512397932426</v>
          </cell>
          <cell r="Q132">
            <v>-9.8999999999999986</v>
          </cell>
          <cell r="R132">
            <v>0</v>
          </cell>
          <cell r="S132">
            <v>-9.8999999999999986</v>
          </cell>
          <cell r="T132">
            <v>0</v>
          </cell>
          <cell r="U132">
            <v>-38.56468649337026</v>
          </cell>
          <cell r="Y132" t="str">
            <v>In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1269.5999999999999</v>
          </cell>
          <cell r="G135">
            <v>1269.5999999999999</v>
          </cell>
          <cell r="H135">
            <v>0</v>
          </cell>
          <cell r="I135">
            <v>0</v>
          </cell>
          <cell r="K135">
            <v>0</v>
          </cell>
          <cell r="L135">
            <v>997.1</v>
          </cell>
          <cell r="M135">
            <v>997.1</v>
          </cell>
          <cell r="N135">
            <v>0</v>
          </cell>
          <cell r="O135">
            <v>0</v>
          </cell>
          <cell r="Q135">
            <v>0</v>
          </cell>
          <cell r="R135">
            <v>272.49999999999989</v>
          </cell>
          <cell r="S135">
            <v>272.49999999999989</v>
          </cell>
          <cell r="T135">
            <v>0</v>
          </cell>
          <cell r="U135">
            <v>0</v>
          </cell>
          <cell r="Y135" t="str">
            <v>In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423.2</v>
          </cell>
          <cell r="G136">
            <v>423.2</v>
          </cell>
          <cell r="H136">
            <v>0</v>
          </cell>
          <cell r="I136">
            <v>0</v>
          </cell>
          <cell r="K136">
            <v>0</v>
          </cell>
          <cell r="L136">
            <v>337.3</v>
          </cell>
          <cell r="M136">
            <v>337.3</v>
          </cell>
          <cell r="N136">
            <v>0</v>
          </cell>
          <cell r="O136">
            <v>0</v>
          </cell>
          <cell r="Q136">
            <v>0</v>
          </cell>
          <cell r="R136">
            <v>85.899999999999977</v>
          </cell>
          <cell r="S136">
            <v>85.899999999999977</v>
          </cell>
          <cell r="T136">
            <v>0</v>
          </cell>
          <cell r="U136">
            <v>0</v>
          </cell>
          <cell r="Y136" t="str">
            <v>In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37.814999999999998</v>
          </cell>
          <cell r="F137">
            <v>113.7</v>
          </cell>
          <cell r="G137">
            <v>151.51499999999999</v>
          </cell>
          <cell r="H137">
            <v>0</v>
          </cell>
          <cell r="I137">
            <v>0</v>
          </cell>
          <cell r="K137">
            <v>0</v>
          </cell>
          <cell r="L137">
            <v>53.4</v>
          </cell>
          <cell r="M137">
            <v>53.4</v>
          </cell>
          <cell r="N137">
            <v>0</v>
          </cell>
          <cell r="O137">
            <v>0</v>
          </cell>
          <cell r="Q137">
            <v>37.814999999999998</v>
          </cell>
          <cell r="R137">
            <v>60.300000000000004</v>
          </cell>
          <cell r="S137">
            <v>98.114999999999981</v>
          </cell>
          <cell r="T137">
            <v>0</v>
          </cell>
          <cell r="U137">
            <v>0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6417.7537133993446</v>
          </cell>
          <cell r="G138">
            <v>6417.7537133993446</v>
          </cell>
          <cell r="H138">
            <v>0</v>
          </cell>
          <cell r="I138">
            <v>0</v>
          </cell>
          <cell r="K138">
            <v>0</v>
          </cell>
          <cell r="L138">
            <v>4753.3999999999996</v>
          </cell>
          <cell r="M138">
            <v>4753.3999999999996</v>
          </cell>
          <cell r="N138">
            <v>0</v>
          </cell>
          <cell r="O138">
            <v>0</v>
          </cell>
          <cell r="Q138">
            <v>0</v>
          </cell>
          <cell r="R138">
            <v>1664.353713399345</v>
          </cell>
          <cell r="S138">
            <v>1664.353713399345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100.9</v>
          </cell>
          <cell r="F139">
            <v>1206.4000000000001</v>
          </cell>
          <cell r="G139">
            <v>1307.3000000000002</v>
          </cell>
          <cell r="H139">
            <v>7.0837788461538471</v>
          </cell>
          <cell r="I139">
            <v>14.243810004710109</v>
          </cell>
          <cell r="K139">
            <v>0</v>
          </cell>
          <cell r="L139">
            <v>1153.5999999999999</v>
          </cell>
          <cell r="M139">
            <v>1153.5999999999999</v>
          </cell>
          <cell r="N139">
            <v>0</v>
          </cell>
          <cell r="O139">
            <v>0</v>
          </cell>
          <cell r="Q139">
            <v>100.9</v>
          </cell>
          <cell r="R139">
            <v>52.800000000000182</v>
          </cell>
          <cell r="S139">
            <v>153.70000000000027</v>
          </cell>
          <cell r="T139">
            <v>7.0837788461538471</v>
          </cell>
          <cell r="U139">
            <v>14.243810004710109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Y140" t="str">
            <v>Out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21.6</v>
          </cell>
          <cell r="G141">
            <v>21.6</v>
          </cell>
          <cell r="H141">
            <v>0</v>
          </cell>
          <cell r="I141">
            <v>0</v>
          </cell>
          <cell r="K141">
            <v>0</v>
          </cell>
          <cell r="L141">
            <v>34</v>
          </cell>
          <cell r="M141">
            <v>34</v>
          </cell>
          <cell r="N141">
            <v>0</v>
          </cell>
          <cell r="O141">
            <v>0</v>
          </cell>
          <cell r="Q141">
            <v>0</v>
          </cell>
          <cell r="R141">
            <v>-12.399999999999999</v>
          </cell>
          <cell r="S141">
            <v>-12.399999999999999</v>
          </cell>
          <cell r="T141">
            <v>0</v>
          </cell>
          <cell r="U141">
            <v>0</v>
          </cell>
          <cell r="Y141" t="str">
            <v>In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1121.4000000000001</v>
          </cell>
          <cell r="G142">
            <v>1121.4000000000001</v>
          </cell>
          <cell r="H142">
            <v>0</v>
          </cell>
          <cell r="I142">
            <v>0</v>
          </cell>
          <cell r="K142">
            <v>0</v>
          </cell>
          <cell r="L142">
            <v>925</v>
          </cell>
          <cell r="M142">
            <v>925</v>
          </cell>
          <cell r="N142">
            <v>0</v>
          </cell>
          <cell r="O142">
            <v>0</v>
          </cell>
          <cell r="Q142">
            <v>0</v>
          </cell>
          <cell r="R142">
            <v>196.40000000000009</v>
          </cell>
          <cell r="S142">
            <v>196.40000000000009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15.600289734885399</v>
          </cell>
          <cell r="F147">
            <v>22.870582349139326</v>
          </cell>
          <cell r="G147">
            <v>38.470872084024727</v>
          </cell>
          <cell r="H147">
            <v>0.17324541889461631</v>
          </cell>
          <cell r="I147">
            <v>90.047343441588609</v>
          </cell>
          <cell r="K147">
            <v>59.900000000000006</v>
          </cell>
          <cell r="L147">
            <v>25.9</v>
          </cell>
          <cell r="M147">
            <v>85.800000000000011</v>
          </cell>
          <cell r="N147">
            <v>0</v>
          </cell>
          <cell r="O147">
            <v>0</v>
          </cell>
          <cell r="Q147">
            <v>-44.299710265114605</v>
          </cell>
          <cell r="R147">
            <v>-3.0294176508606725</v>
          </cell>
          <cell r="S147">
            <v>-47.329127915975285</v>
          </cell>
          <cell r="T147">
            <v>0.17324541889461631</v>
          </cell>
          <cell r="U147">
            <v>90.047343441588609</v>
          </cell>
          <cell r="Y147" t="str">
            <v>In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141.19999999999999</v>
          </cell>
          <cell r="F148">
            <v>7646.2</v>
          </cell>
          <cell r="G148">
            <v>7787.4</v>
          </cell>
          <cell r="H148">
            <v>0</v>
          </cell>
          <cell r="I148">
            <v>0</v>
          </cell>
          <cell r="K148">
            <v>227.6</v>
          </cell>
          <cell r="L148">
            <v>8793</v>
          </cell>
          <cell r="M148">
            <v>9020.6</v>
          </cell>
          <cell r="N148">
            <v>0</v>
          </cell>
          <cell r="O148">
            <v>0</v>
          </cell>
          <cell r="Q148">
            <v>-86.4</v>
          </cell>
          <cell r="R148">
            <v>-1146.8000000000002</v>
          </cell>
          <cell r="S148">
            <v>-1233.2000000000007</v>
          </cell>
          <cell r="T148">
            <v>0</v>
          </cell>
          <cell r="U148">
            <v>0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UR09</v>
          </cell>
          <cell r="B151" t="str">
            <v>ADC</v>
          </cell>
          <cell r="C151" t="str">
            <v>Adult DayCare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  <row r="152">
          <cell r="A152" t="str">
            <v>UR10</v>
          </cell>
          <cell r="B152" t="str">
            <v>CCC</v>
          </cell>
          <cell r="C152" t="str">
            <v>Cancer Center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UR11</v>
          </cell>
          <cell r="B153" t="str">
            <v>CAR</v>
          </cell>
          <cell r="C153" t="str">
            <v>Cardiac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UR12</v>
          </cell>
          <cell r="B154" t="str">
            <v>CCS</v>
          </cell>
          <cell r="C154" t="str">
            <v>Community Services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UR13</v>
          </cell>
          <cell r="B155" t="str">
            <v>CS</v>
          </cell>
          <cell r="C155" t="str">
            <v>Consolidating/Eliminations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 t="str">
            <v>FDN</v>
          </cell>
          <cell r="C156" t="str">
            <v>Foundation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HSP</v>
          </cell>
          <cell r="C157" t="str">
            <v>Hospice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UR16</v>
          </cell>
          <cell r="B158" t="str">
            <v>IMG</v>
          </cell>
          <cell r="C158" t="str">
            <v>Imaging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UR17</v>
          </cell>
          <cell r="B159" t="str">
            <v>OMC</v>
          </cell>
          <cell r="C159" t="str">
            <v>Outpatient Medical Center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13328</v>
          </cell>
          <cell r="C9">
            <v>11013.166927172582</v>
          </cell>
          <cell r="D9">
            <v>2899.9270864633595</v>
          </cell>
          <cell r="E9">
            <v>3206.5575004725561</v>
          </cell>
          <cell r="F9">
            <v>0</v>
          </cell>
          <cell r="G9">
            <v>0</v>
          </cell>
          <cell r="H9">
            <v>0</v>
          </cell>
          <cell r="I9">
            <v>17119.651514108496</v>
          </cell>
          <cell r="J9">
            <v>1561.1227353591348</v>
          </cell>
          <cell r="K9">
            <v>5.1110937008601001</v>
          </cell>
          <cell r="L9">
            <v>18685.885343168491</v>
          </cell>
          <cell r="N9">
            <v>0</v>
          </cell>
          <cell r="O9" t="str">
            <v>Medical Surgical Acute</v>
          </cell>
          <cell r="P9" t="str">
            <v>MSG</v>
          </cell>
          <cell r="Q9">
            <v>0</v>
          </cell>
          <cell r="R9">
            <v>0</v>
          </cell>
          <cell r="S9">
            <v>18685.885343168491</v>
          </cell>
          <cell r="T9">
            <v>2563.7227127277747</v>
          </cell>
          <cell r="U9">
            <v>21249.608055896264</v>
          </cell>
          <cell r="V9">
            <v>0</v>
          </cell>
          <cell r="W9">
            <v>0</v>
          </cell>
          <cell r="X9">
            <v>0</v>
          </cell>
          <cell r="Y9">
            <v>21249.608055896264</v>
          </cell>
          <cell r="Z9">
            <v>1594.3583475312323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/>
          </cell>
        </row>
        <row r="11">
          <cell r="A11" t="str">
            <v>PSY</v>
          </cell>
          <cell r="B11">
            <v>7217</v>
          </cell>
          <cell r="C11">
            <v>6628.3446959217117</v>
          </cell>
          <cell r="D11">
            <v>1296.7741134646035</v>
          </cell>
          <cell r="E11">
            <v>1921.3594452535538</v>
          </cell>
          <cell r="F11">
            <v>0</v>
          </cell>
          <cell r="G11">
            <v>0</v>
          </cell>
          <cell r="H11">
            <v>0</v>
          </cell>
          <cell r="I11">
            <v>9846.4782546398692</v>
          </cell>
          <cell r="J11">
            <v>730.31730097464481</v>
          </cell>
          <cell r="K11">
            <v>2.6963997882550172</v>
          </cell>
          <cell r="L11">
            <v>10579.491955402769</v>
          </cell>
          <cell r="N11">
            <v>0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10579.491955402769</v>
          </cell>
          <cell r="T11">
            <v>1451.5171915631447</v>
          </cell>
          <cell r="U11">
            <v>12031.009146965915</v>
          </cell>
          <cell r="V11">
            <v>0</v>
          </cell>
          <cell r="W11">
            <v>0</v>
          </cell>
          <cell r="X11">
            <v>0</v>
          </cell>
          <cell r="Y11">
            <v>12031.009146965915</v>
          </cell>
          <cell r="Z11">
            <v>1667.0374320307487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 t="str">
            <v>Obstetric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/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/>
          </cell>
        </row>
        <row r="14">
          <cell r="A14" t="str">
            <v>MIS</v>
          </cell>
          <cell r="B14">
            <v>1123</v>
          </cell>
          <cell r="C14">
            <v>2327.6953921681129</v>
          </cell>
          <cell r="D14">
            <v>297.78464230461691</v>
          </cell>
          <cell r="E14">
            <v>671.73322067539061</v>
          </cell>
          <cell r="F14">
            <v>0</v>
          </cell>
          <cell r="G14">
            <v>0</v>
          </cell>
          <cell r="H14">
            <v>0</v>
          </cell>
          <cell r="I14">
            <v>3297.2132551481209</v>
          </cell>
          <cell r="J14">
            <v>211.60047133657508</v>
          </cell>
          <cell r="K14">
            <v>44.102598486782647</v>
          </cell>
          <cell r="L14">
            <v>3552.9163249714784</v>
          </cell>
          <cell r="N14">
            <v>0</v>
          </cell>
          <cell r="O14" t="str">
            <v>Medical Surgical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3552.9163249714784</v>
          </cell>
          <cell r="T14">
            <v>487.4637787543092</v>
          </cell>
          <cell r="U14">
            <v>4040.3801037257876</v>
          </cell>
          <cell r="V14">
            <v>0</v>
          </cell>
          <cell r="W14">
            <v>0</v>
          </cell>
          <cell r="X14">
            <v>0</v>
          </cell>
          <cell r="Y14">
            <v>4040.3801037257876</v>
          </cell>
          <cell r="Z14">
            <v>3597.8451502455814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 t="str">
            <v>Psychiatric Intensive Care</v>
          </cell>
          <cell r="P19" t="str">
            <v>PSI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 t="str">
            <v>Shock Trauma</v>
          </cell>
          <cell r="P20" t="str">
            <v>TRM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 t="str">
            <v>Oncology</v>
          </cell>
          <cell r="P21" t="str">
            <v>ONC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 t="str">
            <v>Newborn Nursery</v>
          </cell>
          <cell r="P22" t="str">
            <v>NUR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/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 t="str">
            <v>Premature Nursery</v>
          </cell>
          <cell r="P23" t="str">
            <v>PRE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 t="str">
            <v>Chronic Care</v>
          </cell>
          <cell r="P24" t="str">
            <v>CRH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 t="str">
            <v>EMG</v>
          </cell>
          <cell r="B25">
            <v>90904.5</v>
          </cell>
          <cell r="C25">
            <v>6540.5369337624952</v>
          </cell>
          <cell r="D25">
            <v>670.24196819990698</v>
          </cell>
          <cell r="E25">
            <v>1913.4163708094807</v>
          </cell>
          <cell r="F25">
            <v>0</v>
          </cell>
          <cell r="G25">
            <v>0</v>
          </cell>
          <cell r="H25">
            <v>0</v>
          </cell>
          <cell r="I25">
            <v>9124.1952727718835</v>
          </cell>
          <cell r="J25">
            <v>617.67293059660597</v>
          </cell>
          <cell r="K25">
            <v>7.6939024102240156E-2</v>
          </cell>
          <cell r="L25">
            <v>9741.9451423925912</v>
          </cell>
          <cell r="N25">
            <v>0</v>
          </cell>
          <cell r="O25" t="str">
            <v>Emergency Services</v>
          </cell>
          <cell r="P25" t="str">
            <v>EMG</v>
          </cell>
          <cell r="Q25">
            <v>0</v>
          </cell>
          <cell r="R25">
            <v>0</v>
          </cell>
          <cell r="S25">
            <v>9741.9451423925912</v>
          </cell>
          <cell r="T25">
            <v>1336.6049062711888</v>
          </cell>
          <cell r="U25">
            <v>11078.550048663779</v>
          </cell>
          <cell r="V25">
            <v>0</v>
          </cell>
          <cell r="W25">
            <v>0</v>
          </cell>
          <cell r="X25">
            <v>0</v>
          </cell>
          <cell r="Y25">
            <v>11078.550048663779</v>
          </cell>
          <cell r="Z25">
            <v>121.8702049806531</v>
          </cell>
        </row>
        <row r="26">
          <cell r="A26" t="str">
            <v>CL</v>
          </cell>
          <cell r="B26">
            <v>23572</v>
          </cell>
          <cell r="C26">
            <v>1636.0287856109594</v>
          </cell>
          <cell r="D26">
            <v>162.14222475753562</v>
          </cell>
          <cell r="E26">
            <v>484.3663973455424</v>
          </cell>
          <cell r="F26">
            <v>0</v>
          </cell>
          <cell r="G26">
            <v>53.5489528145592</v>
          </cell>
          <cell r="H26">
            <v>0</v>
          </cell>
          <cell r="I26">
            <v>2336.0863605285963</v>
          </cell>
          <cell r="J26">
            <v>149.43156865857509</v>
          </cell>
          <cell r="K26">
            <v>0</v>
          </cell>
          <cell r="L26">
            <v>2485.5179291871714</v>
          </cell>
          <cell r="N26">
            <v>0</v>
          </cell>
          <cell r="O26" t="str">
            <v>Clinic Services</v>
          </cell>
          <cell r="P26" t="str">
            <v>CL</v>
          </cell>
          <cell r="Q26">
            <v>0</v>
          </cell>
          <cell r="R26">
            <v>0</v>
          </cell>
          <cell r="S26">
            <v>2485.5179291871714</v>
          </cell>
          <cell r="T26">
            <v>341.01561959326199</v>
          </cell>
          <cell r="U26">
            <v>2826.5335487804332</v>
          </cell>
          <cell r="V26">
            <v>0</v>
          </cell>
          <cell r="W26">
            <v>0</v>
          </cell>
          <cell r="X26">
            <v>0</v>
          </cell>
          <cell r="Y26">
            <v>2826.5335487804332</v>
          </cell>
          <cell r="Z26">
            <v>119.91063756916822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 t="str">
            <v>Psych Day/Night Care</v>
          </cell>
          <cell r="P27" t="str">
            <v>PDC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/>
          </cell>
        </row>
        <row r="28">
          <cell r="A28" t="str">
            <v>SDS</v>
          </cell>
          <cell r="B28">
            <v>702</v>
          </cell>
          <cell r="C28">
            <v>256.4901585033374</v>
          </cell>
          <cell r="D28">
            <v>98.539785780643101</v>
          </cell>
          <cell r="E28">
            <v>100.48221512156285</v>
          </cell>
          <cell r="F28">
            <v>0</v>
          </cell>
          <cell r="G28">
            <v>0</v>
          </cell>
          <cell r="H28">
            <v>0</v>
          </cell>
          <cell r="I28">
            <v>455.51215940554334</v>
          </cell>
          <cell r="J28">
            <v>53.357666027847515</v>
          </cell>
          <cell r="K28">
            <v>0</v>
          </cell>
          <cell r="L28">
            <v>508.86982543339087</v>
          </cell>
          <cell r="N28">
            <v>0</v>
          </cell>
          <cell r="O28" t="str">
            <v>Same Day Surgery</v>
          </cell>
          <cell r="P28" t="str">
            <v>SDS</v>
          </cell>
          <cell r="Q28">
            <v>0</v>
          </cell>
          <cell r="R28">
            <v>0</v>
          </cell>
          <cell r="S28">
            <v>508.86982543339087</v>
          </cell>
          <cell r="T28">
            <v>69.817464108670706</v>
          </cell>
          <cell r="U28">
            <v>578.68728954206154</v>
          </cell>
          <cell r="V28">
            <v>0</v>
          </cell>
          <cell r="W28">
            <v>0</v>
          </cell>
          <cell r="X28">
            <v>0</v>
          </cell>
          <cell r="Y28">
            <v>578.68728954206154</v>
          </cell>
          <cell r="Z28">
            <v>824.34086829353487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>
            <v>0</v>
          </cell>
          <cell r="O29" t="str">
            <v>Labor &amp; Delivery</v>
          </cell>
          <cell r="P29" t="str">
            <v>DEL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/>
          </cell>
        </row>
        <row r="30">
          <cell r="A30" t="str">
            <v>OR</v>
          </cell>
          <cell r="B30">
            <v>82427</v>
          </cell>
          <cell r="C30">
            <v>2616.8400124467275</v>
          </cell>
          <cell r="D30">
            <v>1069.2971910810554</v>
          </cell>
          <cell r="E30">
            <v>1009.7520203946469</v>
          </cell>
          <cell r="F30">
            <v>0</v>
          </cell>
          <cell r="G30">
            <v>0</v>
          </cell>
          <cell r="H30">
            <v>0</v>
          </cell>
          <cell r="I30">
            <v>4695.8892239224297</v>
          </cell>
          <cell r="J30">
            <v>673.34638099584413</v>
          </cell>
          <cell r="K30">
            <v>194.59430300000002</v>
          </cell>
          <cell r="L30">
            <v>5563.8299079182734</v>
          </cell>
          <cell r="N30">
            <v>0</v>
          </cell>
          <cell r="O30" t="str">
            <v>Operating Room</v>
          </cell>
          <cell r="P30" t="str">
            <v>OR</v>
          </cell>
          <cell r="Q30">
            <v>0</v>
          </cell>
          <cell r="R30">
            <v>0</v>
          </cell>
          <cell r="S30">
            <v>5563.8299079182734</v>
          </cell>
          <cell r="T30">
            <v>763.36319327246019</v>
          </cell>
          <cell r="U30">
            <v>6327.1931011907336</v>
          </cell>
          <cell r="V30">
            <v>0</v>
          </cell>
          <cell r="W30">
            <v>0</v>
          </cell>
          <cell r="X30">
            <v>0</v>
          </cell>
          <cell r="Y30">
            <v>6327.1931011907336</v>
          </cell>
          <cell r="Z30">
            <v>76.761171717892609</v>
          </cell>
        </row>
        <row r="31">
          <cell r="A31" t="str">
            <v>ORC</v>
          </cell>
          <cell r="B31">
            <v>6519</v>
          </cell>
          <cell r="C31">
            <v>66.173054379295266</v>
          </cell>
          <cell r="D31">
            <v>0.81822518322784121</v>
          </cell>
          <cell r="E31">
            <v>19.354412159317722</v>
          </cell>
          <cell r="F31">
            <v>0</v>
          </cell>
          <cell r="G31">
            <v>0</v>
          </cell>
          <cell r="H31">
            <v>0</v>
          </cell>
          <cell r="I31">
            <v>86.345691721840822</v>
          </cell>
          <cell r="J31">
            <v>2.748969872573523</v>
          </cell>
          <cell r="K31">
            <v>0</v>
          </cell>
          <cell r="L31">
            <v>89.094661594414347</v>
          </cell>
          <cell r="N31">
            <v>0</v>
          </cell>
          <cell r="O31" t="str">
            <v>Operating Room Clinic</v>
          </cell>
          <cell r="P31" t="str">
            <v>ORC</v>
          </cell>
          <cell r="Q31">
            <v>0</v>
          </cell>
          <cell r="R31">
            <v>0</v>
          </cell>
          <cell r="S31">
            <v>89.094661594414347</v>
          </cell>
          <cell r="T31">
            <v>12.223879324824315</v>
          </cell>
          <cell r="U31">
            <v>101.31854091923866</v>
          </cell>
          <cell r="V31">
            <v>0</v>
          </cell>
          <cell r="W31">
            <v>0</v>
          </cell>
          <cell r="X31">
            <v>0</v>
          </cell>
          <cell r="Y31">
            <v>101.31854091923866</v>
          </cell>
          <cell r="Z31">
            <v>15.542037263267167</v>
          </cell>
        </row>
        <row r="32">
          <cell r="A32" t="str">
            <v>ANS</v>
          </cell>
          <cell r="B32">
            <v>81384</v>
          </cell>
          <cell r="C32">
            <v>197.74788535083638</v>
          </cell>
          <cell r="D32">
            <v>21.095978917990845</v>
          </cell>
          <cell r="E32">
            <v>75.007061294139234</v>
          </cell>
          <cell r="F32">
            <v>0</v>
          </cell>
          <cell r="G32">
            <v>0</v>
          </cell>
          <cell r="H32">
            <v>0</v>
          </cell>
          <cell r="I32">
            <v>293.85092556296644</v>
          </cell>
          <cell r="J32">
            <v>16.15794469795231</v>
          </cell>
          <cell r="K32">
            <v>0</v>
          </cell>
          <cell r="L32">
            <v>310.00887026091874</v>
          </cell>
          <cell r="N32">
            <v>0</v>
          </cell>
          <cell r="O32" t="str">
            <v>Anesthesiology</v>
          </cell>
          <cell r="P32" t="str">
            <v>ANS</v>
          </cell>
          <cell r="Q32">
            <v>0</v>
          </cell>
          <cell r="R32">
            <v>0</v>
          </cell>
          <cell r="S32">
            <v>310.00887026091874</v>
          </cell>
          <cell r="T32">
            <v>42.533536262201437</v>
          </cell>
          <cell r="U32">
            <v>352.54240652312018</v>
          </cell>
          <cell r="V32">
            <v>0</v>
          </cell>
          <cell r="W32">
            <v>0</v>
          </cell>
          <cell r="X32">
            <v>0</v>
          </cell>
          <cell r="Y32">
            <v>352.54240652312018</v>
          </cell>
          <cell r="Z32">
            <v>4.3318392623011919</v>
          </cell>
        </row>
        <row r="33">
          <cell r="A33" t="str">
            <v>LAB</v>
          </cell>
          <cell r="B33">
            <v>4143779</v>
          </cell>
          <cell r="C33">
            <v>3308.1618056288789</v>
          </cell>
          <cell r="D33">
            <v>615.31330296017654</v>
          </cell>
          <cell r="E33">
            <v>1185.8992342330721</v>
          </cell>
          <cell r="F33">
            <v>0</v>
          </cell>
          <cell r="G33">
            <v>0</v>
          </cell>
          <cell r="H33">
            <v>0</v>
          </cell>
          <cell r="I33">
            <v>5109.3743428221278</v>
          </cell>
          <cell r="J33">
            <v>438.00901663910872</v>
          </cell>
          <cell r="K33">
            <v>89.829742999999993</v>
          </cell>
          <cell r="L33">
            <v>5637.2131024612372</v>
          </cell>
          <cell r="N33">
            <v>0</v>
          </cell>
          <cell r="O33" t="str">
            <v>Laboratory Services</v>
          </cell>
          <cell r="P33" t="str">
            <v>LAB</v>
          </cell>
          <cell r="Q33">
            <v>0</v>
          </cell>
          <cell r="R33">
            <v>0</v>
          </cell>
          <cell r="S33">
            <v>5637.2131024612372</v>
          </cell>
          <cell r="T33">
            <v>773.43144313738298</v>
          </cell>
          <cell r="U33">
            <v>6410.6445455986204</v>
          </cell>
          <cell r="V33">
            <v>0</v>
          </cell>
          <cell r="W33">
            <v>0</v>
          </cell>
          <cell r="X33">
            <v>0</v>
          </cell>
          <cell r="Y33">
            <v>6410.6445455986204</v>
          </cell>
          <cell r="Z33">
            <v>1.5470527133803758</v>
          </cell>
        </row>
        <row r="34">
          <cell r="A34" t="str">
            <v>EKG</v>
          </cell>
          <cell r="B34">
            <v>192619</v>
          </cell>
          <cell r="C34">
            <v>184.43678504550289</v>
          </cell>
          <cell r="D34">
            <v>124.59708946930486</v>
          </cell>
          <cell r="E34">
            <v>71.307970568992388</v>
          </cell>
          <cell r="F34">
            <v>0</v>
          </cell>
          <cell r="G34">
            <v>0</v>
          </cell>
          <cell r="H34">
            <v>0</v>
          </cell>
          <cell r="I34">
            <v>380.34184508380014</v>
          </cell>
          <cell r="J34">
            <v>73.378967548402358</v>
          </cell>
          <cell r="K34">
            <v>0</v>
          </cell>
          <cell r="L34">
            <v>453.72081263220252</v>
          </cell>
          <cell r="N34">
            <v>0</v>
          </cell>
          <cell r="O34" t="str">
            <v>Electrocardiography</v>
          </cell>
          <cell r="P34" t="str">
            <v>EKG</v>
          </cell>
          <cell r="Q34">
            <v>0</v>
          </cell>
          <cell r="R34">
            <v>0</v>
          </cell>
          <cell r="S34">
            <v>453.72081263220252</v>
          </cell>
          <cell r="T34">
            <v>62.250962757178037</v>
          </cell>
          <cell r="U34">
            <v>515.97177538938058</v>
          </cell>
          <cell r="V34">
            <v>0</v>
          </cell>
          <cell r="W34">
            <v>0</v>
          </cell>
          <cell r="X34">
            <v>0</v>
          </cell>
          <cell r="Y34">
            <v>515.97177538938058</v>
          </cell>
          <cell r="Z34">
            <v>2.6787169250664817</v>
          </cell>
        </row>
        <row r="35">
          <cell r="A35" t="str">
            <v>IRC</v>
          </cell>
          <cell r="B35">
            <v>155</v>
          </cell>
          <cell r="C35">
            <v>0.57024330567209613</v>
          </cell>
          <cell r="D35">
            <v>24.645154938032871</v>
          </cell>
          <cell r="E35">
            <v>0.66104590283903142</v>
          </cell>
          <cell r="F35">
            <v>0</v>
          </cell>
          <cell r="G35">
            <v>0</v>
          </cell>
          <cell r="H35">
            <v>0</v>
          </cell>
          <cell r="I35">
            <v>25.876444146543999</v>
          </cell>
          <cell r="J35">
            <v>13.262148465620339</v>
          </cell>
          <cell r="K35">
            <v>3.366565</v>
          </cell>
          <cell r="L35">
            <v>42.505157612164339</v>
          </cell>
          <cell r="N35">
            <v>0</v>
          </cell>
          <cell r="O35" t="str">
            <v>Interventional Rad/Cardio</v>
          </cell>
          <cell r="P35" t="str">
            <v>IRC</v>
          </cell>
          <cell r="Q35">
            <v>0</v>
          </cell>
          <cell r="R35">
            <v>0</v>
          </cell>
          <cell r="S35">
            <v>42.505157612164339</v>
          </cell>
          <cell r="T35">
            <v>5.8317513982937523</v>
          </cell>
          <cell r="U35">
            <v>48.336909010458093</v>
          </cell>
          <cell r="V35">
            <v>0</v>
          </cell>
          <cell r="W35">
            <v>0</v>
          </cell>
          <cell r="X35">
            <v>0</v>
          </cell>
          <cell r="Y35">
            <v>48.336909010458093</v>
          </cell>
          <cell r="Z35">
            <v>311.85102587392316</v>
          </cell>
        </row>
        <row r="36">
          <cell r="A36" t="str">
            <v>RAD</v>
          </cell>
          <cell r="B36">
            <v>240584</v>
          </cell>
          <cell r="C36">
            <v>2237.0906139802378</v>
          </cell>
          <cell r="D36">
            <v>901.47822091497972</v>
          </cell>
          <cell r="E36">
            <v>897.86451136849928</v>
          </cell>
          <cell r="F36">
            <v>0</v>
          </cell>
          <cell r="G36">
            <v>0</v>
          </cell>
          <cell r="H36">
            <v>0</v>
          </cell>
          <cell r="I36">
            <v>4036.4333462637169</v>
          </cell>
          <cell r="J36">
            <v>551.79888504543305</v>
          </cell>
          <cell r="K36">
            <v>228.45050099999995</v>
          </cell>
          <cell r="L36">
            <v>4816.6827323091502</v>
          </cell>
          <cell r="N36">
            <v>0</v>
          </cell>
          <cell r="O36" t="str">
            <v>Radiology Diagnostic</v>
          </cell>
          <cell r="P36" t="str">
            <v>RAD</v>
          </cell>
          <cell r="Q36">
            <v>0</v>
          </cell>
          <cell r="R36">
            <v>0</v>
          </cell>
          <cell r="S36">
            <v>4816.6827323091502</v>
          </cell>
          <cell r="T36">
            <v>660.85383132992797</v>
          </cell>
          <cell r="U36">
            <v>5477.5365636390779</v>
          </cell>
          <cell r="V36">
            <v>0</v>
          </cell>
          <cell r="W36">
            <v>0</v>
          </cell>
          <cell r="X36">
            <v>0</v>
          </cell>
          <cell r="Y36">
            <v>5477.5365636390779</v>
          </cell>
          <cell r="Z36">
            <v>22.767667690449397</v>
          </cell>
        </row>
        <row r="37">
          <cell r="A37" t="str">
            <v>CAT</v>
          </cell>
          <cell r="B37">
            <v>524275</v>
          </cell>
          <cell r="C37">
            <v>1131.9465327917264</v>
          </cell>
          <cell r="D37">
            <v>73.764717907702732</v>
          </cell>
          <cell r="E37">
            <v>435.78125936743822</v>
          </cell>
          <cell r="F37">
            <v>0</v>
          </cell>
          <cell r="G37">
            <v>0</v>
          </cell>
          <cell r="H37">
            <v>0</v>
          </cell>
          <cell r="I37">
            <v>1641.4925100668675</v>
          </cell>
          <cell r="J37">
            <v>71.6334306791546</v>
          </cell>
          <cell r="K37">
            <v>166.63133076923077</v>
          </cell>
          <cell r="L37">
            <v>1879.7572715152528</v>
          </cell>
          <cell r="N37">
            <v>0</v>
          </cell>
          <cell r="O37" t="str">
            <v>Cat Scanner</v>
          </cell>
          <cell r="P37" t="str">
            <v>CAT</v>
          </cell>
          <cell r="Q37">
            <v>0</v>
          </cell>
          <cell r="R37">
            <v>0</v>
          </cell>
          <cell r="S37">
            <v>1879.7572715152528</v>
          </cell>
          <cell r="T37">
            <v>257.90463351851412</v>
          </cell>
          <cell r="U37">
            <v>2137.6619050337667</v>
          </cell>
          <cell r="V37">
            <v>0</v>
          </cell>
          <cell r="W37">
            <v>0</v>
          </cell>
          <cell r="X37">
            <v>0</v>
          </cell>
          <cell r="Y37">
            <v>2137.6619050337667</v>
          </cell>
          <cell r="Z37">
            <v>4.0773676124815541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 t="str">
            <v>Radiology-Therapeutic</v>
          </cell>
          <cell r="P38" t="str">
            <v>RAT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/>
          </cell>
        </row>
        <row r="39">
          <cell r="A39" t="str">
            <v>NUC</v>
          </cell>
          <cell r="B39">
            <v>67948</v>
          </cell>
          <cell r="C39">
            <v>658.98362671954374</v>
          </cell>
          <cell r="D39">
            <v>65.17499930409133</v>
          </cell>
          <cell r="E39">
            <v>268.24839291904567</v>
          </cell>
          <cell r="F39">
            <v>0</v>
          </cell>
          <cell r="G39">
            <v>0</v>
          </cell>
          <cell r="H39">
            <v>0</v>
          </cell>
          <cell r="I39">
            <v>992.40701894268068</v>
          </cell>
          <cell r="J39">
            <v>45.705760402900822</v>
          </cell>
          <cell r="K39">
            <v>0.59000000000000008</v>
          </cell>
          <cell r="L39">
            <v>1038.7027793455813</v>
          </cell>
          <cell r="N39">
            <v>0</v>
          </cell>
          <cell r="O39" t="str">
            <v>Nuclear Medicine</v>
          </cell>
          <cell r="P39" t="str">
            <v>NUC</v>
          </cell>
          <cell r="Q39">
            <v>0</v>
          </cell>
          <cell r="R39">
            <v>0</v>
          </cell>
          <cell r="S39">
            <v>1038.7027793455813</v>
          </cell>
          <cell r="T39">
            <v>142.51109103349489</v>
          </cell>
          <cell r="U39">
            <v>1181.2138703790763</v>
          </cell>
          <cell r="V39">
            <v>0</v>
          </cell>
          <cell r="W39">
            <v>0</v>
          </cell>
          <cell r="X39">
            <v>0</v>
          </cell>
          <cell r="Y39">
            <v>1181.2138703790763</v>
          </cell>
          <cell r="Z39">
            <v>17.384085924222589</v>
          </cell>
        </row>
        <row r="40">
          <cell r="A40" t="str">
            <v>RES</v>
          </cell>
          <cell r="B40">
            <v>817376</v>
          </cell>
          <cell r="C40">
            <v>1529.6271189644272</v>
          </cell>
          <cell r="D40">
            <v>79.446364750097558</v>
          </cell>
          <cell r="E40">
            <v>449.3480526003334</v>
          </cell>
          <cell r="F40">
            <v>0</v>
          </cell>
          <cell r="G40">
            <v>0</v>
          </cell>
          <cell r="H40">
            <v>0</v>
          </cell>
          <cell r="I40">
            <v>2058.4215363148578</v>
          </cell>
          <cell r="J40">
            <v>92.770419147024882</v>
          </cell>
          <cell r="K40">
            <v>0</v>
          </cell>
          <cell r="L40">
            <v>2151.1919554618826</v>
          </cell>
          <cell r="N40">
            <v>0</v>
          </cell>
          <cell r="O40" t="str">
            <v>Respiratory Therapy</v>
          </cell>
          <cell r="P40" t="str">
            <v>RES</v>
          </cell>
          <cell r="Q40">
            <v>0</v>
          </cell>
          <cell r="R40">
            <v>0</v>
          </cell>
          <cell r="S40">
            <v>2151.1919554618826</v>
          </cell>
          <cell r="T40">
            <v>295.14575169279817</v>
          </cell>
          <cell r="U40">
            <v>2446.3377071546806</v>
          </cell>
          <cell r="V40">
            <v>0</v>
          </cell>
          <cell r="W40">
            <v>0</v>
          </cell>
          <cell r="X40">
            <v>0</v>
          </cell>
          <cell r="Y40">
            <v>2446.3377071546806</v>
          </cell>
          <cell r="Z40">
            <v>2.9929159984568674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0</v>
          </cell>
          <cell r="O41" t="str">
            <v>Pulmonary Function Testing</v>
          </cell>
          <cell r="P41" t="str">
            <v>PUL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/>
          </cell>
        </row>
        <row r="42">
          <cell r="A42" t="str">
            <v>EEG</v>
          </cell>
          <cell r="B42">
            <v>125865</v>
          </cell>
          <cell r="C42">
            <v>459.23088529495965</v>
          </cell>
          <cell r="D42">
            <v>201.87305294118156</v>
          </cell>
          <cell r="E42">
            <v>187.70874198484026</v>
          </cell>
          <cell r="F42">
            <v>0</v>
          </cell>
          <cell r="G42">
            <v>0</v>
          </cell>
          <cell r="H42">
            <v>0</v>
          </cell>
          <cell r="I42">
            <v>848.81268022098141</v>
          </cell>
          <cell r="J42">
            <v>125.52822185403852</v>
          </cell>
          <cell r="K42">
            <v>0</v>
          </cell>
          <cell r="L42">
            <v>974.34090207501993</v>
          </cell>
          <cell r="N42">
            <v>0</v>
          </cell>
          <cell r="O42" t="str">
            <v>Electroencephalography</v>
          </cell>
          <cell r="P42" t="str">
            <v>EEG</v>
          </cell>
          <cell r="Q42">
            <v>0</v>
          </cell>
          <cell r="R42">
            <v>0</v>
          </cell>
          <cell r="S42">
            <v>974.34090207501993</v>
          </cell>
          <cell r="T42">
            <v>133.68057518894267</v>
          </cell>
          <cell r="U42">
            <v>1108.0214772639627</v>
          </cell>
          <cell r="V42">
            <v>0</v>
          </cell>
          <cell r="W42">
            <v>0</v>
          </cell>
          <cell r="X42">
            <v>0</v>
          </cell>
          <cell r="Y42">
            <v>1108.0214772639627</v>
          </cell>
          <cell r="Z42">
            <v>8.8032533052394442</v>
          </cell>
        </row>
        <row r="43">
          <cell r="A43" t="str">
            <v>PTH</v>
          </cell>
          <cell r="B43">
            <v>80393</v>
          </cell>
          <cell r="C43">
            <v>479.19331223975803</v>
          </cell>
          <cell r="D43">
            <v>225.224902859335</v>
          </cell>
          <cell r="E43">
            <v>170.46928656035476</v>
          </cell>
          <cell r="F43">
            <v>0</v>
          </cell>
          <cell r="G43">
            <v>0</v>
          </cell>
          <cell r="H43">
            <v>0</v>
          </cell>
          <cell r="I43">
            <v>874.88750165944771</v>
          </cell>
          <cell r="J43">
            <v>134.40241357103383</v>
          </cell>
          <cell r="K43">
            <v>0</v>
          </cell>
          <cell r="L43">
            <v>1009.2899152304815</v>
          </cell>
          <cell r="N43">
            <v>0</v>
          </cell>
          <cell r="O43" t="str">
            <v>Physical Therapy</v>
          </cell>
          <cell r="P43" t="str">
            <v>PTH</v>
          </cell>
          <cell r="Q43">
            <v>0</v>
          </cell>
          <cell r="R43">
            <v>0</v>
          </cell>
          <cell r="S43">
            <v>1009.2899152304815</v>
          </cell>
          <cell r="T43">
            <v>138.47561578608708</v>
          </cell>
          <cell r="U43">
            <v>1147.7655310165685</v>
          </cell>
          <cell r="V43">
            <v>0</v>
          </cell>
          <cell r="W43">
            <v>0</v>
          </cell>
          <cell r="X43">
            <v>0</v>
          </cell>
          <cell r="Y43">
            <v>1147.7655310165685</v>
          </cell>
          <cell r="Z43">
            <v>14.276933700901427</v>
          </cell>
        </row>
        <row r="44">
          <cell r="A44" t="str">
            <v>OTH</v>
          </cell>
          <cell r="B44">
            <v>48000</v>
          </cell>
          <cell r="C44">
            <v>306.27652056775406</v>
          </cell>
          <cell r="D44">
            <v>0.20619821962780119</v>
          </cell>
          <cell r="E44">
            <v>103.90142844184898</v>
          </cell>
          <cell r="F44">
            <v>0</v>
          </cell>
          <cell r="G44">
            <v>0</v>
          </cell>
          <cell r="H44">
            <v>0</v>
          </cell>
          <cell r="I44">
            <v>410.38414722923085</v>
          </cell>
          <cell r="J44">
            <v>12.723380167575204</v>
          </cell>
          <cell r="K44">
            <v>0</v>
          </cell>
          <cell r="L44">
            <v>423.10752739680606</v>
          </cell>
          <cell r="N44">
            <v>0</v>
          </cell>
          <cell r="O44" t="str">
            <v>Occupational Therapy</v>
          </cell>
          <cell r="P44" t="str">
            <v>OTH</v>
          </cell>
          <cell r="Q44">
            <v>0</v>
          </cell>
          <cell r="R44">
            <v>0</v>
          </cell>
          <cell r="S44">
            <v>423.10752739680606</v>
          </cell>
          <cell r="T44">
            <v>58.050788495812718</v>
          </cell>
          <cell r="U44">
            <v>481.15831589261876</v>
          </cell>
          <cell r="V44">
            <v>0</v>
          </cell>
          <cell r="W44">
            <v>0</v>
          </cell>
          <cell r="X44">
            <v>0</v>
          </cell>
          <cell r="Y44">
            <v>481.15831589261876</v>
          </cell>
          <cell r="Z44">
            <v>10.024131581096224</v>
          </cell>
        </row>
        <row r="45">
          <cell r="A45" t="str">
            <v>STH</v>
          </cell>
          <cell r="B45">
            <v>27326</v>
          </cell>
          <cell r="C45">
            <v>128.40763962200754</v>
          </cell>
          <cell r="D45">
            <v>0.25216832515797283</v>
          </cell>
          <cell r="E45">
            <v>44.530764549709936</v>
          </cell>
          <cell r="F45">
            <v>0</v>
          </cell>
          <cell r="G45">
            <v>0</v>
          </cell>
          <cell r="H45">
            <v>0</v>
          </cell>
          <cell r="I45">
            <v>173.19057249687546</v>
          </cell>
          <cell r="J45">
            <v>5.3343273336892061</v>
          </cell>
          <cell r="K45">
            <v>0</v>
          </cell>
          <cell r="L45">
            <v>178.52489983056466</v>
          </cell>
          <cell r="N45">
            <v>0</v>
          </cell>
          <cell r="O45" t="str">
            <v>Speech Therapy</v>
          </cell>
          <cell r="P45" t="str">
            <v>STH</v>
          </cell>
          <cell r="Q45">
            <v>0</v>
          </cell>
          <cell r="R45">
            <v>0</v>
          </cell>
          <cell r="S45">
            <v>178.52489983056466</v>
          </cell>
          <cell r="T45">
            <v>24.493800110488159</v>
          </cell>
          <cell r="U45">
            <v>203.01869994105283</v>
          </cell>
          <cell r="V45">
            <v>0</v>
          </cell>
          <cell r="W45">
            <v>0</v>
          </cell>
          <cell r="X45">
            <v>0</v>
          </cell>
          <cell r="Y45">
            <v>203.01869994105283</v>
          </cell>
          <cell r="Z45">
            <v>7.4295066947615034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 t="str">
            <v>Recreational Therapy</v>
          </cell>
          <cell r="P46" t="str">
            <v>REC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 t="str">
            <v>Audiology</v>
          </cell>
          <cell r="P47" t="str">
            <v>AUD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 t="str">
            <v>Other Physical Medicine</v>
          </cell>
          <cell r="P48" t="str">
            <v>OPM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RDL</v>
          </cell>
          <cell r="B49">
            <v>450</v>
          </cell>
          <cell r="C49">
            <v>786.28387939721654</v>
          </cell>
          <cell r="D49">
            <v>36.736026722827873</v>
          </cell>
          <cell r="E49">
            <v>233.65811325481621</v>
          </cell>
          <cell r="F49">
            <v>0</v>
          </cell>
          <cell r="G49">
            <v>0</v>
          </cell>
          <cell r="H49">
            <v>0</v>
          </cell>
          <cell r="I49">
            <v>1056.6780193748607</v>
          </cell>
          <cell r="J49">
            <v>32.663910046586558</v>
          </cell>
          <cell r="K49">
            <v>0</v>
          </cell>
          <cell r="L49">
            <v>1089.3419294214473</v>
          </cell>
          <cell r="N49">
            <v>0</v>
          </cell>
          <cell r="O49" t="str">
            <v>Renal Dialysis</v>
          </cell>
          <cell r="P49" t="str">
            <v>RDL</v>
          </cell>
          <cell r="Q49">
            <v>0</v>
          </cell>
          <cell r="R49">
            <v>0</v>
          </cell>
          <cell r="S49">
            <v>1089.3419294214473</v>
          </cell>
          <cell r="T49">
            <v>149.45883457459456</v>
          </cell>
          <cell r="U49">
            <v>1238.800763996042</v>
          </cell>
          <cell r="V49">
            <v>0</v>
          </cell>
          <cell r="W49">
            <v>0</v>
          </cell>
          <cell r="X49">
            <v>0</v>
          </cell>
          <cell r="Y49">
            <v>1238.800763996042</v>
          </cell>
          <cell r="Z49">
            <v>2752.8905866578712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 t="str">
            <v>Organ Acquisition</v>
          </cell>
          <cell r="P50" t="str">
            <v>OA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 t="str">
            <v>Ambulatory Surgery</v>
          </cell>
          <cell r="P51" t="str">
            <v>AOR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 t="str">
            <v>Leukopheresis</v>
          </cell>
          <cell r="P52" t="str">
            <v>LEU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 t="str">
            <v>Hyperbaric Chamber</v>
          </cell>
          <cell r="P53" t="str">
            <v>HYP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/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 t="str">
            <v>Freestanding Emergency</v>
          </cell>
          <cell r="P54" t="str">
            <v>FSE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</row>
        <row r="55">
          <cell r="A55" t="str">
            <v>MRI</v>
          </cell>
          <cell r="B55">
            <v>93669</v>
          </cell>
          <cell r="C55">
            <v>404.21343764337911</v>
          </cell>
          <cell r="D55">
            <v>50.780542777963007</v>
          </cell>
          <cell r="E55">
            <v>152.65083267784172</v>
          </cell>
          <cell r="F55">
            <v>0</v>
          </cell>
          <cell r="G55">
            <v>0</v>
          </cell>
          <cell r="H55">
            <v>0</v>
          </cell>
          <cell r="I55">
            <v>607.64481309918392</v>
          </cell>
          <cell r="J55">
            <v>40.756894556934654</v>
          </cell>
          <cell r="K55">
            <v>7.7333333333333334</v>
          </cell>
          <cell r="L55">
            <v>656.13504098945191</v>
          </cell>
          <cell r="N55">
            <v>0</v>
          </cell>
          <cell r="O55" t="str">
            <v>MRI Scanner</v>
          </cell>
          <cell r="P55" t="str">
            <v>MRI</v>
          </cell>
          <cell r="Q55">
            <v>0</v>
          </cell>
          <cell r="R55">
            <v>0</v>
          </cell>
          <cell r="S55">
            <v>656.13504098945191</v>
          </cell>
          <cell r="T55">
            <v>90.022403343934471</v>
          </cell>
          <cell r="U55">
            <v>746.15744433338637</v>
          </cell>
          <cell r="V55">
            <v>0</v>
          </cell>
          <cell r="W55">
            <v>0</v>
          </cell>
          <cell r="X55">
            <v>0</v>
          </cell>
          <cell r="Y55">
            <v>746.15744433338637</v>
          </cell>
          <cell r="Z55">
            <v>7.9658952730720554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 t="str">
            <v>Adolescent Dual Diagnosed</v>
          </cell>
          <cell r="P56" t="str">
            <v>ADD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 t="str">
            <v>Lithotripsy</v>
          </cell>
          <cell r="P57" t="str">
            <v>LIT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 t="str">
            <v>Rehabilitation</v>
          </cell>
          <cell r="P58" t="str">
            <v>RHB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/>
          </cell>
        </row>
        <row r="59">
          <cell r="A59" t="str">
            <v>OBV</v>
          </cell>
          <cell r="B59">
            <v>91281</v>
          </cell>
          <cell r="C59">
            <v>3286.0299953256422</v>
          </cell>
          <cell r="D59">
            <v>4.4942249569641692</v>
          </cell>
          <cell r="E59">
            <v>1431.082516110908</v>
          </cell>
          <cell r="F59">
            <v>0</v>
          </cell>
          <cell r="G59">
            <v>0</v>
          </cell>
          <cell r="H59">
            <v>0</v>
          </cell>
          <cell r="I59">
            <v>4721.6067363935144</v>
          </cell>
          <cell r="J59">
            <v>136.50869741852935</v>
          </cell>
          <cell r="K59">
            <v>0</v>
          </cell>
          <cell r="L59">
            <v>4858.1154338120441</v>
          </cell>
          <cell r="N59">
            <v>0</v>
          </cell>
          <cell r="O59" t="str">
            <v>Observation</v>
          </cell>
          <cell r="P59" t="str">
            <v>OBV</v>
          </cell>
          <cell r="Q59">
            <v>0</v>
          </cell>
          <cell r="R59">
            <v>0</v>
          </cell>
          <cell r="S59">
            <v>4858.1154338120441</v>
          </cell>
          <cell r="T59">
            <v>666.53844064556176</v>
          </cell>
          <cell r="U59">
            <v>5524.6538744576055</v>
          </cell>
          <cell r="V59">
            <v>0</v>
          </cell>
          <cell r="W59">
            <v>0</v>
          </cell>
          <cell r="X59">
            <v>0</v>
          </cell>
          <cell r="Y59">
            <v>5524.6538744576055</v>
          </cell>
          <cell r="Z59">
            <v>60.523590609848767</v>
          </cell>
        </row>
        <row r="60">
          <cell r="A60" t="str">
            <v>AMR</v>
          </cell>
          <cell r="B60">
            <v>32575.5</v>
          </cell>
          <cell r="C60">
            <v>516.72375815723808</v>
          </cell>
          <cell r="D60">
            <v>25.51107249274369</v>
          </cell>
          <cell r="E60">
            <v>156.27613905010142</v>
          </cell>
          <cell r="F60">
            <v>0</v>
          </cell>
          <cell r="G60">
            <v>0</v>
          </cell>
          <cell r="H60">
            <v>0</v>
          </cell>
          <cell r="I60">
            <v>698.51096970008314</v>
          </cell>
          <cell r="J60">
            <v>21.465807448985736</v>
          </cell>
          <cell r="K60">
            <v>0</v>
          </cell>
          <cell r="L60">
            <v>719.97677714906888</v>
          </cell>
          <cell r="N60">
            <v>0</v>
          </cell>
          <cell r="O60" t="str">
            <v>Ambulance Services Rebundled</v>
          </cell>
          <cell r="P60" t="str">
            <v>AMR</v>
          </cell>
          <cell r="Q60">
            <v>0</v>
          </cell>
          <cell r="R60">
            <v>0</v>
          </cell>
          <cell r="S60">
            <v>719.97677714906888</v>
          </cell>
          <cell r="T60">
            <v>98.781555292398195</v>
          </cell>
          <cell r="U60">
            <v>818.75833244146702</v>
          </cell>
          <cell r="V60">
            <v>0</v>
          </cell>
          <cell r="W60">
            <v>0</v>
          </cell>
          <cell r="X60">
            <v>0</v>
          </cell>
          <cell r="Y60">
            <v>818.75833244146702</v>
          </cell>
          <cell r="Z60">
            <v>25.134175452148607</v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 t="str">
            <v>Transurethral Microwave Thermo Therapy</v>
          </cell>
          <cell r="P61" t="str">
            <v>TMT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 t="str">
            <v>Oncology Clinic</v>
          </cell>
          <cell r="P62" t="str">
            <v>OCL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 t="str">
            <v>Transurethral Needle Ablation</v>
          </cell>
          <cell r="P63" t="str">
            <v>TNA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 t="str">
            <v>Respiratory Dependent</v>
          </cell>
          <cell r="P64" t="str">
            <v>RDS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 t="str">
            <v>Psychiatric- Adult</v>
          </cell>
          <cell r="P65" t="str">
            <v>PAD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 t="str">
            <v>Psychiatric- Child/Adolescent</v>
          </cell>
          <cell r="P66" t="str">
            <v>PCD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 t="str">
            <v>Psychiatric- Geriatric</v>
          </cell>
          <cell r="P67" t="str">
            <v>PSG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 t="str">
            <v>Individual Therapies</v>
          </cell>
          <cell r="P68" t="str">
            <v>ITH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 t="str">
            <v>Group Therapies</v>
          </cell>
          <cell r="P69" t="str">
            <v>GTH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 t="str">
            <v>Family Therapies</v>
          </cell>
          <cell r="P70" t="str">
            <v>FTH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 t="str">
            <v>Psychological Testing</v>
          </cell>
          <cell r="P71" t="str">
            <v>PST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 t="str">
            <v>Education</v>
          </cell>
          <cell r="P72" t="str">
            <v>PSE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 t="str">
            <v>Other Therapies</v>
          </cell>
          <cell r="P73" t="str">
            <v>OPT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 t="str">
            <v>Electro-Convulsive Therapy</v>
          </cell>
          <cell r="P74" t="str">
            <v>ETH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 t="str">
            <v>Activity Therapy</v>
          </cell>
          <cell r="P75" t="str">
            <v>ATH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 t="str">
            <v>PEDIATRIC STEP DOWN</v>
          </cell>
          <cell r="P76" t="str">
            <v>PSD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 t="str">
            <v>340B CLINIC SERVICES</v>
          </cell>
          <cell r="P77" t="str">
            <v>CL-340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 t="str">
            <v>340B RADIOLOGY THERAPEUTIC</v>
          </cell>
          <cell r="P78" t="str">
            <v>RAT-340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 t="str">
            <v>340B OPERARING ROOM CLINIC SERVICES</v>
          </cell>
          <cell r="P79" t="str">
            <v>ORC-340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 t="str">
            <v>340B LABORATORY SERVICES</v>
          </cell>
          <cell r="P80" t="str">
            <v>LAB-340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 t="str">
            <v>340B DRUGS</v>
          </cell>
          <cell r="P81" t="str">
            <v>CDS-340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Rate Center for Upper Chesapeake (210049) 340B Lab charged at UM (Effective May 1, 2018)</v>
          </cell>
          <cell r="P82" t="str">
            <v>UCHS LAB-340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 t="str">
            <v>Rate Center for St. Joseph (210063) 340B LAB charged at UM (Effective May 1, 2018)</v>
          </cell>
          <cell r="P83" t="str">
            <v>SJMC LAB-340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 t="str">
            <v>Rate Center for Upper Chesapeake (210049) 340B Clinic charged at UM (Effective May 1, 2018)</v>
          </cell>
          <cell r="P84" t="str">
            <v>UCHS CL-340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 t="str">
            <v>Rate Center for St. Joseph (210063) 340B Clinic charged at UM (Effective May 1, 2018)</v>
          </cell>
          <cell r="P85" t="str">
            <v>SJMC CL-340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ADM</v>
          </cell>
          <cell r="B86">
            <v>4148</v>
          </cell>
          <cell r="C86">
            <v>0</v>
          </cell>
          <cell r="D86">
            <v>426.5</v>
          </cell>
          <cell r="E86">
            <v>292.41162960935822</v>
          </cell>
          <cell r="F86">
            <v>0</v>
          </cell>
          <cell r="G86">
            <v>0</v>
          </cell>
          <cell r="H86">
            <v>0</v>
          </cell>
          <cell r="I86">
            <v>718.91162960935822</v>
          </cell>
          <cell r="J86">
            <v>0</v>
          </cell>
          <cell r="K86">
            <v>0</v>
          </cell>
          <cell r="L86">
            <v>718.91162960935822</v>
          </cell>
          <cell r="N86">
            <v>0</v>
          </cell>
          <cell r="O86" t="str">
            <v>Admission</v>
          </cell>
          <cell r="P86" t="str">
            <v>ADM</v>
          </cell>
          <cell r="Q86">
            <v>0</v>
          </cell>
          <cell r="R86">
            <v>0</v>
          </cell>
          <cell r="S86">
            <v>718.91162960935822</v>
          </cell>
          <cell r="T86">
            <v>98.63541595300849</v>
          </cell>
          <cell r="U86">
            <v>817.54704556236675</v>
          </cell>
          <cell r="V86">
            <v>0</v>
          </cell>
          <cell r="W86">
            <v>0</v>
          </cell>
          <cell r="X86">
            <v>0</v>
          </cell>
          <cell r="Y86">
            <v>817.54704556236675</v>
          </cell>
          <cell r="Z86">
            <v>197.09427327925911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 t="str">
            <v>Trauma Resuscitation</v>
          </cell>
          <cell r="P87" t="str">
            <v>TRU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 t="str">
            <v>OP Cancer and Infusion Drugs 340</v>
          </cell>
          <cell r="P88" t="str">
            <v>OID-340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 t="str">
            <v>Pediatric Specialty</v>
          </cell>
          <cell r="P89" t="str">
            <v>PSP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 t="str">
            <v>D- Reserved For Future Use 5</v>
          </cell>
          <cell r="P90" t="str">
            <v>DRF5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 t="str">
            <v>D- Reserved For Future Use 6</v>
          </cell>
          <cell r="P91" t="str">
            <v>DRF6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 t="str">
            <v>D- Reserved For Future Use 7</v>
          </cell>
          <cell r="P92" t="str">
            <v>DRF7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 t="str">
            <v>D- Reserved For Future Use 8</v>
          </cell>
          <cell r="P93" t="str">
            <v>DRF8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 t="str">
            <v>D- Reserved For Future Use 9</v>
          </cell>
          <cell r="P94" t="str">
            <v>DRF9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MSS</v>
          </cell>
          <cell r="B95">
            <v>6958.7394469795017</v>
          </cell>
          <cell r="C95">
            <v>3705.2</v>
          </cell>
          <cell r="D95">
            <v>589.8018858890639</v>
          </cell>
          <cell r="E95">
            <v>58.608867272352484</v>
          </cell>
          <cell r="F95">
            <v>0</v>
          </cell>
          <cell r="G95">
            <v>0</v>
          </cell>
          <cell r="H95">
            <v>0</v>
          </cell>
          <cell r="I95">
            <v>4353.6107531614161</v>
          </cell>
          <cell r="J95">
            <v>178.6758287507426</v>
          </cell>
          <cell r="K95">
            <v>0</v>
          </cell>
          <cell r="L95">
            <v>4532.2865819121589</v>
          </cell>
          <cell r="N95">
            <v>0</v>
          </cell>
          <cell r="O95" t="str">
            <v>Medical Supplies Sold</v>
          </cell>
          <cell r="P95" t="str">
            <v>MSS</v>
          </cell>
          <cell r="Q95">
            <v>0</v>
          </cell>
          <cell r="R95">
            <v>0</v>
          </cell>
          <cell r="S95">
            <v>4532.2865819121589</v>
          </cell>
          <cell r="T95">
            <v>621.83438661029788</v>
          </cell>
          <cell r="U95">
            <v>5154.1209685224567</v>
          </cell>
          <cell r="V95">
            <v>0</v>
          </cell>
          <cell r="W95">
            <v>0</v>
          </cell>
          <cell r="X95">
            <v>0</v>
          </cell>
          <cell r="Y95">
            <v>5154.1209685224567</v>
          </cell>
          <cell r="Z95">
            <v>740.66876735263384</v>
          </cell>
        </row>
        <row r="96">
          <cell r="A96" t="str">
            <v>CDS</v>
          </cell>
          <cell r="B96">
            <v>6958.7394469795017</v>
          </cell>
          <cell r="C96">
            <v>2292.6</v>
          </cell>
          <cell r="D96">
            <v>2225.3788584178119</v>
          </cell>
          <cell r="E96">
            <v>676.61617215145793</v>
          </cell>
          <cell r="F96">
            <v>0</v>
          </cell>
          <cell r="G96">
            <v>0</v>
          </cell>
          <cell r="H96">
            <v>0</v>
          </cell>
          <cell r="I96">
            <v>5194.5950305692695</v>
          </cell>
          <cell r="J96">
            <v>151.20917053437745</v>
          </cell>
          <cell r="K96">
            <v>0</v>
          </cell>
          <cell r="L96">
            <v>5345.8042011036468</v>
          </cell>
          <cell r="N96">
            <v>0</v>
          </cell>
          <cell r="O96" t="str">
            <v>Drugs Sold</v>
          </cell>
          <cell r="P96" t="str">
            <v>CDS</v>
          </cell>
          <cell r="Q96">
            <v>0</v>
          </cell>
          <cell r="R96">
            <v>0</v>
          </cell>
          <cell r="S96">
            <v>5345.8042011036468</v>
          </cell>
          <cell r="T96">
            <v>733.4498417638822</v>
          </cell>
          <cell r="U96">
            <v>6079.2540428675293</v>
          </cell>
          <cell r="V96">
            <v>0</v>
          </cell>
          <cell r="W96">
            <v>0</v>
          </cell>
          <cell r="X96">
            <v>0</v>
          </cell>
          <cell r="Y96">
            <v>6079.2540428675293</v>
          </cell>
          <cell r="Z96">
            <v>873.61426436310671</v>
          </cell>
        </row>
        <row r="97">
          <cell r="A97">
            <v>0</v>
          </cell>
          <cell r="B97">
            <v>0</v>
          </cell>
          <cell r="C97">
            <v>52698</v>
          </cell>
          <cell r="D97">
            <v>12187.800000000003</v>
          </cell>
          <cell r="E97">
            <v>16219.053602150007</v>
          </cell>
          <cell r="F97">
            <v>0</v>
          </cell>
          <cell r="G97">
            <v>53.5489528145592</v>
          </cell>
          <cell r="H97">
            <v>0</v>
          </cell>
          <cell r="I97">
            <v>81158.402554964574</v>
          </cell>
          <cell r="J97">
            <v>6141.5832481298912</v>
          </cell>
          <cell r="K97">
            <v>743.18280710256408</v>
          </cell>
          <cell r="L97">
            <v>88043.168610197012</v>
          </cell>
          <cell r="N97">
            <v>0</v>
          </cell>
          <cell r="O97" t="str">
            <v>Totals</v>
          </cell>
          <cell r="P97">
            <v>0</v>
          </cell>
          <cell r="Q97">
            <v>0</v>
          </cell>
          <cell r="R97">
            <v>0</v>
          </cell>
          <cell r="S97">
            <v>88043.168610197012</v>
          </cell>
          <cell r="T97">
            <v>12079.613404510437</v>
          </cell>
          <cell r="U97">
            <v>100122.78201470745</v>
          </cell>
          <cell r="V97">
            <v>0</v>
          </cell>
          <cell r="W97">
            <v>0</v>
          </cell>
          <cell r="X97">
            <v>0</v>
          </cell>
          <cell r="Y97">
            <v>100122.78201470745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9">
    <tabColor rgb="FF92D050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pane="bottomLeft" sqref="A1:D1"/>
    </sheetView>
  </sheetViews>
  <sheetFormatPr defaultColWidth="8.85546875" defaultRowHeight="15.75" x14ac:dyDescent="0.25"/>
  <cols>
    <col min="1" max="1" width="79.140625" style="14" bestFit="1" customWidth="1"/>
    <col min="2" max="2" width="47.85546875" style="14" hidden="1" customWidth="1"/>
    <col min="3" max="3" width="27.85546875" style="14" bestFit="1" customWidth="1"/>
    <col min="4" max="4" width="57.85546875" style="14" bestFit="1" customWidth="1"/>
    <col min="5" max="5" width="14.5703125" style="14" customWidth="1"/>
    <col min="6" max="6" width="10.85546875" style="14" customWidth="1"/>
    <col min="7" max="16384" width="8.85546875" style="14"/>
  </cols>
  <sheetData>
    <row r="1" spans="1:8" customFormat="1" ht="40.35" customHeight="1" thickBot="1" x14ac:dyDescent="0.3">
      <c r="A1" s="18" t="s">
        <v>0</v>
      </c>
      <c r="B1" s="18"/>
      <c r="C1" s="18"/>
      <c r="D1" s="18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9" t="str">
        <f>'[2]Gen Info'!B5</f>
        <v>Harford Memorial Hospital</v>
      </c>
      <c r="B3" s="19"/>
      <c r="C3" s="19"/>
      <c r="D3" s="19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x14ac:dyDescent="0.25">
      <c r="A7" s="20" t="s">
        <v>2</v>
      </c>
      <c r="B7" s="20"/>
      <c r="C7" s="20"/>
      <c r="D7" s="20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3</v>
      </c>
      <c r="B9" s="6"/>
      <c r="C9" s="6"/>
      <c r="D9" s="6"/>
      <c r="E9" s="7"/>
      <c r="F9" s="8"/>
      <c r="H9" s="3"/>
    </row>
    <row r="10" spans="1:8" s="4" customFormat="1" x14ac:dyDescent="0.25">
      <c r="A10" s="9"/>
      <c r="B10" s="7"/>
      <c r="C10" s="7"/>
      <c r="D10" s="7"/>
      <c r="E10" s="7"/>
      <c r="F10" s="8"/>
      <c r="H10" s="3"/>
    </row>
    <row r="11" spans="1:8" s="4" customFormat="1" x14ac:dyDescent="0.25">
      <c r="A11" s="10" t="s">
        <v>4</v>
      </c>
      <c r="B11" s="10"/>
      <c r="C11" s="10"/>
      <c r="D11" s="10"/>
      <c r="E11" s="11" t="s">
        <v>5</v>
      </c>
      <c r="F11" s="8"/>
      <c r="H11" s="3"/>
    </row>
    <row r="12" spans="1:8" x14ac:dyDescent="0.25">
      <c r="A12" s="12" t="s">
        <v>6</v>
      </c>
      <c r="B12" s="12" t="s">
        <v>7</v>
      </c>
      <c r="C12" s="12" t="s">
        <v>8</v>
      </c>
      <c r="D12" s="12" t="s">
        <v>9</v>
      </c>
      <c r="E12" s="13" t="s">
        <v>10</v>
      </c>
    </row>
    <row r="13" spans="1:8" x14ac:dyDescent="0.25">
      <c r="A13" s="15" t="s">
        <v>11</v>
      </c>
      <c r="B13" s="15">
        <v>865031502</v>
      </c>
      <c r="C13" s="15" t="s">
        <v>12</v>
      </c>
      <c r="D13" s="15" t="s">
        <v>13</v>
      </c>
      <c r="E13" s="15" t="s">
        <v>14</v>
      </c>
    </row>
    <row r="14" spans="1:8" x14ac:dyDescent="0.25">
      <c r="A14" s="15" t="s">
        <v>15</v>
      </c>
      <c r="B14" s="15">
        <v>865031545</v>
      </c>
      <c r="C14" s="15" t="s">
        <v>16</v>
      </c>
      <c r="D14" s="15" t="s">
        <v>13</v>
      </c>
      <c r="E14" s="15" t="s">
        <v>14</v>
      </c>
    </row>
    <row r="15" spans="1:8" x14ac:dyDescent="0.25">
      <c r="A15" s="15" t="s">
        <v>17</v>
      </c>
      <c r="B15" s="15">
        <v>865031500</v>
      </c>
      <c r="C15" s="15" t="s">
        <v>18</v>
      </c>
      <c r="D15" s="15" t="s">
        <v>13</v>
      </c>
      <c r="E15" s="15" t="s">
        <v>14</v>
      </c>
    </row>
    <row r="16" spans="1:8" x14ac:dyDescent="0.25">
      <c r="A16" s="15" t="s">
        <v>19</v>
      </c>
      <c r="B16" s="15">
        <v>865031515</v>
      </c>
      <c r="C16" s="15" t="s">
        <v>20</v>
      </c>
      <c r="D16" s="15" t="s">
        <v>13</v>
      </c>
      <c r="E16" s="15" t="s">
        <v>14</v>
      </c>
    </row>
    <row r="17" spans="1:5" x14ac:dyDescent="0.25">
      <c r="A17" s="15" t="s">
        <v>21</v>
      </c>
      <c r="B17" s="15">
        <v>865031510</v>
      </c>
      <c r="C17" s="15" t="s">
        <v>22</v>
      </c>
      <c r="D17" s="15" t="s">
        <v>13</v>
      </c>
      <c r="E17" s="15" t="s">
        <v>14</v>
      </c>
    </row>
    <row r="18" spans="1:5" x14ac:dyDescent="0.25">
      <c r="A18" s="15" t="s">
        <v>23</v>
      </c>
      <c r="B18" s="15">
        <v>865031530</v>
      </c>
      <c r="C18" s="15" t="s">
        <v>22</v>
      </c>
      <c r="D18" s="15" t="s">
        <v>13</v>
      </c>
      <c r="E18" s="15" t="s">
        <v>14</v>
      </c>
    </row>
    <row r="19" spans="1:5" x14ac:dyDescent="0.25">
      <c r="A19" s="15" t="s">
        <v>24</v>
      </c>
      <c r="B19" s="15">
        <v>865030018</v>
      </c>
      <c r="C19" s="15" t="s">
        <v>25</v>
      </c>
      <c r="D19" s="15" t="s">
        <v>13</v>
      </c>
      <c r="E19" s="15" t="s">
        <v>14</v>
      </c>
    </row>
    <row r="20" spans="1:5" x14ac:dyDescent="0.25">
      <c r="A20" s="15" t="s">
        <v>26</v>
      </c>
      <c r="B20" s="15">
        <v>865030016</v>
      </c>
      <c r="C20" s="15" t="s">
        <v>25</v>
      </c>
      <c r="D20" s="15" t="s">
        <v>13</v>
      </c>
      <c r="E20" s="15" t="s">
        <v>14</v>
      </c>
    </row>
    <row r="21" spans="1:5" x14ac:dyDescent="0.25">
      <c r="A21" s="15" t="s">
        <v>27</v>
      </c>
      <c r="B21" s="15">
        <v>865031420</v>
      </c>
      <c r="C21" s="15" t="s">
        <v>28</v>
      </c>
      <c r="D21" s="15" t="s">
        <v>13</v>
      </c>
      <c r="E21" s="15" t="s">
        <v>14</v>
      </c>
    </row>
    <row r="22" spans="1:5" x14ac:dyDescent="0.25">
      <c r="A22" s="15" t="s">
        <v>29</v>
      </c>
      <c r="B22" s="15">
        <v>865031054</v>
      </c>
      <c r="C22" s="15" t="s">
        <v>30</v>
      </c>
      <c r="D22" s="15" t="s">
        <v>13</v>
      </c>
      <c r="E22" s="15" t="s">
        <v>14</v>
      </c>
    </row>
    <row r="23" spans="1:5" x14ac:dyDescent="0.25">
      <c r="A23" s="15" t="s">
        <v>31</v>
      </c>
      <c r="B23" s="15">
        <v>865033012</v>
      </c>
      <c r="C23" s="15" t="s">
        <v>16</v>
      </c>
      <c r="D23" s="15" t="s">
        <v>13</v>
      </c>
      <c r="E23" s="15" t="s">
        <v>14</v>
      </c>
    </row>
    <row r="24" spans="1:5" x14ac:dyDescent="0.25">
      <c r="A24" s="15" t="s">
        <v>32</v>
      </c>
      <c r="B24" s="15">
        <v>865033105</v>
      </c>
      <c r="C24" s="15" t="s">
        <v>33</v>
      </c>
      <c r="D24" s="15" t="s">
        <v>13</v>
      </c>
      <c r="E24" s="15" t="s">
        <v>14</v>
      </c>
    </row>
    <row r="25" spans="1:5" x14ac:dyDescent="0.25">
      <c r="A25" s="15" t="s">
        <v>34</v>
      </c>
      <c r="B25" s="15">
        <v>865031000</v>
      </c>
      <c r="C25" s="15" t="s">
        <v>25</v>
      </c>
      <c r="D25" s="15" t="s">
        <v>13</v>
      </c>
      <c r="E25" s="15" t="s">
        <v>14</v>
      </c>
    </row>
    <row r="26" spans="1:5" x14ac:dyDescent="0.25">
      <c r="A26" s="15" t="s">
        <v>34</v>
      </c>
      <c r="B26" s="15">
        <v>865031000</v>
      </c>
      <c r="C26" s="15" t="s">
        <v>35</v>
      </c>
      <c r="D26" s="15" t="s">
        <v>13</v>
      </c>
      <c r="E26" s="15" t="s">
        <v>14</v>
      </c>
    </row>
    <row r="27" spans="1:5" x14ac:dyDescent="0.25">
      <c r="A27" s="15" t="s">
        <v>36</v>
      </c>
      <c r="B27" s="15">
        <v>865030027</v>
      </c>
      <c r="C27" s="15" t="s">
        <v>37</v>
      </c>
      <c r="D27" s="15" t="s">
        <v>13</v>
      </c>
      <c r="E27" s="15" t="s">
        <v>14</v>
      </c>
    </row>
    <row r="28" spans="1:5" x14ac:dyDescent="0.25">
      <c r="A28" s="15" t="s">
        <v>38</v>
      </c>
      <c r="B28" s="15">
        <v>865030021</v>
      </c>
      <c r="C28" s="15" t="s">
        <v>39</v>
      </c>
      <c r="D28" s="15" t="s">
        <v>13</v>
      </c>
      <c r="E28" s="15" t="s">
        <v>10</v>
      </c>
    </row>
    <row r="29" spans="1:5" x14ac:dyDescent="0.25">
      <c r="A29" s="15" t="s">
        <v>38</v>
      </c>
      <c r="B29" s="15">
        <v>865030021</v>
      </c>
      <c r="C29" s="15" t="s">
        <v>40</v>
      </c>
      <c r="D29" s="15" t="s">
        <v>13</v>
      </c>
      <c r="E29" s="15" t="s">
        <v>14</v>
      </c>
    </row>
    <row r="30" spans="1:5" x14ac:dyDescent="0.25">
      <c r="A30" s="15" t="s">
        <v>41</v>
      </c>
      <c r="B30" s="15"/>
      <c r="C30" s="15" t="s">
        <v>42</v>
      </c>
      <c r="D30" s="15" t="s">
        <v>13</v>
      </c>
      <c r="E30" s="15" t="s">
        <v>14</v>
      </c>
    </row>
    <row r="31" spans="1:5" x14ac:dyDescent="0.25">
      <c r="A31" s="15" t="s">
        <v>43</v>
      </c>
      <c r="B31" s="15">
        <v>865031315</v>
      </c>
      <c r="C31" s="15" t="s">
        <v>44</v>
      </c>
      <c r="D31" s="15" t="s">
        <v>13</v>
      </c>
      <c r="E31" s="15" t="s">
        <v>14</v>
      </c>
    </row>
    <row r="32" spans="1:5" x14ac:dyDescent="0.25">
      <c r="A32" s="15" t="s">
        <v>45</v>
      </c>
      <c r="B32" s="15">
        <v>865031220</v>
      </c>
      <c r="C32" s="15" t="s">
        <v>25</v>
      </c>
      <c r="D32" s="15" t="s">
        <v>13</v>
      </c>
      <c r="E32" s="15" t="s">
        <v>14</v>
      </c>
    </row>
    <row r="33" spans="1:5" x14ac:dyDescent="0.25">
      <c r="A33" s="15" t="s">
        <v>46</v>
      </c>
      <c r="B33" s="15">
        <v>865034525</v>
      </c>
      <c r="C33" s="15" t="s">
        <v>47</v>
      </c>
      <c r="D33" s="15" t="s">
        <v>13</v>
      </c>
      <c r="E33" s="15" t="s">
        <v>14</v>
      </c>
    </row>
    <row r="34" spans="1:5" x14ac:dyDescent="0.25">
      <c r="A34" s="15" t="s">
        <v>48</v>
      </c>
      <c r="B34" s="15">
        <v>865031314</v>
      </c>
      <c r="C34" s="15" t="s">
        <v>49</v>
      </c>
      <c r="D34" s="15" t="s">
        <v>13</v>
      </c>
      <c r="E34" s="15" t="s">
        <v>14</v>
      </c>
    </row>
    <row r="35" spans="1:5" x14ac:dyDescent="0.25">
      <c r="A35" s="15" t="s">
        <v>50</v>
      </c>
      <c r="B35" s="15">
        <v>865031313</v>
      </c>
      <c r="C35" s="15" t="s">
        <v>51</v>
      </c>
      <c r="D35" s="15" t="s">
        <v>13</v>
      </c>
      <c r="E35" s="15" t="s">
        <v>14</v>
      </c>
    </row>
    <row r="36" spans="1:5" x14ac:dyDescent="0.25">
      <c r="A36" s="15" t="s">
        <v>52</v>
      </c>
      <c r="B36" s="15">
        <v>865030020</v>
      </c>
      <c r="C36" s="15" t="s">
        <v>33</v>
      </c>
      <c r="D36" s="15" t="s">
        <v>13</v>
      </c>
      <c r="E36" s="15" t="s">
        <v>14</v>
      </c>
    </row>
    <row r="37" spans="1:5" x14ac:dyDescent="0.25">
      <c r="A37" s="15" t="s">
        <v>53</v>
      </c>
      <c r="B37" s="15">
        <v>865031312</v>
      </c>
      <c r="C37" s="15" t="s">
        <v>54</v>
      </c>
      <c r="D37" s="15" t="s">
        <v>13</v>
      </c>
      <c r="E37" s="15" t="s">
        <v>14</v>
      </c>
    </row>
    <row r="38" spans="1:5" x14ac:dyDescent="0.25">
      <c r="A38" s="15" t="s">
        <v>55</v>
      </c>
      <c r="B38" s="15">
        <v>865030022</v>
      </c>
      <c r="C38" s="15" t="s">
        <v>39</v>
      </c>
      <c r="D38" s="15" t="s">
        <v>56</v>
      </c>
      <c r="E38" s="15" t="s">
        <v>10</v>
      </c>
    </row>
    <row r="39" spans="1:5" x14ac:dyDescent="0.25">
      <c r="A39" s="15" t="s">
        <v>57</v>
      </c>
      <c r="B39" s="15">
        <v>865033170</v>
      </c>
      <c r="C39" s="15" t="s">
        <v>16</v>
      </c>
      <c r="D39" s="15" t="s">
        <v>13</v>
      </c>
      <c r="E39" s="15" t="s">
        <v>14</v>
      </c>
    </row>
    <row r="40" spans="1:5" x14ac:dyDescent="0.25">
      <c r="A40" s="16"/>
      <c r="B40" s="15"/>
      <c r="C40" s="15"/>
      <c r="D40" s="15"/>
      <c r="E40" s="15"/>
    </row>
    <row r="41" spans="1:5" x14ac:dyDescent="0.25">
      <c r="A41" s="16"/>
      <c r="B41" s="16"/>
      <c r="C41" s="16"/>
      <c r="D41" s="16"/>
      <c r="E41" s="15"/>
    </row>
    <row r="42" spans="1:5" hidden="1" x14ac:dyDescent="0.25">
      <c r="A42" s="16"/>
      <c r="B42" s="16"/>
      <c r="C42" s="16"/>
      <c r="D42" s="16"/>
    </row>
    <row r="43" spans="1:5" hidden="1" x14ac:dyDescent="0.25">
      <c r="A43" s="16"/>
      <c r="B43" s="16"/>
      <c r="C43" s="16"/>
      <c r="D43" s="16"/>
    </row>
    <row r="44" spans="1:5" hidden="1" x14ac:dyDescent="0.25">
      <c r="A44" s="16"/>
      <c r="B44" s="16"/>
      <c r="C44" s="16"/>
      <c r="D44" s="16"/>
    </row>
    <row r="45" spans="1:5" hidden="1" x14ac:dyDescent="0.25">
      <c r="A45" s="16"/>
      <c r="B45" s="16"/>
      <c r="C45" s="16"/>
      <c r="D45" s="16"/>
    </row>
    <row r="46" spans="1:5" hidden="1" x14ac:dyDescent="0.25">
      <c r="A46" s="16"/>
      <c r="B46" s="16"/>
      <c r="C46" s="16"/>
      <c r="D46" s="16"/>
    </row>
    <row r="47" spans="1:5" hidden="1" x14ac:dyDescent="0.25">
      <c r="A47" s="16"/>
      <c r="B47" s="16"/>
      <c r="C47" s="16"/>
      <c r="D47" s="16"/>
    </row>
    <row r="48" spans="1:5" hidden="1" x14ac:dyDescent="0.25">
      <c r="A48" s="16"/>
      <c r="B48" s="16"/>
      <c r="C48" s="16"/>
      <c r="D48" s="16"/>
    </row>
    <row r="49" spans="1:4" hidden="1" x14ac:dyDescent="0.25">
      <c r="A49" s="16"/>
      <c r="B49" s="16"/>
      <c r="C49" s="16"/>
      <c r="D49" s="16"/>
    </row>
    <row r="50" spans="1:4" hidden="1" x14ac:dyDescent="0.25">
      <c r="A50" s="16"/>
      <c r="B50" s="16"/>
      <c r="C50" s="16"/>
      <c r="D50" s="16"/>
    </row>
    <row r="51" spans="1:4" hidden="1" x14ac:dyDescent="0.25">
      <c r="A51" s="16"/>
      <c r="B51" s="16"/>
      <c r="C51" s="16"/>
      <c r="D51" s="16"/>
    </row>
    <row r="52" spans="1:4" hidden="1" x14ac:dyDescent="0.25">
      <c r="A52" s="16"/>
      <c r="B52" s="16"/>
      <c r="C52" s="16"/>
      <c r="D52" s="16"/>
    </row>
    <row r="53" spans="1:4" hidden="1" x14ac:dyDescent="0.25">
      <c r="A53" s="16"/>
      <c r="B53" s="16"/>
      <c r="C53" s="16"/>
      <c r="D53" s="16"/>
    </row>
    <row r="54" spans="1:4" hidden="1" x14ac:dyDescent="0.25">
      <c r="A54" s="16"/>
      <c r="B54" s="16"/>
      <c r="C54" s="16"/>
      <c r="D54" s="16"/>
    </row>
    <row r="55" spans="1:4" hidden="1" x14ac:dyDescent="0.25">
      <c r="A55" s="16"/>
      <c r="B55" s="16"/>
      <c r="C55" s="16"/>
      <c r="D55" s="16"/>
    </row>
    <row r="56" spans="1:4" hidden="1" x14ac:dyDescent="0.25">
      <c r="A56" s="16"/>
      <c r="B56" s="16"/>
      <c r="C56" s="16"/>
      <c r="D56" s="16"/>
    </row>
    <row r="57" spans="1:4" hidden="1" x14ac:dyDescent="0.25">
      <c r="A57" s="16"/>
      <c r="B57" s="16"/>
      <c r="C57" s="16"/>
      <c r="D57" s="16"/>
    </row>
    <row r="58" spans="1:4" hidden="1" x14ac:dyDescent="0.25">
      <c r="A58" s="16"/>
      <c r="B58" s="16"/>
      <c r="C58" s="16"/>
      <c r="D58" s="16"/>
    </row>
    <row r="59" spans="1:4" hidden="1" x14ac:dyDescent="0.25">
      <c r="A59" s="16"/>
      <c r="B59" s="16"/>
      <c r="C59" s="16"/>
      <c r="D59" s="16"/>
    </row>
    <row r="60" spans="1:4" hidden="1" x14ac:dyDescent="0.25">
      <c r="A60" s="16"/>
      <c r="B60" s="16"/>
      <c r="C60" s="16"/>
      <c r="D60" s="16"/>
    </row>
    <row r="61" spans="1:4" hidden="1" x14ac:dyDescent="0.25">
      <c r="A61" s="16"/>
      <c r="B61" s="16"/>
      <c r="C61" s="16"/>
      <c r="D61" s="16"/>
    </row>
    <row r="62" spans="1:4" hidden="1" x14ac:dyDescent="0.25">
      <c r="A62" s="16"/>
      <c r="B62" s="16"/>
      <c r="C62" s="16"/>
      <c r="D62" s="16"/>
    </row>
    <row r="63" spans="1:4" hidden="1" x14ac:dyDescent="0.25">
      <c r="A63" s="16"/>
      <c r="B63" s="16"/>
      <c r="C63" s="16"/>
      <c r="D63" s="16"/>
    </row>
    <row r="64" spans="1:4" hidden="1" x14ac:dyDescent="0.25">
      <c r="A64" s="16"/>
      <c r="B64" s="16"/>
      <c r="C64" s="16"/>
      <c r="D64" s="16"/>
    </row>
    <row r="65" spans="1:4" hidden="1" x14ac:dyDescent="0.25">
      <c r="A65" s="16"/>
      <c r="B65" s="16"/>
      <c r="C65" s="16"/>
      <c r="D65" s="16"/>
    </row>
    <row r="66" spans="1:4" hidden="1" x14ac:dyDescent="0.25">
      <c r="A66" s="16"/>
      <c r="B66" s="16"/>
      <c r="C66" s="16"/>
      <c r="D66" s="16"/>
    </row>
    <row r="67" spans="1:4" hidden="1" x14ac:dyDescent="0.25">
      <c r="A67" s="16"/>
      <c r="B67" s="16"/>
      <c r="C67" s="16"/>
      <c r="D67" s="16"/>
    </row>
    <row r="68" spans="1:4" hidden="1" x14ac:dyDescent="0.25">
      <c r="A68" s="16"/>
      <c r="B68" s="16"/>
      <c r="C68" s="16"/>
      <c r="D68" s="16"/>
    </row>
    <row r="69" spans="1:4" hidden="1" x14ac:dyDescent="0.25">
      <c r="A69" s="16"/>
      <c r="B69" s="16"/>
      <c r="C69" s="16"/>
      <c r="D69" s="16"/>
    </row>
    <row r="70" spans="1:4" hidden="1" x14ac:dyDescent="0.25">
      <c r="A70" s="16"/>
      <c r="B70" s="16"/>
      <c r="C70" s="16"/>
      <c r="D70" s="16"/>
    </row>
    <row r="71" spans="1:4" hidden="1" x14ac:dyDescent="0.25">
      <c r="A71" s="16"/>
      <c r="B71" s="16"/>
      <c r="C71" s="16"/>
      <c r="D71" s="16"/>
    </row>
    <row r="72" spans="1:4" hidden="1" x14ac:dyDescent="0.25">
      <c r="A72" s="16"/>
      <c r="B72" s="17"/>
      <c r="C72" s="16"/>
      <c r="D72" s="16"/>
    </row>
    <row r="73" spans="1:4" hidden="1" x14ac:dyDescent="0.25">
      <c r="A73" s="16"/>
      <c r="B73" s="16"/>
      <c r="C73" s="16"/>
      <c r="D73" s="16"/>
    </row>
    <row r="74" spans="1:4" hidden="1" x14ac:dyDescent="0.25">
      <c r="A74" s="16"/>
      <c r="B74" s="17"/>
      <c r="C74" s="16"/>
      <c r="D74" s="16"/>
    </row>
    <row r="75" spans="1:4" hidden="1" x14ac:dyDescent="0.25">
      <c r="A75" s="16"/>
      <c r="B75" s="16"/>
      <c r="C75" s="16"/>
      <c r="D75" s="16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6BEAA5E-0DA1-47DD-A711-6A9201D336E3}"/>
</file>

<file path=customXml/itemProps2.xml><?xml version="1.0" encoding="utf-8"?>
<ds:datastoreItem xmlns:ds="http://schemas.openxmlformats.org/officeDocument/2006/customXml" ds:itemID="{DD82CFCF-7EE6-4333-A567-57EAC19BDF2A}"/>
</file>

<file path=customXml/itemProps3.xml><?xml version="1.0" encoding="utf-8"?>
<ds:datastoreItem xmlns:ds="http://schemas.openxmlformats.org/officeDocument/2006/customXml" ds:itemID="{119F01D0-9216-495D-994F-E9BDF7887F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Services Survey - Hosp Owned</vt:lpstr>
      <vt:lpstr>'OP Services Survey - Hosp Owned'!Print_Area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Umanzor, Herbert</dc:creator>
  <cp:lastModifiedBy>Wayne Nelms</cp:lastModifiedBy>
  <dcterms:created xsi:type="dcterms:W3CDTF">2022-10-28T15:53:40Z</dcterms:created>
  <dcterms:modified xsi:type="dcterms:W3CDTF">2023-01-24T15:56:57Z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