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7 Model Input\"/>
    </mc:Choice>
  </mc:AlternateContent>
  <bookViews>
    <workbookView xWindow="0" yWindow="0" windowWidth="23016" windowHeight="3888"/>
  </bookViews>
  <sheets>
    <sheet name="Market Shift_Oncology CY15" sheetId="1" r:id="rId1"/>
  </sheets>
  <definedNames>
    <definedName name="_xlnm._FilterDatabase" localSheetId="0" hidden="1">'Market Shift_Oncology CY15'!$A$5:$J$5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6" i="1" l="1"/>
</calcChain>
</file>

<file path=xl/sharedStrings.xml><?xml version="1.0" encoding="utf-8"?>
<sst xmlns="http://schemas.openxmlformats.org/spreadsheetml/2006/main" count="59" uniqueCount="59">
  <si>
    <t>Hospid</t>
  </si>
  <si>
    <t>Hospital</t>
  </si>
  <si>
    <t>Patient Count CY 14</t>
  </si>
  <si>
    <t>Patient Count CY15</t>
  </si>
  <si>
    <t>Growth in Patient Count</t>
  </si>
  <si>
    <t>Market Shift</t>
  </si>
  <si>
    <t>MSA Final</t>
  </si>
  <si>
    <t>Notes</t>
  </si>
  <si>
    <t>ANNE ARUNDEL</t>
  </si>
  <si>
    <t>B.W.M.C.</t>
  </si>
  <si>
    <t>BON SECOURS</t>
  </si>
  <si>
    <t>CALVERT</t>
  </si>
  <si>
    <t>CARROLL</t>
  </si>
  <si>
    <t>CHARLES REGIONAL</t>
  </si>
  <si>
    <t>CHESTERTOWN</t>
  </si>
  <si>
    <t>DOCTORS COMMUNITY</t>
  </si>
  <si>
    <t>DORCHESTER</t>
  </si>
  <si>
    <t>EASTON</t>
  </si>
  <si>
    <t>FRANKLIN SQUARE</t>
  </si>
  <si>
    <t>FREDERICK MEMORIAL</t>
  </si>
  <si>
    <t>G.B.M.C.</t>
  </si>
  <si>
    <t>GARRETT COUNTY</t>
  </si>
  <si>
    <t>GOOD SAMARITAN</t>
  </si>
  <si>
    <t>HARBOR</t>
  </si>
  <si>
    <t>HARFORD</t>
  </si>
  <si>
    <t>HOLY CROSS</t>
  </si>
  <si>
    <t>HOPKINS BAYVIEW</t>
  </si>
  <si>
    <t>HOWARD COUNTY</t>
  </si>
  <si>
    <t>JOHNS HOPKINS</t>
  </si>
  <si>
    <t>LAUREL REGIONAL</t>
  </si>
  <si>
    <t>MCCREADY</t>
  </si>
  <si>
    <t>MERCY</t>
  </si>
  <si>
    <t>MERITUS</t>
  </si>
  <si>
    <t>MONTGOMERY GENERAL</t>
  </si>
  <si>
    <t>NORTHWEST</t>
  </si>
  <si>
    <t>PENINSULA REGIONAL</t>
  </si>
  <si>
    <t>PRINCE GEORGE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</si>
  <si>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</si>
  <si>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</si>
  <si>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</si>
  <si>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</si>
  <si>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</si>
  <si>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</si>
  <si>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</si>
  <si>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</si>
  <si>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</t>
  </si>
  <si>
    <t>UMMC MIDTOWN</t>
  </si>
  <si>
    <t>UNION MEMORIAL</t>
  </si>
  <si>
    <t>UNION of CECIL</t>
  </si>
  <si>
    <t>UPPER CHESAPEAKE</t>
  </si>
  <si>
    <t>WASHINGTON ADVENTIST</t>
  </si>
  <si>
    <t>WESTERN MARYLAND</t>
  </si>
  <si>
    <t>Adjustments</t>
  </si>
  <si>
    <t>ATLANTIC GENERAL</t>
  </si>
  <si>
    <t>Excluded due to Deregulation</t>
  </si>
  <si>
    <t>MSA $</t>
  </si>
  <si>
    <t>Oncology Infusion Market Shift Adjustments - CY 2015  Medstar Resubmission  (7/05 report)</t>
  </si>
  <si>
    <t>Atlantic General Removed due to deregulation of services.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</si>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</sst>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1" fontId="1" fillId="4" borderId="1" xfId="0" applyNumberFormat="1" applyFont="1" applyFill="1" applyBorder="1"/>
    <xf numFmtId="164" fontId="2" fillId="4" borderId="1" xfId="0" applyNumberFormat="1" applyFont="1" applyFill="1" applyBorder="1"/>
    <xf numFmtId="164" fontId="0" fillId="5" borderId="0" xfId="0" applyNumberFormat="1" applyFill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1" fontId="1" fillId="0" borderId="1" xfId="0" applyNumberFormat="1" applyFont="1" applyBorder="1"/>
    <xf numFmtId="164" fontId="2" fillId="0" borderId="1" xfId="0" applyNumberFormat="1" applyFont="1" applyBorder="1"/>
    <xf numFmtId="0" fontId="0" fillId="5" borderId="0" xfId="0" applyFill="1"/>
    <xf numFmtId="0" fontId="2" fillId="2" borderId="0" xfId="0" applyFont="1" applyFill="1" applyBorder="1" applyAlignment="1">
      <alignment wrapText="1"/>
    </xf>
    <xf numFmtId="164" fontId="2" fillId="4" borderId="0" xfId="0" applyNumberFormat="1" applyFont="1" applyFill="1" applyBorder="1"/>
    <xf numFmtId="164" fontId="2" fillId="0" borderId="0" xfId="0" applyNumberFormat="1" applyFont="1" applyBorder="1"/>
    <xf numFmtId="0" fontId="3" fillId="0" borderId="0" xfId="0" applyFont="1"/>
    <xf numFmtId="0" fontId="3" fillId="6" borderId="0" xfId="0" applyFont="1" applyFill="1"/>
    <xf numFmtId="0" fontId="3" fillId="0" borderId="0" xfId="0" applyFont="1" applyFill="1"/>
    <xf numFmtId="0" fontId="1" fillId="0" borderId="0" xfId="0" applyFont="1"/>
    <xf numFmtId="3" fontId="1" fillId="2" borderId="2" xfId="0" applyNumberFormat="1" applyFont="1" applyFill="1" applyBorder="1"/>
    <xf numFmtId="1" fontId="1" fillId="2" borderId="2" xfId="0" applyNumberFormat="1" applyFont="1" applyFill="1" applyBorder="1"/>
    <xf numFmtId="164" fontId="2" fillId="2" borderId="2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164" fontId="2" fillId="0" borderId="0" xfId="0" applyNumberFormat="1" applyFont="1" applyFill="1" applyBorder="1"/>
    <xf numFmtId="164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13" sqref="E13"/>
    </sheetView>
  </sheetViews>
  <sheetFormatPr defaultRowHeight="14.4" x14ac:dyDescent="0.3"/>
  <cols>
    <col min="2" max="2" width="25.77734375" customWidth="1"/>
    <col min="3" max="3" width="10.21875" customWidth="1"/>
    <col min="7" max="8" width="16.33203125" customWidth="1"/>
    <col min="9" max="9" width="16.21875" style="14" customWidth="1"/>
  </cols>
  <sheetData>
    <row r="1" spans="1:10" x14ac:dyDescent="0.3">
      <c r="A1" s="21" t="s">
        <v>56</v>
      </c>
      <c r="I1" s="30"/>
    </row>
    <row r="2" spans="1:10" x14ac:dyDescent="0.3">
      <c r="A2" s="21" t="s">
        <v>57</v>
      </c>
      <c r="I2" s="30"/>
    </row>
    <row r="3" spans="1:10" x14ac:dyDescent="0.3">
      <c r="I3" s="31" t="s">
        <v>58</v>
      </c>
    </row>
    <row r="4" spans="1:10" x14ac:dyDescent="0.3">
      <c r="I4" s="30"/>
    </row>
    <row r="5" spans="1:10" ht="57.6" x14ac:dyDescent="0.3">
      <c r="A5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55</v>
      </c>
      <c r="H5" s="15" t="s">
        <v>52</v>
      </c>
      <c r="I5" s="3" t="s">
        <v>6</v>
      </c>
      <c r="J5" s="4" t="s">
        <v>7</v>
      </c>
    </row>
    <row r="6" spans="1:10" ht="15.6" x14ac:dyDescent="0.3">
      <c r="A6" s="18">
        <v>210001</v>
      </c>
      <c r="B6" s="5" t="s">
        <v>32</v>
      </c>
      <c r="C6" s="6">
        <v>737</v>
      </c>
      <c r="D6" s="6">
        <v>1073</v>
      </c>
      <c r="E6" s="6">
        <v>336</v>
      </c>
      <c r="F6" s="7">
        <v>24.418093120800002</v>
      </c>
      <c r="G6" s="8">
        <v>5604.3896315699876</v>
      </c>
      <c r="H6" s="16"/>
      <c r="I6" s="9">
        <f>G6</f>
        <v>5604.3896315699876</v>
      </c>
    </row>
    <row r="7" spans="1:10" ht="15.6" x14ac:dyDescent="0.3">
      <c r="A7" s="20">
        <v>210002</v>
      </c>
      <c r="B7" s="10" t="s">
        <v>45</v>
      </c>
      <c r="C7" s="11">
        <v>2771</v>
      </c>
      <c r="D7" s="11">
        <v>2844</v>
      </c>
      <c r="E7" s="11">
        <v>73</v>
      </c>
      <c r="F7" s="12">
        <v>-46.236019254000006</v>
      </c>
      <c r="G7" s="13">
        <v>-363401.13943600032</v>
      </c>
      <c r="H7" s="17"/>
      <c r="I7" s="9">
        <f t="shared" ref="I7:I52" si="0">G7</f>
        <v>-363401.13943600032</v>
      </c>
    </row>
    <row r="8" spans="1:10" ht="15.6" x14ac:dyDescent="0.3">
      <c r="A8" s="18">
        <v>210003</v>
      </c>
      <c r="B8" s="5" t="s">
        <v>36</v>
      </c>
      <c r="C8" s="6">
        <v>44</v>
      </c>
      <c r="D8" s="6">
        <v>27</v>
      </c>
      <c r="E8" s="6">
        <v>-17</v>
      </c>
      <c r="F8" s="7">
        <v>-11.5063752276</v>
      </c>
      <c r="G8" s="8">
        <v>-31981.78904544</v>
      </c>
      <c r="H8" s="16"/>
      <c r="I8" s="9">
        <f t="shared" si="0"/>
        <v>-31981.78904544</v>
      </c>
    </row>
    <row r="9" spans="1:10" ht="15.6" x14ac:dyDescent="0.3">
      <c r="A9" s="18">
        <v>210004</v>
      </c>
      <c r="B9" s="10" t="s">
        <v>25</v>
      </c>
      <c r="C9" s="11">
        <v>361</v>
      </c>
      <c r="D9" s="11">
        <v>308</v>
      </c>
      <c r="E9" s="11">
        <v>-53</v>
      </c>
      <c r="F9" s="12">
        <v>-55.623467906600006</v>
      </c>
      <c r="G9" s="13">
        <v>-667096.45647684997</v>
      </c>
      <c r="H9" s="17"/>
      <c r="I9" s="9">
        <f t="shared" si="0"/>
        <v>-667096.45647684997</v>
      </c>
    </row>
    <row r="10" spans="1:10" ht="15.6" x14ac:dyDescent="0.3">
      <c r="A10" s="18">
        <v>210005</v>
      </c>
      <c r="B10" s="10" t="s">
        <v>19</v>
      </c>
      <c r="C10" s="6">
        <v>1360</v>
      </c>
      <c r="D10" s="6">
        <v>1377</v>
      </c>
      <c r="E10" s="6">
        <v>17</v>
      </c>
      <c r="F10" s="7">
        <v>-4.4375193154000012</v>
      </c>
      <c r="G10" s="8">
        <v>-52391.117942790028</v>
      </c>
      <c r="H10" s="17"/>
      <c r="I10" s="9">
        <f t="shared" si="0"/>
        <v>-52391.117942790028</v>
      </c>
    </row>
    <row r="11" spans="1:10" ht="15.6" x14ac:dyDescent="0.3">
      <c r="A11" s="18">
        <v>210006</v>
      </c>
      <c r="B11" s="5" t="s">
        <v>24</v>
      </c>
      <c r="C11" s="11">
        <v>38</v>
      </c>
      <c r="D11" s="11">
        <v>42</v>
      </c>
      <c r="E11" s="11">
        <v>4</v>
      </c>
      <c r="F11" s="12">
        <v>3.6761565232</v>
      </c>
      <c r="G11" s="13">
        <v>26738.804989230001</v>
      </c>
      <c r="H11" s="16"/>
      <c r="I11" s="9">
        <f t="shared" si="0"/>
        <v>26738.804989230001</v>
      </c>
    </row>
    <row r="12" spans="1:10" ht="15.6" x14ac:dyDescent="0.3">
      <c r="A12" s="18">
        <v>210008</v>
      </c>
      <c r="B12" s="10" t="s">
        <v>31</v>
      </c>
      <c r="C12" s="6">
        <v>1846</v>
      </c>
      <c r="D12" s="6">
        <v>2005</v>
      </c>
      <c r="E12" s="6">
        <v>159</v>
      </c>
      <c r="F12" s="7">
        <v>-26.1758312704</v>
      </c>
      <c r="G12" s="8">
        <v>-833558.59091902012</v>
      </c>
      <c r="H12" s="17"/>
      <c r="I12" s="9">
        <f t="shared" si="0"/>
        <v>-833558.59091902012</v>
      </c>
    </row>
    <row r="13" spans="1:10" ht="15.6" x14ac:dyDescent="0.3">
      <c r="A13" s="20">
        <v>210009</v>
      </c>
      <c r="B13" s="5" t="s">
        <v>28</v>
      </c>
      <c r="C13" s="11">
        <v>5977</v>
      </c>
      <c r="D13" s="11">
        <v>6251</v>
      </c>
      <c r="E13" s="11">
        <v>274</v>
      </c>
      <c r="F13" s="12">
        <v>70.03511691049998</v>
      </c>
      <c r="G13" s="13">
        <v>2220546.5840948895</v>
      </c>
      <c r="H13" s="16"/>
      <c r="I13" s="9">
        <f t="shared" si="0"/>
        <v>2220546.5840948895</v>
      </c>
    </row>
    <row r="14" spans="1:10" ht="15.6" x14ac:dyDescent="0.3">
      <c r="A14" s="18">
        <v>210010</v>
      </c>
      <c r="B14" s="5" t="s">
        <v>16</v>
      </c>
      <c r="C14" s="6">
        <v>38</v>
      </c>
      <c r="D14" s="6">
        <v>5</v>
      </c>
      <c r="E14" s="6">
        <v>-33</v>
      </c>
      <c r="F14" s="7">
        <v>-25.533971291999997</v>
      </c>
      <c r="G14" s="8">
        <v>-596015.00909199996</v>
      </c>
      <c r="H14" s="16"/>
      <c r="I14" s="9">
        <f t="shared" si="0"/>
        <v>-596015.00909199996</v>
      </c>
    </row>
    <row r="15" spans="1:10" ht="15.6" x14ac:dyDescent="0.3">
      <c r="A15" s="18">
        <v>210011</v>
      </c>
      <c r="B15" s="10" t="s">
        <v>41</v>
      </c>
      <c r="C15" s="11">
        <v>1135</v>
      </c>
      <c r="D15" s="11">
        <v>1099</v>
      </c>
      <c r="E15" s="11">
        <v>-36</v>
      </c>
      <c r="F15" s="12">
        <v>-47.83702713720001</v>
      </c>
      <c r="G15" s="13">
        <v>-1183934.9855416003</v>
      </c>
      <c r="H15" s="17"/>
      <c r="I15" s="9">
        <f t="shared" si="0"/>
        <v>-1183934.9855416003</v>
      </c>
    </row>
    <row r="16" spans="1:10" ht="15.6" x14ac:dyDescent="0.3">
      <c r="A16" s="18">
        <v>210012</v>
      </c>
      <c r="B16" s="10" t="s">
        <v>39</v>
      </c>
      <c r="C16" s="6">
        <v>1744</v>
      </c>
      <c r="D16" s="6">
        <v>1691</v>
      </c>
      <c r="E16" s="6">
        <v>-53</v>
      </c>
      <c r="F16" s="7">
        <v>-88.841455462899987</v>
      </c>
      <c r="G16" s="8">
        <v>549995.96865108982</v>
      </c>
      <c r="H16" s="17"/>
      <c r="I16" s="9">
        <f t="shared" si="0"/>
        <v>549995.96865108982</v>
      </c>
    </row>
    <row r="17" spans="1:9" ht="15.6" x14ac:dyDescent="0.3">
      <c r="A17" s="18">
        <v>210013</v>
      </c>
      <c r="B17" s="5" t="s">
        <v>10</v>
      </c>
      <c r="C17" s="11">
        <v>24</v>
      </c>
      <c r="D17" s="11">
        <v>18</v>
      </c>
      <c r="E17" s="11">
        <v>-6</v>
      </c>
      <c r="F17" s="12">
        <v>-4.0526653222999993</v>
      </c>
      <c r="G17" s="13">
        <v>-42805.911474500004</v>
      </c>
      <c r="H17" s="16"/>
      <c r="I17" s="9">
        <f t="shared" si="0"/>
        <v>-42805.911474500004</v>
      </c>
    </row>
    <row r="18" spans="1:9" ht="15.6" x14ac:dyDescent="0.3">
      <c r="A18" s="18">
        <v>210015</v>
      </c>
      <c r="B18" s="5" t="s">
        <v>18</v>
      </c>
      <c r="C18" s="6">
        <v>1186</v>
      </c>
      <c r="D18" s="6">
        <v>1121</v>
      </c>
      <c r="E18" s="6">
        <v>-65</v>
      </c>
      <c r="F18" s="7">
        <v>-73.614856968400005</v>
      </c>
      <c r="G18" s="8">
        <v>-455632.17603880004</v>
      </c>
      <c r="H18" s="16"/>
      <c r="I18" s="9">
        <f t="shared" si="0"/>
        <v>-455632.17603880004</v>
      </c>
    </row>
    <row r="19" spans="1:9" ht="15.6" x14ac:dyDescent="0.3">
      <c r="A19" s="18">
        <v>210016</v>
      </c>
      <c r="B19" s="5" t="s">
        <v>50</v>
      </c>
      <c r="C19" s="11">
        <v>278</v>
      </c>
      <c r="D19" s="11">
        <v>265</v>
      </c>
      <c r="E19" s="11">
        <v>-13</v>
      </c>
      <c r="F19" s="12">
        <v>-17.241677104200008</v>
      </c>
      <c r="G19" s="13">
        <v>-264685.29939565004</v>
      </c>
      <c r="H19" s="16"/>
      <c r="I19" s="9">
        <f t="shared" si="0"/>
        <v>-264685.29939565004</v>
      </c>
    </row>
    <row r="20" spans="1:9" ht="15.6" x14ac:dyDescent="0.3">
      <c r="A20" s="18">
        <v>210017</v>
      </c>
      <c r="B20" s="10" t="s">
        <v>21</v>
      </c>
      <c r="C20" s="6">
        <v>44</v>
      </c>
      <c r="D20" s="6">
        <v>47</v>
      </c>
      <c r="E20" s="6">
        <v>3</v>
      </c>
      <c r="F20" s="7">
        <v>-0.16905901150000002</v>
      </c>
      <c r="G20" s="8">
        <v>345.77120680999997</v>
      </c>
      <c r="H20" s="17"/>
      <c r="I20" s="9">
        <f t="shared" si="0"/>
        <v>345.77120680999997</v>
      </c>
    </row>
    <row r="21" spans="1:9" ht="15.6" x14ac:dyDescent="0.3">
      <c r="A21" s="18">
        <v>210018</v>
      </c>
      <c r="B21" s="5" t="s">
        <v>33</v>
      </c>
      <c r="C21" s="11">
        <v>535</v>
      </c>
      <c r="D21" s="11">
        <v>560</v>
      </c>
      <c r="E21" s="11">
        <v>25</v>
      </c>
      <c r="F21" s="12">
        <v>8.6323999718000106</v>
      </c>
      <c r="G21" s="13">
        <v>663761.42968023091</v>
      </c>
      <c r="H21" s="17"/>
      <c r="I21" s="9">
        <f t="shared" si="0"/>
        <v>663761.42968023091</v>
      </c>
    </row>
    <row r="22" spans="1:9" ht="15.6" x14ac:dyDescent="0.3">
      <c r="A22" s="18">
        <v>210019</v>
      </c>
      <c r="B22" s="10" t="s">
        <v>35</v>
      </c>
      <c r="C22" s="6">
        <v>1245</v>
      </c>
      <c r="D22" s="6">
        <v>1334</v>
      </c>
      <c r="E22" s="6">
        <v>89</v>
      </c>
      <c r="F22" s="7">
        <v>19.277850761100005</v>
      </c>
      <c r="G22" s="8">
        <v>193477.32664903006</v>
      </c>
      <c r="H22" s="17"/>
      <c r="I22" s="9">
        <f t="shared" si="0"/>
        <v>193477.32664903006</v>
      </c>
    </row>
    <row r="23" spans="1:9" ht="15.6" x14ac:dyDescent="0.3">
      <c r="A23" s="18">
        <v>210022</v>
      </c>
      <c r="B23" s="10" t="s">
        <v>43</v>
      </c>
      <c r="C23" s="11">
        <v>274</v>
      </c>
      <c r="D23" s="11">
        <v>238</v>
      </c>
      <c r="E23" s="11">
        <v>-36</v>
      </c>
      <c r="F23" s="12">
        <v>-34.925896276600007</v>
      </c>
      <c r="G23" s="13">
        <v>-844323.568593289</v>
      </c>
      <c r="H23" s="17"/>
      <c r="I23" s="9">
        <f t="shared" si="0"/>
        <v>-844323.568593289</v>
      </c>
    </row>
    <row r="24" spans="1:9" ht="15.6" x14ac:dyDescent="0.3">
      <c r="A24" s="18">
        <v>210023</v>
      </c>
      <c r="B24" s="5" t="s">
        <v>8</v>
      </c>
      <c r="C24" s="6">
        <v>2538</v>
      </c>
      <c r="D24" s="6">
        <v>2873</v>
      </c>
      <c r="E24" s="6">
        <v>335</v>
      </c>
      <c r="F24" s="7">
        <v>166.38973446290001</v>
      </c>
      <c r="G24" s="8">
        <v>1445995.44249574</v>
      </c>
      <c r="H24" s="16"/>
      <c r="I24" s="9">
        <f t="shared" si="0"/>
        <v>1445995.44249574</v>
      </c>
    </row>
    <row r="25" spans="1:9" ht="15.6" x14ac:dyDescent="0.3">
      <c r="A25" s="18">
        <v>210024</v>
      </c>
      <c r="B25" s="10" t="s">
        <v>47</v>
      </c>
      <c r="C25" s="11">
        <v>634</v>
      </c>
      <c r="D25" s="11">
        <v>639</v>
      </c>
      <c r="E25" s="11">
        <v>5</v>
      </c>
      <c r="F25" s="12">
        <v>-14.596962210099997</v>
      </c>
      <c r="G25" s="13">
        <v>-1086524.4029193502</v>
      </c>
      <c r="H25" s="17"/>
      <c r="I25" s="9">
        <f t="shared" si="0"/>
        <v>-1086524.4029193502</v>
      </c>
    </row>
    <row r="26" spans="1:9" ht="15.6" x14ac:dyDescent="0.3">
      <c r="A26" s="18">
        <v>210027</v>
      </c>
      <c r="B26" s="10" t="s">
        <v>51</v>
      </c>
      <c r="C26" s="6">
        <v>935</v>
      </c>
      <c r="D26" s="6">
        <v>1041</v>
      </c>
      <c r="E26" s="6">
        <v>106</v>
      </c>
      <c r="F26" s="7">
        <v>11.004637407299999</v>
      </c>
      <c r="G26" s="8">
        <v>212011.25989212</v>
      </c>
      <c r="H26" s="17"/>
      <c r="I26" s="9">
        <f t="shared" si="0"/>
        <v>212011.25989212</v>
      </c>
    </row>
    <row r="27" spans="1:9" ht="15.6" x14ac:dyDescent="0.3">
      <c r="A27" s="18">
        <v>210028</v>
      </c>
      <c r="B27" s="5" t="s">
        <v>42</v>
      </c>
      <c r="C27" s="11">
        <v>425</v>
      </c>
      <c r="D27" s="11">
        <v>419</v>
      </c>
      <c r="E27" s="11">
        <v>-6</v>
      </c>
      <c r="F27" s="12">
        <v>-7.7527064845000027</v>
      </c>
      <c r="G27" s="13">
        <v>-165055.44741016001</v>
      </c>
      <c r="H27" s="16"/>
      <c r="I27" s="9">
        <f t="shared" si="0"/>
        <v>-165055.44741016001</v>
      </c>
    </row>
    <row r="28" spans="1:9" ht="15.6" x14ac:dyDescent="0.3">
      <c r="A28" s="19">
        <v>210029</v>
      </c>
      <c r="B28" s="5" t="s">
        <v>26</v>
      </c>
      <c r="C28" s="6">
        <v>1449</v>
      </c>
      <c r="D28" s="6">
        <v>1737</v>
      </c>
      <c r="E28" s="6">
        <v>288</v>
      </c>
      <c r="F28" s="7">
        <v>155.11419423249995</v>
      </c>
      <c r="G28" s="8">
        <v>2116855.0609034398</v>
      </c>
      <c r="H28" s="16"/>
      <c r="I28" s="9">
        <f t="shared" si="0"/>
        <v>2116855.0609034398</v>
      </c>
    </row>
    <row r="29" spans="1:9" ht="15.6" x14ac:dyDescent="0.3">
      <c r="A29" s="18">
        <v>210030</v>
      </c>
      <c r="B29" s="5" t="s">
        <v>14</v>
      </c>
      <c r="C29" s="11">
        <v>70</v>
      </c>
      <c r="D29" s="11">
        <v>82</v>
      </c>
      <c r="E29" s="11">
        <v>12</v>
      </c>
      <c r="F29" s="12">
        <v>3.3169444440000002</v>
      </c>
      <c r="G29" s="13">
        <v>-48859.618348900003</v>
      </c>
      <c r="H29" s="16"/>
      <c r="I29" s="9">
        <f t="shared" si="0"/>
        <v>-48859.618348900003</v>
      </c>
    </row>
    <row r="30" spans="1:9" ht="15.6" x14ac:dyDescent="0.3">
      <c r="A30" s="18">
        <v>210032</v>
      </c>
      <c r="B30" s="10" t="s">
        <v>48</v>
      </c>
      <c r="C30" s="6">
        <v>260</v>
      </c>
      <c r="D30" s="6">
        <v>295</v>
      </c>
      <c r="E30" s="6">
        <v>35</v>
      </c>
      <c r="F30" s="7">
        <v>7.3708333334000002</v>
      </c>
      <c r="G30" s="8">
        <v>102823.538137</v>
      </c>
      <c r="H30" s="16"/>
      <c r="I30" s="9">
        <f t="shared" si="0"/>
        <v>102823.538137</v>
      </c>
    </row>
    <row r="31" spans="1:9" ht="15.6" x14ac:dyDescent="0.3">
      <c r="A31" s="18">
        <v>210033</v>
      </c>
      <c r="B31" s="5" t="s">
        <v>12</v>
      </c>
      <c r="C31" s="11">
        <v>707</v>
      </c>
      <c r="D31" s="11">
        <v>821</v>
      </c>
      <c r="E31" s="11">
        <v>114</v>
      </c>
      <c r="F31" s="12">
        <v>49.961418441199996</v>
      </c>
      <c r="G31" s="13">
        <v>398795.31990204006</v>
      </c>
      <c r="H31" s="16"/>
      <c r="I31" s="9">
        <f t="shared" si="0"/>
        <v>398795.31990204006</v>
      </c>
    </row>
    <row r="32" spans="1:9" ht="15.6" x14ac:dyDescent="0.3">
      <c r="A32" s="18">
        <v>210034</v>
      </c>
      <c r="B32" s="10" t="s">
        <v>23</v>
      </c>
      <c r="C32" s="6">
        <v>132</v>
      </c>
      <c r="D32" s="6">
        <v>110</v>
      </c>
      <c r="E32" s="6">
        <v>-22</v>
      </c>
      <c r="F32" s="7">
        <v>-28.388674251900003</v>
      </c>
      <c r="G32" s="8">
        <v>-391754.99020285002</v>
      </c>
      <c r="H32" s="17"/>
      <c r="I32" s="9">
        <f t="shared" si="0"/>
        <v>-391754.99020285002</v>
      </c>
    </row>
    <row r="33" spans="1:10" ht="15.6" x14ac:dyDescent="0.3">
      <c r="A33" s="18">
        <v>210035</v>
      </c>
      <c r="B33" s="10" t="s">
        <v>13</v>
      </c>
      <c r="C33" s="11">
        <v>174</v>
      </c>
      <c r="D33" s="11">
        <v>284</v>
      </c>
      <c r="E33" s="11">
        <v>110</v>
      </c>
      <c r="F33" s="12">
        <v>33.043800616399999</v>
      </c>
      <c r="G33" s="13">
        <v>201333.46846868997</v>
      </c>
      <c r="H33" s="17"/>
      <c r="I33" s="9">
        <f t="shared" si="0"/>
        <v>201333.46846868997</v>
      </c>
    </row>
    <row r="34" spans="1:10" ht="15.6" x14ac:dyDescent="0.3">
      <c r="A34" s="18">
        <v>210037</v>
      </c>
      <c r="B34" s="10" t="s">
        <v>17</v>
      </c>
      <c r="C34" s="6">
        <v>842</v>
      </c>
      <c r="D34" s="6">
        <v>767</v>
      </c>
      <c r="E34" s="6">
        <v>-75</v>
      </c>
      <c r="F34" s="7">
        <v>-16.8660566637</v>
      </c>
      <c r="G34" s="8">
        <v>100249.59219324004</v>
      </c>
      <c r="H34" s="17"/>
      <c r="I34" s="9">
        <f t="shared" si="0"/>
        <v>100249.59219324004</v>
      </c>
    </row>
    <row r="35" spans="1:10" ht="15.6" x14ac:dyDescent="0.3">
      <c r="A35" s="18">
        <v>210038</v>
      </c>
      <c r="B35" s="5" t="s">
        <v>46</v>
      </c>
      <c r="C35" s="11">
        <v>60</v>
      </c>
      <c r="D35" s="11">
        <v>129</v>
      </c>
      <c r="E35" s="11">
        <v>69</v>
      </c>
      <c r="F35" s="12">
        <v>30.405893539499999</v>
      </c>
      <c r="G35" s="13">
        <v>380338.88223577011</v>
      </c>
      <c r="H35" s="16"/>
      <c r="I35" s="9">
        <f t="shared" si="0"/>
        <v>380338.88223577011</v>
      </c>
    </row>
    <row r="36" spans="1:10" ht="15.6" x14ac:dyDescent="0.3">
      <c r="A36" s="18">
        <v>210039</v>
      </c>
      <c r="B36" s="10" t="s">
        <v>11</v>
      </c>
      <c r="C36" s="6">
        <v>450</v>
      </c>
      <c r="D36" s="6">
        <v>415</v>
      </c>
      <c r="E36" s="6">
        <v>-35</v>
      </c>
      <c r="F36" s="7">
        <v>-17.1448880815</v>
      </c>
      <c r="G36" s="8">
        <v>-327882.51384941506</v>
      </c>
      <c r="H36" s="17"/>
      <c r="I36" s="9">
        <f t="shared" si="0"/>
        <v>-327882.51384941506</v>
      </c>
    </row>
    <row r="37" spans="1:10" ht="15.6" x14ac:dyDescent="0.3">
      <c r="A37" s="18">
        <v>210040</v>
      </c>
      <c r="B37" s="5" t="s">
        <v>34</v>
      </c>
      <c r="C37" s="11">
        <v>422</v>
      </c>
      <c r="D37" s="11">
        <v>519</v>
      </c>
      <c r="E37" s="11">
        <v>97</v>
      </c>
      <c r="F37" s="12">
        <v>20.550160003400002</v>
      </c>
      <c r="G37" s="13">
        <v>-294702.91287425009</v>
      </c>
      <c r="H37" s="16"/>
      <c r="I37" s="9">
        <f t="shared" si="0"/>
        <v>-294702.91287425009</v>
      </c>
    </row>
    <row r="38" spans="1:10" ht="15.6" x14ac:dyDescent="0.3">
      <c r="A38" s="18">
        <v>210043</v>
      </c>
      <c r="B38" s="10" t="s">
        <v>9</v>
      </c>
      <c r="C38" s="6">
        <v>1027</v>
      </c>
      <c r="D38" s="6">
        <v>1242</v>
      </c>
      <c r="E38" s="6">
        <v>215</v>
      </c>
      <c r="F38" s="7">
        <v>48.895045698199993</v>
      </c>
      <c r="G38" s="8">
        <v>427961.62542880984</v>
      </c>
      <c r="H38" s="17"/>
      <c r="I38" s="9">
        <f t="shared" si="0"/>
        <v>427961.62542880984</v>
      </c>
    </row>
    <row r="39" spans="1:10" ht="15.6" x14ac:dyDescent="0.3">
      <c r="A39" s="18">
        <v>210044</v>
      </c>
      <c r="B39" s="5" t="s">
        <v>20</v>
      </c>
      <c r="C39" s="11">
        <v>1566</v>
      </c>
      <c r="D39" s="11">
        <v>1580</v>
      </c>
      <c r="E39" s="11">
        <v>14</v>
      </c>
      <c r="F39" s="12">
        <v>-14.359004903099997</v>
      </c>
      <c r="G39" s="13">
        <v>66777.920285329863</v>
      </c>
      <c r="H39" s="16"/>
      <c r="I39" s="9">
        <f t="shared" si="0"/>
        <v>66777.920285329863</v>
      </c>
    </row>
    <row r="40" spans="1:10" ht="15.6" x14ac:dyDescent="0.3">
      <c r="A40" s="18">
        <v>210045</v>
      </c>
      <c r="B40" s="5" t="s">
        <v>30</v>
      </c>
      <c r="C40" s="6">
        <v>26</v>
      </c>
      <c r="D40" s="6">
        <v>50</v>
      </c>
      <c r="E40" s="6">
        <v>24</v>
      </c>
      <c r="F40" s="7">
        <v>0.22952098589999997</v>
      </c>
      <c r="G40" s="8">
        <v>353.00125680999997</v>
      </c>
      <c r="H40" s="16"/>
      <c r="I40" s="9">
        <f t="shared" si="0"/>
        <v>353.00125680999997</v>
      </c>
    </row>
    <row r="41" spans="1:10" ht="15.6" x14ac:dyDescent="0.3">
      <c r="A41" s="18">
        <v>210048</v>
      </c>
      <c r="B41" s="10" t="s">
        <v>27</v>
      </c>
      <c r="C41" s="11">
        <v>175</v>
      </c>
      <c r="D41" s="11">
        <v>177</v>
      </c>
      <c r="E41" s="11">
        <v>2</v>
      </c>
      <c r="F41" s="12">
        <v>-3.5733017553000019</v>
      </c>
      <c r="G41" s="13">
        <v>-84781.416532996984</v>
      </c>
      <c r="H41" s="17"/>
      <c r="I41" s="9">
        <f t="shared" si="0"/>
        <v>-84781.416532996984</v>
      </c>
    </row>
    <row r="42" spans="1:10" ht="15.6" x14ac:dyDescent="0.3">
      <c r="A42" s="18">
        <v>210049</v>
      </c>
      <c r="B42" s="10" t="s">
        <v>49</v>
      </c>
      <c r="C42" s="6">
        <v>1369</v>
      </c>
      <c r="D42" s="6">
        <v>1455</v>
      </c>
      <c r="E42" s="6">
        <v>86</v>
      </c>
      <c r="F42" s="7">
        <v>7.0889444313000016</v>
      </c>
      <c r="G42" s="8">
        <v>-674251.89039574994</v>
      </c>
      <c r="H42" s="17"/>
      <c r="I42" s="9">
        <f t="shared" si="0"/>
        <v>-674251.89039574994</v>
      </c>
    </row>
    <row r="43" spans="1:10" ht="15.6" x14ac:dyDescent="0.3">
      <c r="A43" s="18">
        <v>210051</v>
      </c>
      <c r="B43" s="10" t="s">
        <v>15</v>
      </c>
      <c r="C43" s="11">
        <v>159</v>
      </c>
      <c r="D43" s="11">
        <v>149</v>
      </c>
      <c r="E43" s="11">
        <v>-10</v>
      </c>
      <c r="F43" s="12">
        <v>-17.162890616599999</v>
      </c>
      <c r="G43" s="13">
        <v>-501657.11495823</v>
      </c>
      <c r="H43" s="17"/>
      <c r="I43" s="9">
        <f t="shared" si="0"/>
        <v>-501657.11495823</v>
      </c>
    </row>
    <row r="44" spans="1:10" ht="15.6" x14ac:dyDescent="0.3">
      <c r="A44" s="18">
        <v>210055</v>
      </c>
      <c r="B44" s="10" t="s">
        <v>29</v>
      </c>
      <c r="C44" s="6">
        <v>151</v>
      </c>
      <c r="D44" s="6">
        <v>83</v>
      </c>
      <c r="E44" s="6">
        <v>-68</v>
      </c>
      <c r="F44" s="7">
        <v>-52.769413652500006</v>
      </c>
      <c r="G44" s="8">
        <v>-242402.47229171009</v>
      </c>
      <c r="H44" s="17"/>
      <c r="I44" s="9">
        <f t="shared" si="0"/>
        <v>-242402.47229171009</v>
      </c>
    </row>
    <row r="45" spans="1:10" ht="15.6" x14ac:dyDescent="0.3">
      <c r="A45" s="18">
        <v>210056</v>
      </c>
      <c r="B45" s="5" t="s">
        <v>22</v>
      </c>
      <c r="C45" s="11">
        <v>468</v>
      </c>
      <c r="D45" s="11">
        <v>480</v>
      </c>
      <c r="E45" s="11">
        <v>12</v>
      </c>
      <c r="F45" s="12">
        <v>-1.7910770970000014</v>
      </c>
      <c r="G45" s="13">
        <v>-395216.85912715003</v>
      </c>
      <c r="H45" s="16"/>
      <c r="I45" s="9">
        <f t="shared" si="0"/>
        <v>-395216.85912715003</v>
      </c>
    </row>
    <row r="46" spans="1:10" ht="15.6" x14ac:dyDescent="0.3">
      <c r="A46" s="18">
        <v>210057</v>
      </c>
      <c r="B46" s="5" t="s">
        <v>38</v>
      </c>
      <c r="C46" s="6">
        <v>815</v>
      </c>
      <c r="D46" s="6">
        <v>814</v>
      </c>
      <c r="E46" s="6">
        <v>-1</v>
      </c>
      <c r="F46" s="7">
        <v>32.071089951899999</v>
      </c>
      <c r="G46" s="8">
        <v>70689.902671279968</v>
      </c>
      <c r="H46" s="16"/>
      <c r="I46" s="9">
        <f t="shared" si="0"/>
        <v>70689.902671279968</v>
      </c>
    </row>
    <row r="47" spans="1:10" ht="15.6" x14ac:dyDescent="0.3">
      <c r="A47" s="18">
        <v>210058</v>
      </c>
      <c r="B47" s="10" t="s">
        <v>37</v>
      </c>
      <c r="C47" s="11">
        <v>20</v>
      </c>
      <c r="D47" s="11">
        <v>0</v>
      </c>
      <c r="E47" s="11">
        <v>-20</v>
      </c>
      <c r="F47" s="12">
        <v>-18.628571429000001</v>
      </c>
      <c r="G47" s="13">
        <v>-50414.791533700001</v>
      </c>
      <c r="H47" s="17"/>
      <c r="I47" s="9">
        <f t="shared" si="0"/>
        <v>-50414.791533700001</v>
      </c>
    </row>
    <row r="48" spans="1:10" ht="15.6" x14ac:dyDescent="0.3">
      <c r="A48" s="18">
        <v>210061</v>
      </c>
      <c r="B48" s="5" t="s">
        <v>53</v>
      </c>
      <c r="C48" s="11"/>
      <c r="D48" s="11"/>
      <c r="E48" s="11"/>
      <c r="F48" s="12"/>
      <c r="G48" s="13"/>
      <c r="H48" s="16"/>
      <c r="I48" s="9">
        <f t="shared" si="0"/>
        <v>0</v>
      </c>
      <c r="J48" t="s">
        <v>54</v>
      </c>
    </row>
    <row r="49" spans="1:9" ht="15.6" x14ac:dyDescent="0.3">
      <c r="A49" s="18">
        <v>210062</v>
      </c>
      <c r="B49" s="5" t="s">
        <v>40</v>
      </c>
      <c r="C49" s="6">
        <v>96</v>
      </c>
      <c r="D49" s="6">
        <v>40</v>
      </c>
      <c r="E49" s="6">
        <v>-56</v>
      </c>
      <c r="F49" s="7">
        <v>-46.448220748600001</v>
      </c>
      <c r="G49" s="8">
        <v>-169751.77167121001</v>
      </c>
      <c r="H49" s="16"/>
      <c r="I49" s="9">
        <f t="shared" si="0"/>
        <v>-169751.77167121001</v>
      </c>
    </row>
    <row r="50" spans="1:9" ht="15.6" x14ac:dyDescent="0.3">
      <c r="A50" s="18">
        <v>210063</v>
      </c>
      <c r="B50" s="5" t="s">
        <v>44</v>
      </c>
      <c r="C50" s="11">
        <v>1011</v>
      </c>
      <c r="D50" s="11">
        <v>1015</v>
      </c>
      <c r="E50" s="11">
        <v>4</v>
      </c>
      <c r="F50" s="12">
        <v>-15.804245366399998</v>
      </c>
      <c r="G50" s="13">
        <v>-352513.94143085001</v>
      </c>
      <c r="H50" s="16"/>
      <c r="I50" s="9">
        <f t="shared" si="0"/>
        <v>-352513.94143085001</v>
      </c>
    </row>
    <row r="51" spans="1:9" s="30" customFormat="1" ht="15.6" x14ac:dyDescent="0.3">
      <c r="A51" s="20"/>
      <c r="B51" s="25"/>
      <c r="C51" s="26"/>
      <c r="D51" s="26"/>
      <c r="E51" s="26"/>
      <c r="F51" s="27"/>
      <c r="G51" s="28"/>
      <c r="H51" s="28"/>
      <c r="I51" s="29"/>
    </row>
    <row r="52" spans="1:9" x14ac:dyDescent="0.3">
      <c r="C52" s="22">
        <v>35618</v>
      </c>
      <c r="D52" s="22">
        <v>37521</v>
      </c>
      <c r="E52" s="22">
        <v>1903</v>
      </c>
      <c r="F52" s="23">
        <v>2.6000442687745817E-8</v>
      </c>
      <c r="G52" s="24">
        <v>-936940.89872934285</v>
      </c>
      <c r="I52" s="9">
        <f t="shared" si="0"/>
        <v>-936940.89872934285</v>
      </c>
    </row>
  </sheetData>
  <autoFilter ref="A5:J5">
    <sortState ref="A4:J48">
      <sortCondition ref="A3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5B3D20-547E-4C1F-8B19-C339B35BAD00}"/>
</file>

<file path=customXml/itemProps2.xml><?xml version="1.0" encoding="utf-8"?>
<ds:datastoreItem xmlns:ds="http://schemas.openxmlformats.org/officeDocument/2006/customXml" ds:itemID="{CF46F072-E7E9-4CEA-9B70-DDD17310B269}"/>
</file>

<file path=customXml/itemProps3.xml><?xml version="1.0" encoding="utf-8"?>
<ds:datastoreItem xmlns:ds="http://schemas.openxmlformats.org/officeDocument/2006/customXml" ds:itemID="{B056A2C9-62E4-42B9-B7CA-11DE06A0E0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Shift_Oncology CY15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Ellen Englert</cp:lastModifiedBy>
  <dcterms:created xsi:type="dcterms:W3CDTF">2016-06-20T13:48:04Z</dcterms:created>
  <dcterms:modified xsi:type="dcterms:W3CDTF">2016-07-05T18:49:16Z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