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Waiver Modeling\Workgroups\Sub-Work Groups-Phase 2\GBR Infrastructure Hospital Reports\Hospitals\Dimensions HealthCare\"/>
    </mc:Choice>
  </mc:AlternateContent>
  <bookViews>
    <workbookView xWindow="0" yWindow="0" windowWidth="28800" windowHeight="13635" activeTab="3"/>
  </bookViews>
  <sheets>
    <sheet name="Tab 1 Overview" sheetId="1" r:id="rId1"/>
    <sheet name=" Investment #1" sheetId="2" r:id="rId2"/>
    <sheet name="Investment #2" sheetId="3" r:id="rId3"/>
    <sheet name="Investment #3" sheetId="4" r:id="rId4"/>
    <sheet name="Investment #4" sheetId="5" r:id="rId5"/>
    <sheet name="Investment #5" sheetId="6" r:id="rId6"/>
  </sheets>
  <externalReferences>
    <externalReference r:id="rId7"/>
  </externalReferences>
  <definedNames>
    <definedName name="Intervention_Category">'[1](Sub) Intervention Categories'!$A$1:$A$7</definedName>
  </definedNames>
  <calcPr calcId="152511"/>
</workbook>
</file>

<file path=xl/calcChain.xml><?xml version="1.0" encoding="utf-8"?>
<calcChain xmlns="http://schemas.openxmlformats.org/spreadsheetml/2006/main">
  <c r="B3" i="1" l="1"/>
</calcChain>
</file>

<file path=xl/sharedStrings.xml><?xml version="1.0" encoding="utf-8"?>
<sst xmlns="http://schemas.openxmlformats.org/spreadsheetml/2006/main" count="153" uniqueCount="68">
  <si>
    <t>Hospital:</t>
  </si>
  <si>
    <t>Number of Investments Reported:</t>
  </si>
  <si>
    <t>Date of Submission:</t>
  </si>
  <si>
    <t>Total Investments ($)</t>
  </si>
  <si>
    <t>Narrative Summary on GBR Investments in Population Health:</t>
  </si>
  <si>
    <t>Investment Number</t>
  </si>
  <si>
    <t>Hospital Name</t>
  </si>
  <si>
    <t>Investment Category (click in cell to select from drop down)</t>
  </si>
  <si>
    <t>Investment Brief Description, including rationale and primary objective</t>
  </si>
  <si>
    <t>Target Patient Population</t>
  </si>
  <si>
    <t>Total Expenses</t>
  </si>
  <si>
    <t>Total costs covered by restricted grant or donation?</t>
  </si>
  <si>
    <t xml:space="preserve">Is investment in regulated, unregulated space, or both? </t>
  </si>
  <si>
    <t>Planning Start Date (Month/Year)</t>
  </si>
  <si>
    <t>Hospital Start (Month/Year)</t>
  </si>
  <si>
    <t>Types of Staff</t>
  </si>
  <si>
    <t>Total Annual FTEs</t>
  </si>
  <si>
    <t>External Partners</t>
  </si>
  <si>
    <t>Links with existing state-wide or regional infrastructure</t>
  </si>
  <si>
    <t>Outcome(s) or Proposed Outcome Measures</t>
  </si>
  <si>
    <t>Effectiveness of Investment in Achieving goals, including discussion of any barriers or lessons learned</t>
  </si>
  <si>
    <t>Additional Comments</t>
  </si>
  <si>
    <t>Dimensions Healthcare System</t>
  </si>
  <si>
    <t>Oct.31 2015</t>
  </si>
  <si>
    <t>Dimensions Healthcare System - FY14</t>
  </si>
  <si>
    <t>Health Information Technology</t>
  </si>
  <si>
    <t>No</t>
  </si>
  <si>
    <t>Both</t>
  </si>
  <si>
    <t>Outsourced</t>
  </si>
  <si>
    <t>Physician practices and patients</t>
  </si>
  <si>
    <t>Not initially</t>
  </si>
  <si>
    <t>Reduced admission, unnecessary tests and patient self - education</t>
  </si>
  <si>
    <t>Access to information and linkage to ED system provides information available to the patient and providers to reduce admission, med rec errors and repeat testing</t>
  </si>
  <si>
    <t>All payers in the service area</t>
  </si>
  <si>
    <t>None</t>
  </si>
  <si>
    <t>Community and hospital based physcians, County Health Department</t>
  </si>
  <si>
    <t>Reduce readmissions and PQI's</t>
  </si>
  <si>
    <t>Very effective in determining focused population of high utilizers for 4 focused chronic diseases and zip codes locations.  Also used as the baseline data for colloration with the Dimensions, Ft. Washington and Doctor's coalition</t>
  </si>
  <si>
    <t xml:space="preserve">To reduce re-admissions and PQI's, Dimensions embarked on a data analysis project to determine focus points for greatest impact.  A series of meetings were held in the spring after negotiating the </t>
  </si>
  <si>
    <t>Provider/Care Team Interventions</t>
  </si>
  <si>
    <t>Patient Center Interventions</t>
  </si>
  <si>
    <t>Implemented case managers in the ED 18 - 20 hours per day</t>
  </si>
  <si>
    <t>ED frequent utilizers</t>
  </si>
  <si>
    <t>Regulated</t>
  </si>
  <si>
    <t>Case managers</t>
  </si>
  <si>
    <t>Yes notification system</t>
  </si>
  <si>
    <t>Reduce admissions and readmissions</t>
  </si>
  <si>
    <t>Opening of an OB/GYN and primary care practice</t>
  </si>
  <si>
    <t>Unregulated</t>
  </si>
  <si>
    <t>Physican, office staff and nurses</t>
  </si>
  <si>
    <t>Reduced admissions and PQI's</t>
  </si>
  <si>
    <t>Routing of patients without an medical home into the internal residency program clinic</t>
  </si>
  <si>
    <t>All patients</t>
  </si>
  <si>
    <t>Residents and clerical support staff</t>
  </si>
  <si>
    <t>varies</t>
  </si>
  <si>
    <t>Patients</t>
  </si>
  <si>
    <t>CRISP</t>
  </si>
  <si>
    <t>Reduced admissions</t>
  </si>
  <si>
    <t>As DHS has been planning several initiatives to improve readmissions, PQI, PPC's and develop a population health infrastructure in partnership with key stakeholders in the region.  It focused in CY14 on an infrastructure and design phase while the GBR was being negotiated.  In April of 2014 while the GBR agreement was being finalized; DHs hosted a series of meetings with key external and internal stakeholders as a round table discussion group on how to move forward in these areas.  Using data analytics of historical high utilizers in both the ED and inpatient settings; four chronic diseases were targeted along with zip code level of high utilizers.  From this strategic planning group the following initiatives were developed and implemented.  This data analysis also was the based of design for the BRFA coalition of Dimensions, Doctor's, Ft. Washington as a core that has expanded to include Southern Maryland and Calvert County.   Initiative's:  a) Data analysis b) data infrastructure to tie disparate systems to furnish information between providers and patients to improve coordination and eliminate unnecessary utilization c) deployment of case managers in the ED d) opening of an OB/GYN and primary care practices to improve access e) referral from the ED for patients without a medical home into the residency program clinic.  These initiatives proved to be helpful in maintaining DHS's performance on readmissions (with a slight up tick at Laurel), PQI's and PPC's.  See individual tabs for learnings</t>
  </si>
  <si>
    <t>Health System Affiliation:</t>
  </si>
  <si>
    <t>Helpful in expandinfg and providing information.  Couth be strengthened in the areas of patient interaction for self education and provider usages</t>
  </si>
  <si>
    <t>Use of care path modeling as next phase</t>
  </si>
  <si>
    <t>Practice slow to develop awareness in the community.  Linked with connected pateints without a medical home in Laurel's ED to this practice</t>
  </si>
  <si>
    <t>Under evalutation for effectiveness</t>
  </si>
  <si>
    <t>Practice slow to develop awareness in the community.  Linked with connected pateints without a medical home in PGHC's ED to this clinic for follow up care</t>
  </si>
  <si>
    <t>Patients in the Laurel Service Area</t>
  </si>
  <si>
    <t>Helpful in FY14 with maintance of lower readmission rate at PGHC.  Lead to indication of weakness in downstream provider relationships.  Highlighted type of patients utilizing the ED and practice of local agency in winter months to bring patients not medical necessary to the ED as a shelter.</t>
  </si>
  <si>
    <t>Exploration of a joint project for expanded shelter during the winter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</si>
</sst>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164" formatCode="[$-409]mmmm\ d\,\ yyyy;@"/>
    <numFmt numFmtId="165" formatCode="_(&quot;$&quot;* #,##0_);_(&quot;$&quot;* \(#,##0\);_(&quot;$&quot;* &quot;-&quot;??_);_(@_)"/>
  </numFmts>
  <fonts count="6"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2"/>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4" fontId="1" fillId="0" borderId="0" applyFont="0" applyFill="0" applyBorder="0" applyAlignment="0" applyProtection="0"/>
  </cellStyleXfs>
  <cellXfs count="31">
    <xf numFmtId="0" fontId="0" fillId="0" borderId="0" xfId="0"/>
    <xf numFmtId="0" fontId="2" fillId="0" borderId="1" xfId="0" applyFont="1" applyBorder="1" applyAlignment="1">
      <alignment horizontal="right" wrapText="1"/>
    </xf>
    <xf numFmtId="0" fontId="3" fillId="0" borderId="0" xfId="0" applyFont="1"/>
    <xf numFmtId="0" fontId="2" fillId="0" borderId="1" xfId="0" applyFont="1" applyBorder="1" applyAlignment="1">
      <alignment horizontal="right"/>
    </xf>
    <xf numFmtId="0" fontId="2" fillId="0" borderId="1" xfId="0" applyFont="1" applyBorder="1"/>
    <xf numFmtId="0" fontId="4" fillId="0" borderId="1" xfId="1" applyFont="1" applyBorder="1" applyAlignment="1">
      <alignment horizontal="center" vertical="top" wrapText="1"/>
    </xf>
    <xf numFmtId="0" fontId="4" fillId="0" borderId="1" xfId="1" applyFont="1" applyBorder="1" applyAlignment="1">
      <alignment horizontal="left" vertical="top" wrapText="1"/>
    </xf>
    <xf numFmtId="0" fontId="3" fillId="0" borderId="1" xfId="0" applyFont="1" applyBorder="1" applyAlignment="1">
      <alignment horizontal="left" wrapText="1"/>
    </xf>
    <xf numFmtId="0" fontId="1" fillId="0" borderId="0" xfId="0" applyFont="1"/>
    <xf numFmtId="0" fontId="5" fillId="0" borderId="1" xfId="0" applyFont="1" applyBorder="1" applyAlignment="1">
      <alignment horizontal="left" vertical="top" wrapText="1"/>
    </xf>
    <xf numFmtId="0" fontId="0" fillId="0" borderId="0" xfId="0" applyFont="1"/>
    <xf numFmtId="0" fontId="5" fillId="0" borderId="1" xfId="0" applyFont="1" applyBorder="1" applyAlignment="1">
      <alignment horizontal="left" wrapText="1"/>
    </xf>
    <xf numFmtId="6" fontId="5" fillId="0" borderId="1" xfId="0" applyNumberFormat="1" applyFont="1" applyBorder="1" applyAlignment="1">
      <alignment horizontal="left" wrapText="1"/>
    </xf>
    <xf numFmtId="16" fontId="3" fillId="0" borderId="1" xfId="0" applyNumberFormat="1" applyFont="1" applyBorder="1" applyAlignment="1">
      <alignment horizontal="left" wrapText="1"/>
    </xf>
    <xf numFmtId="164" fontId="5" fillId="0" borderId="1" xfId="0" applyNumberFormat="1" applyFont="1" applyBorder="1" applyAlignment="1">
      <alignment horizontal="left" wrapText="1"/>
    </xf>
    <xf numFmtId="0" fontId="2" fillId="0" borderId="0" xfId="1" applyFont="1" applyBorder="1" applyAlignment="1">
      <alignment horizontal="center" vertical="top" wrapText="1"/>
    </xf>
    <xf numFmtId="0" fontId="1" fillId="0" borderId="0" xfId="0" applyFont="1" applyAlignment="1">
      <alignment horizontal="left"/>
    </xf>
    <xf numFmtId="0" fontId="1" fillId="0" borderId="0" xfId="0" applyFont="1" applyAlignment="1">
      <alignment wrapText="1"/>
    </xf>
    <xf numFmtId="165" fontId="5" fillId="0" borderId="1" xfId="2" applyNumberFormat="1" applyFont="1" applyBorder="1" applyAlignment="1">
      <alignment horizontal="left" wrapText="1"/>
    </xf>
    <xf numFmtId="0" fontId="5" fillId="0"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xf numFmtId="0" fontId="2" fillId="0" borderId="1" xfId="0" applyFont="1" applyBorder="1" applyAlignment="1">
      <alignment horizontal="right"/>
    </xf>
    <xf numFmtId="0" fontId="3" fillId="0" borderId="1" xfId="0" applyFont="1" applyBorder="1" applyAlignment="1">
      <alignment horizontal="center"/>
    </xf>
    <xf numFmtId="0" fontId="2" fillId="0" borderId="1" xfId="0" applyFont="1" applyBorder="1" applyAlignment="1">
      <alignment horizontal="right" vertical="top" wrapText="1"/>
    </xf>
    <xf numFmtId="0" fontId="3" fillId="0" borderId="1" xfId="0" applyFont="1" applyBorder="1" applyAlignment="1">
      <alignment horizontal="center" vertical="top" wrapText="1"/>
    </xf>
    <xf numFmtId="164" fontId="3" fillId="0" borderId="2" xfId="0" applyNumberFormat="1" applyFont="1" applyBorder="1" applyAlignment="1">
      <alignment horizontal="left"/>
    </xf>
    <xf numFmtId="164" fontId="3" fillId="0" borderId="3" xfId="0" applyNumberFormat="1" applyFont="1" applyBorder="1" applyAlignment="1">
      <alignment horizontal="left"/>
    </xf>
    <xf numFmtId="164" fontId="3" fillId="0" borderId="4" xfId="0" applyNumberFormat="1" applyFont="1" applyBorder="1" applyAlignment="1">
      <alignment horizontal="left"/>
    </xf>
    <xf numFmtId="165" fontId="3" fillId="0" borderId="1" xfId="2" quotePrefix="1" applyNumberFormat="1" applyFont="1" applyBorder="1" applyAlignment="1">
      <alignment horizontal="center"/>
    </xf>
    <xf numFmtId="165" fontId="3" fillId="0" borderId="1" xfId="2" applyNumberFormat="1" applyFont="1" applyBorder="1" applyAlignment="1">
      <alignment horizontal="center"/>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InterventionsTracking2012-06-12%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5"/>
  <sheetViews>
    <sheetView view="pageBreakPreview" zoomScaleNormal="100" zoomScaleSheetLayoutView="100" workbookViewId="0">
      <selection activeCell="A3" sqref="A3"/>
    </sheetView>
  </sheetViews>
  <sheetFormatPr defaultColWidth="9.140625" defaultRowHeight="15.75" x14ac:dyDescent="0.25"/>
  <cols>
    <col min="1" max="1" width="25.85546875" style="2" bestFit="1" customWidth="1"/>
    <col min="2" max="5" width="9.140625" style="2"/>
    <col min="6" max="6" width="4.42578125" style="2" customWidth="1"/>
    <col min="7" max="8" width="9.140625" style="2"/>
    <col min="9" max="9" width="16.5703125" style="2" customWidth="1"/>
    <col min="10" max="16384" width="9.140625" style="2"/>
  </cols>
  <sheetData>
    <row r="1" spans="1:13" x14ac:dyDescent="0.25">
      <c r="A1" s="1" t="s">
        <v>0</v>
      </c>
      <c r="B1" s="21" t="s">
        <v>24</v>
      </c>
      <c r="C1" s="21"/>
      <c r="D1" s="21"/>
      <c r="E1" s="21"/>
      <c r="G1" s="22" t="s">
        <v>1</v>
      </c>
      <c r="H1" s="22"/>
      <c r="I1" s="22"/>
      <c r="J1" s="23">
        <v>5</v>
      </c>
      <c r="K1" s="23"/>
      <c r="L1" s="23"/>
      <c r="M1" s="23"/>
    </row>
    <row r="2" spans="1:13" x14ac:dyDescent="0.25">
      <c r="A2" s="3" t="s">
        <v>2</v>
      </c>
      <c r="B2" s="26" t="s">
        <v>23</v>
      </c>
      <c r="C2" s="27"/>
      <c r="D2" s="27"/>
      <c r="E2" s="28"/>
      <c r="G2" s="22" t="s">
        <v>3</v>
      </c>
      <c r="H2" s="22"/>
      <c r="I2" s="22"/>
      <c r="J2" s="29">
        <v>2224976</v>
      </c>
      <c r="K2" s="30"/>
      <c r="L2" s="30"/>
      <c r="M2" s="30"/>
    </row>
    <row r="3" spans="1:13" x14ac:dyDescent="0.25">
      <c r="A3" s="4" t="s">
        <v>59</v>
      </c>
      <c r="B3" s="21" t="str">
        <f>+B1</f>
        <v>Dimensions Healthcare System - FY14</v>
      </c>
      <c r="C3" s="21"/>
      <c r="D3" s="21"/>
      <c r="E3" s="21"/>
      <c r="G3" s="22"/>
      <c r="H3" s="22"/>
      <c r="I3" s="22"/>
      <c r="J3" s="23"/>
      <c r="K3" s="23"/>
      <c r="L3" s="23"/>
      <c r="M3" s="23"/>
    </row>
    <row r="5" spans="1:13" ht="47.25" customHeight="1" x14ac:dyDescent="0.25">
      <c r="A5" s="24" t="s">
        <v>4</v>
      </c>
      <c r="B5" s="25" t="s">
        <v>58</v>
      </c>
      <c r="C5" s="25"/>
      <c r="D5" s="25"/>
      <c r="E5" s="25"/>
      <c r="F5" s="25"/>
      <c r="G5" s="25"/>
      <c r="H5" s="25"/>
      <c r="I5" s="25"/>
      <c r="J5" s="25"/>
      <c r="K5" s="25"/>
      <c r="L5" s="25"/>
      <c r="M5" s="25"/>
    </row>
    <row r="6" spans="1:13" x14ac:dyDescent="0.25">
      <c r="A6" s="24"/>
      <c r="B6" s="25"/>
      <c r="C6" s="25"/>
      <c r="D6" s="25"/>
      <c r="E6" s="25"/>
      <c r="F6" s="25"/>
      <c r="G6" s="25"/>
      <c r="H6" s="25"/>
      <c r="I6" s="25"/>
      <c r="J6" s="25"/>
      <c r="K6" s="25"/>
      <c r="L6" s="25"/>
      <c r="M6" s="25"/>
    </row>
    <row r="7" spans="1:13" x14ac:dyDescent="0.25">
      <c r="A7" s="24"/>
      <c r="B7" s="25"/>
      <c r="C7" s="25"/>
      <c r="D7" s="25"/>
      <c r="E7" s="25"/>
      <c r="F7" s="25"/>
      <c r="G7" s="25"/>
      <c r="H7" s="25"/>
      <c r="I7" s="25"/>
      <c r="J7" s="25"/>
      <c r="K7" s="25"/>
      <c r="L7" s="25"/>
      <c r="M7" s="25"/>
    </row>
    <row r="8" spans="1:13" x14ac:dyDescent="0.25">
      <c r="A8" s="24"/>
      <c r="B8" s="25"/>
      <c r="C8" s="25"/>
      <c r="D8" s="25"/>
      <c r="E8" s="25"/>
      <c r="F8" s="25"/>
      <c r="G8" s="25"/>
      <c r="H8" s="25"/>
      <c r="I8" s="25"/>
      <c r="J8" s="25"/>
      <c r="K8" s="25"/>
      <c r="L8" s="25"/>
      <c r="M8" s="25"/>
    </row>
    <row r="9" spans="1:13" x14ac:dyDescent="0.25">
      <c r="A9" s="24"/>
      <c r="B9" s="25"/>
      <c r="C9" s="25"/>
      <c r="D9" s="25"/>
      <c r="E9" s="25"/>
      <c r="F9" s="25"/>
      <c r="G9" s="25"/>
      <c r="H9" s="25"/>
      <c r="I9" s="25"/>
      <c r="J9" s="25"/>
      <c r="K9" s="25"/>
      <c r="L9" s="25"/>
      <c r="M9" s="25"/>
    </row>
    <row r="10" spans="1:13" x14ac:dyDescent="0.25">
      <c r="A10" s="24"/>
      <c r="B10" s="25"/>
      <c r="C10" s="25"/>
      <c r="D10" s="25"/>
      <c r="E10" s="25"/>
      <c r="F10" s="25"/>
      <c r="G10" s="25"/>
      <c r="H10" s="25"/>
      <c r="I10" s="25"/>
      <c r="J10" s="25"/>
      <c r="K10" s="25"/>
      <c r="L10" s="25"/>
      <c r="M10" s="25"/>
    </row>
    <row r="11" spans="1:13" x14ac:dyDescent="0.25">
      <c r="A11" s="24"/>
      <c r="B11" s="25"/>
      <c r="C11" s="25"/>
      <c r="D11" s="25"/>
      <c r="E11" s="25"/>
      <c r="F11" s="25"/>
      <c r="G11" s="25"/>
      <c r="H11" s="25"/>
      <c r="I11" s="25"/>
      <c r="J11" s="25"/>
      <c r="K11" s="25"/>
      <c r="L11" s="25"/>
      <c r="M11" s="25"/>
    </row>
    <row r="12" spans="1:13" x14ac:dyDescent="0.25">
      <c r="A12" s="24"/>
      <c r="B12" s="25"/>
      <c r="C12" s="25"/>
      <c r="D12" s="25"/>
      <c r="E12" s="25"/>
      <c r="F12" s="25"/>
      <c r="G12" s="25"/>
      <c r="H12" s="25"/>
      <c r="I12" s="25"/>
      <c r="J12" s="25"/>
      <c r="K12" s="25"/>
      <c r="L12" s="25"/>
      <c r="M12" s="25"/>
    </row>
    <row r="13" spans="1:13" x14ac:dyDescent="0.25">
      <c r="A13" s="24"/>
      <c r="B13" s="25"/>
      <c r="C13" s="25"/>
      <c r="D13" s="25"/>
      <c r="E13" s="25"/>
      <c r="F13" s="25"/>
      <c r="G13" s="25"/>
      <c r="H13" s="25"/>
      <c r="I13" s="25"/>
      <c r="J13" s="25"/>
      <c r="K13" s="25"/>
      <c r="L13" s="25"/>
      <c r="M13" s="25"/>
    </row>
    <row r="14" spans="1:13" x14ac:dyDescent="0.25">
      <c r="A14" s="24"/>
      <c r="B14" s="25"/>
      <c r="C14" s="25"/>
      <c r="D14" s="25"/>
      <c r="E14" s="25"/>
      <c r="F14" s="25"/>
      <c r="G14" s="25"/>
      <c r="H14" s="25"/>
      <c r="I14" s="25"/>
      <c r="J14" s="25"/>
      <c r="K14" s="25"/>
      <c r="L14" s="25"/>
      <c r="M14" s="25"/>
    </row>
    <row r="15" spans="1:13" x14ac:dyDescent="0.25">
      <c r="A15" s="24"/>
      <c r="B15" s="25"/>
      <c r="C15" s="25"/>
      <c r="D15" s="25"/>
      <c r="E15" s="25"/>
      <c r="F15" s="25"/>
      <c r="G15" s="25"/>
      <c r="H15" s="25"/>
      <c r="I15" s="25"/>
      <c r="J15" s="25"/>
      <c r="K15" s="25"/>
      <c r="L15" s="25"/>
      <c r="M15" s="25"/>
    </row>
    <row r="16" spans="1:13" x14ac:dyDescent="0.25">
      <c r="A16" s="24"/>
      <c r="B16" s="25"/>
      <c r="C16" s="25"/>
      <c r="D16" s="25"/>
      <c r="E16" s="25"/>
      <c r="F16" s="25"/>
      <c r="G16" s="25"/>
      <c r="H16" s="25"/>
      <c r="I16" s="25"/>
      <c r="J16" s="25"/>
      <c r="K16" s="25"/>
      <c r="L16" s="25"/>
      <c r="M16" s="25"/>
    </row>
    <row r="17" spans="1:13" x14ac:dyDescent="0.25">
      <c r="A17" s="24"/>
      <c r="B17" s="25"/>
      <c r="C17" s="25"/>
      <c r="D17" s="25"/>
      <c r="E17" s="25"/>
      <c r="F17" s="25"/>
      <c r="G17" s="25"/>
      <c r="H17" s="25"/>
      <c r="I17" s="25"/>
      <c r="J17" s="25"/>
      <c r="K17" s="25"/>
      <c r="L17" s="25"/>
      <c r="M17" s="25"/>
    </row>
    <row r="18" spans="1:13" x14ac:dyDescent="0.25">
      <c r="A18" s="24"/>
      <c r="B18" s="25"/>
      <c r="C18" s="25"/>
      <c r="D18" s="25"/>
      <c r="E18" s="25"/>
      <c r="F18" s="25"/>
      <c r="G18" s="25"/>
      <c r="H18" s="25"/>
      <c r="I18" s="25"/>
      <c r="J18" s="25"/>
      <c r="K18" s="25"/>
      <c r="L18" s="25"/>
      <c r="M18" s="25"/>
    </row>
    <row r="19" spans="1:13" x14ac:dyDescent="0.25">
      <c r="A19" s="24"/>
      <c r="B19" s="25"/>
      <c r="C19" s="25"/>
      <c r="D19" s="25"/>
      <c r="E19" s="25"/>
      <c r="F19" s="25"/>
      <c r="G19" s="25"/>
      <c r="H19" s="25"/>
      <c r="I19" s="25"/>
      <c r="J19" s="25"/>
      <c r="K19" s="25"/>
      <c r="L19" s="25"/>
      <c r="M19" s="25"/>
    </row>
    <row r="20" spans="1:13" x14ac:dyDescent="0.25">
      <c r="A20" s="24"/>
      <c r="B20" s="25"/>
      <c r="C20" s="25"/>
      <c r="D20" s="25"/>
      <c r="E20" s="25"/>
      <c r="F20" s="25"/>
      <c r="G20" s="25"/>
      <c r="H20" s="25"/>
      <c r="I20" s="25"/>
      <c r="J20" s="25"/>
      <c r="K20" s="25"/>
      <c r="L20" s="25"/>
      <c r="M20" s="25"/>
    </row>
    <row r="21" spans="1:13" x14ac:dyDescent="0.25">
      <c r="A21" s="24"/>
      <c r="B21" s="25"/>
      <c r="C21" s="25"/>
      <c r="D21" s="25"/>
      <c r="E21" s="25"/>
      <c r="F21" s="25"/>
      <c r="G21" s="25"/>
      <c r="H21" s="25"/>
      <c r="I21" s="25"/>
      <c r="J21" s="25"/>
      <c r="K21" s="25"/>
      <c r="L21" s="25"/>
      <c r="M21" s="25"/>
    </row>
    <row r="22" spans="1:13" x14ac:dyDescent="0.25">
      <c r="A22" s="24"/>
      <c r="B22" s="25"/>
      <c r="C22" s="25"/>
      <c r="D22" s="25"/>
      <c r="E22" s="25"/>
      <c r="F22" s="25"/>
      <c r="G22" s="25"/>
      <c r="H22" s="25"/>
      <c r="I22" s="25"/>
      <c r="J22" s="25"/>
      <c r="K22" s="25"/>
      <c r="L22" s="25"/>
      <c r="M22" s="25"/>
    </row>
    <row r="23" spans="1:13" x14ac:dyDescent="0.25">
      <c r="A23" s="24"/>
      <c r="B23" s="25"/>
      <c r="C23" s="25"/>
      <c r="D23" s="25"/>
      <c r="E23" s="25"/>
      <c r="F23" s="25"/>
      <c r="G23" s="25"/>
      <c r="H23" s="25"/>
      <c r="I23" s="25"/>
      <c r="J23" s="25"/>
      <c r="K23" s="25"/>
      <c r="L23" s="25"/>
      <c r="M23" s="25"/>
    </row>
    <row r="24" spans="1:13" x14ac:dyDescent="0.25">
      <c r="A24" s="24"/>
      <c r="B24" s="25"/>
      <c r="C24" s="25"/>
      <c r="D24" s="25"/>
      <c r="E24" s="25"/>
      <c r="F24" s="25"/>
      <c r="G24" s="25"/>
      <c r="H24" s="25"/>
      <c r="I24" s="25"/>
      <c r="J24" s="25"/>
      <c r="K24" s="25"/>
      <c r="L24" s="25"/>
      <c r="M24" s="25"/>
    </row>
    <row r="25" spans="1:13" x14ac:dyDescent="0.25">
      <c r="A25" s="24"/>
      <c r="B25" s="25"/>
      <c r="C25" s="25"/>
      <c r="D25" s="25"/>
      <c r="E25" s="25"/>
      <c r="F25" s="25"/>
      <c r="G25" s="25"/>
      <c r="H25" s="25"/>
      <c r="I25" s="25"/>
      <c r="J25" s="25"/>
      <c r="K25" s="25"/>
      <c r="L25" s="25"/>
      <c r="M25" s="25"/>
    </row>
    <row r="26" spans="1:13" x14ac:dyDescent="0.25">
      <c r="A26" s="24"/>
      <c r="B26" s="25"/>
      <c r="C26" s="25"/>
      <c r="D26" s="25"/>
      <c r="E26" s="25"/>
      <c r="F26" s="25"/>
      <c r="G26" s="25"/>
      <c r="H26" s="25"/>
      <c r="I26" s="25"/>
      <c r="J26" s="25"/>
      <c r="K26" s="25"/>
      <c r="L26" s="25"/>
      <c r="M26" s="25"/>
    </row>
    <row r="27" spans="1:13" x14ac:dyDescent="0.25">
      <c r="A27" s="24"/>
      <c r="B27" s="25"/>
      <c r="C27" s="25"/>
      <c r="D27" s="25"/>
      <c r="E27" s="25"/>
      <c r="F27" s="25"/>
      <c r="G27" s="25"/>
      <c r="H27" s="25"/>
      <c r="I27" s="25"/>
      <c r="J27" s="25"/>
      <c r="K27" s="25"/>
      <c r="L27" s="25"/>
      <c r="M27" s="25"/>
    </row>
    <row r="28" spans="1:13" x14ac:dyDescent="0.25">
      <c r="A28" s="24"/>
      <c r="B28" s="25"/>
      <c r="C28" s="25"/>
      <c r="D28" s="25"/>
      <c r="E28" s="25"/>
      <c r="F28" s="25"/>
      <c r="G28" s="25"/>
      <c r="H28" s="25"/>
      <c r="I28" s="25"/>
      <c r="J28" s="25"/>
      <c r="K28" s="25"/>
      <c r="L28" s="25"/>
      <c r="M28" s="25"/>
    </row>
    <row r="29" spans="1:13" x14ac:dyDescent="0.25">
      <c r="A29" s="24"/>
      <c r="B29" s="25"/>
      <c r="C29" s="25"/>
      <c r="D29" s="25"/>
      <c r="E29" s="25"/>
      <c r="F29" s="25"/>
      <c r="G29" s="25"/>
      <c r="H29" s="25"/>
      <c r="I29" s="25"/>
      <c r="J29" s="25"/>
      <c r="K29" s="25"/>
      <c r="L29" s="25"/>
      <c r="M29" s="25"/>
    </row>
    <row r="30" spans="1:13" x14ac:dyDescent="0.25">
      <c r="A30" s="24"/>
      <c r="B30" s="25"/>
      <c r="C30" s="25"/>
      <c r="D30" s="25"/>
      <c r="E30" s="25"/>
      <c r="F30" s="25"/>
      <c r="G30" s="25"/>
      <c r="H30" s="25"/>
      <c r="I30" s="25"/>
      <c r="J30" s="25"/>
      <c r="K30" s="25"/>
      <c r="L30" s="25"/>
      <c r="M30" s="25"/>
    </row>
    <row r="31" spans="1:13" x14ac:dyDescent="0.25">
      <c r="A31" s="24"/>
      <c r="B31" s="25"/>
      <c r="C31" s="25"/>
      <c r="D31" s="25"/>
      <c r="E31" s="25"/>
      <c r="F31" s="25"/>
      <c r="G31" s="25"/>
      <c r="H31" s="25"/>
      <c r="I31" s="25"/>
      <c r="J31" s="25"/>
      <c r="K31" s="25"/>
      <c r="L31" s="25"/>
      <c r="M31" s="25"/>
    </row>
    <row r="32" spans="1:13" x14ac:dyDescent="0.25">
      <c r="A32" s="24"/>
      <c r="B32" s="25"/>
      <c r="C32" s="25"/>
      <c r="D32" s="25"/>
      <c r="E32" s="25"/>
      <c r="F32" s="25"/>
      <c r="G32" s="25"/>
      <c r="H32" s="25"/>
      <c r="I32" s="25"/>
      <c r="J32" s="25"/>
      <c r="K32" s="25"/>
      <c r="L32" s="25"/>
      <c r="M32" s="25"/>
    </row>
    <row r="33" spans="1:13" x14ac:dyDescent="0.25">
      <c r="A33" s="24"/>
      <c r="B33" s="25"/>
      <c r="C33" s="25"/>
      <c r="D33" s="25"/>
      <c r="E33" s="25"/>
      <c r="F33" s="25"/>
      <c r="G33" s="25"/>
      <c r="H33" s="25"/>
      <c r="I33" s="25"/>
      <c r="J33" s="25"/>
      <c r="K33" s="25"/>
      <c r="L33" s="25"/>
      <c r="M33" s="25"/>
    </row>
    <row r="34" spans="1:13" x14ac:dyDescent="0.25">
      <c r="A34" s="24"/>
      <c r="B34" s="25"/>
      <c r="C34" s="25"/>
      <c r="D34" s="25"/>
      <c r="E34" s="25"/>
      <c r="F34" s="25"/>
      <c r="G34" s="25"/>
      <c r="H34" s="25"/>
      <c r="I34" s="25"/>
      <c r="J34" s="25"/>
      <c r="K34" s="25"/>
      <c r="L34" s="25"/>
      <c r="M34" s="25"/>
    </row>
    <row r="35" spans="1:13" x14ac:dyDescent="0.25">
      <c r="A35" s="24"/>
      <c r="B35" s="25"/>
      <c r="C35" s="25"/>
      <c r="D35" s="25"/>
      <c r="E35" s="25"/>
      <c r="F35" s="25"/>
      <c r="G35" s="25"/>
      <c r="H35" s="25"/>
      <c r="I35" s="25"/>
      <c r="J35" s="25"/>
      <c r="K35" s="25"/>
      <c r="L35" s="25"/>
      <c r="M35" s="25"/>
    </row>
  </sheetData>
  <mergeCells count="11">
    <mergeCell ref="B1:E1"/>
    <mergeCell ref="G1:I1"/>
    <mergeCell ref="J1:M1"/>
    <mergeCell ref="B2:E2"/>
    <mergeCell ref="G2:I2"/>
    <mergeCell ref="J2:M2"/>
    <mergeCell ref="B3:E3"/>
    <mergeCell ref="G3:I3"/>
    <mergeCell ref="J3:M3"/>
    <mergeCell ref="A5:A35"/>
    <mergeCell ref="B5:M35"/>
  </mergeCells>
  <pageMargins left="0.7" right="0.7" top="0.75" bottom="0.75" header="0.3" footer="0.3"/>
  <pageSetup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opLeftCell="B1" zoomScale="91" zoomScaleNormal="91" workbookViewId="0">
      <selection activeCell="C17" sqref="C17"/>
    </sheetView>
  </sheetViews>
  <sheetFormatPr defaultColWidth="9.140625" defaultRowHeight="15" x14ac:dyDescent="0.25"/>
  <cols>
    <col min="1" max="1" width="9.140625" style="8"/>
    <col min="2" max="2" width="84.5703125" style="16" customWidth="1"/>
    <col min="3" max="3" width="91.140625" style="17" customWidth="1"/>
    <col min="4" max="16384" width="9.140625" style="8"/>
  </cols>
  <sheetData>
    <row r="1" spans="1:4" s="2" customFormat="1" ht="18.75" x14ac:dyDescent="0.25">
      <c r="A1" s="5">
        <v>1</v>
      </c>
      <c r="B1" s="6" t="s">
        <v>5</v>
      </c>
      <c r="C1" s="7">
        <v>1</v>
      </c>
    </row>
    <row r="2" spans="1:4" ht="18.75" x14ac:dyDescent="0.25">
      <c r="A2" s="5">
        <v>2</v>
      </c>
      <c r="B2" s="6" t="s">
        <v>6</v>
      </c>
      <c r="C2" s="7" t="s">
        <v>22</v>
      </c>
    </row>
    <row r="3" spans="1:4" ht="21.75" customHeight="1" x14ac:dyDescent="0.25">
      <c r="A3" s="5">
        <v>3</v>
      </c>
      <c r="B3" s="6" t="s">
        <v>7</v>
      </c>
      <c r="C3" s="7" t="s">
        <v>25</v>
      </c>
    </row>
    <row r="4" spans="1:4" ht="103.5" customHeight="1" x14ac:dyDescent="0.25">
      <c r="A4" s="5">
        <v>4</v>
      </c>
      <c r="B4" s="6" t="s">
        <v>8</v>
      </c>
      <c r="C4" s="9" t="s">
        <v>32</v>
      </c>
      <c r="D4" s="10"/>
    </row>
    <row r="5" spans="1:4" ht="18.75" x14ac:dyDescent="0.25">
      <c r="A5" s="5">
        <v>5</v>
      </c>
      <c r="B5" s="6" t="s">
        <v>9</v>
      </c>
      <c r="C5" s="11"/>
    </row>
    <row r="6" spans="1:4" ht="21.75" customHeight="1" x14ac:dyDescent="0.25">
      <c r="A6" s="5">
        <v>6</v>
      </c>
      <c r="B6" s="6" t="s">
        <v>10</v>
      </c>
      <c r="C6" s="18">
        <v>1205065</v>
      </c>
    </row>
    <row r="7" spans="1:4" ht="21.75" customHeight="1" x14ac:dyDescent="0.25">
      <c r="A7" s="5">
        <v>7</v>
      </c>
      <c r="B7" s="6" t="s">
        <v>11</v>
      </c>
      <c r="C7" s="12" t="s">
        <v>26</v>
      </c>
    </row>
    <row r="8" spans="1:4" ht="45.75" customHeight="1" x14ac:dyDescent="0.25">
      <c r="A8" s="5">
        <v>8</v>
      </c>
      <c r="B8" s="6" t="s">
        <v>12</v>
      </c>
      <c r="C8" s="7" t="s">
        <v>27</v>
      </c>
    </row>
    <row r="9" spans="1:4" ht="21.75" customHeight="1" x14ac:dyDescent="0.25">
      <c r="A9" s="5">
        <v>9</v>
      </c>
      <c r="B9" s="6" t="s">
        <v>13</v>
      </c>
      <c r="C9" s="13">
        <v>42018</v>
      </c>
    </row>
    <row r="10" spans="1:4" ht="21.75" customHeight="1" x14ac:dyDescent="0.25">
      <c r="A10" s="5">
        <v>10</v>
      </c>
      <c r="B10" s="6" t="s">
        <v>14</v>
      </c>
      <c r="C10" s="14">
        <v>41791</v>
      </c>
    </row>
    <row r="11" spans="1:4" ht="21.75" customHeight="1" x14ac:dyDescent="0.25">
      <c r="A11" s="5">
        <v>11</v>
      </c>
      <c r="B11" s="6" t="s">
        <v>15</v>
      </c>
      <c r="C11" s="11" t="s">
        <v>28</v>
      </c>
    </row>
    <row r="12" spans="1:4" ht="21.75" customHeight="1" x14ac:dyDescent="0.25">
      <c r="A12" s="5">
        <v>12</v>
      </c>
      <c r="B12" s="6" t="s">
        <v>16</v>
      </c>
      <c r="C12" s="11"/>
    </row>
    <row r="13" spans="1:4" ht="21.75" customHeight="1" x14ac:dyDescent="0.25">
      <c r="A13" s="5">
        <v>13</v>
      </c>
      <c r="B13" s="6" t="s">
        <v>17</v>
      </c>
      <c r="C13" s="11" t="s">
        <v>29</v>
      </c>
    </row>
    <row r="14" spans="1:4" ht="44.25" customHeight="1" x14ac:dyDescent="0.25">
      <c r="A14" s="5">
        <v>14</v>
      </c>
      <c r="B14" s="6" t="s">
        <v>18</v>
      </c>
      <c r="C14" s="9" t="s">
        <v>30</v>
      </c>
    </row>
    <row r="15" spans="1:4" ht="18.75" x14ac:dyDescent="0.25">
      <c r="A15" s="5">
        <v>15</v>
      </c>
      <c r="B15" s="6" t="s">
        <v>19</v>
      </c>
      <c r="C15" s="9" t="s">
        <v>31</v>
      </c>
    </row>
    <row r="16" spans="1:4" ht="94.5" customHeight="1" x14ac:dyDescent="0.25">
      <c r="A16" s="5">
        <v>16</v>
      </c>
      <c r="B16" s="6" t="s">
        <v>20</v>
      </c>
      <c r="C16" s="9" t="s">
        <v>60</v>
      </c>
    </row>
    <row r="17" spans="1:3" ht="41.25" customHeight="1" x14ac:dyDescent="0.25">
      <c r="A17" s="5">
        <v>17</v>
      </c>
      <c r="B17" s="6" t="s">
        <v>21</v>
      </c>
      <c r="C17" s="7" t="s">
        <v>61</v>
      </c>
    </row>
    <row r="18" spans="1:3" ht="15.75" x14ac:dyDescent="0.25">
      <c r="A18" s="15"/>
    </row>
    <row r="19" spans="1:3" ht="15.75" x14ac:dyDescent="0.25">
      <c r="A19" s="15"/>
    </row>
  </sheetData>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workbookViewId="0">
      <selection activeCell="C17" sqref="C17"/>
    </sheetView>
  </sheetViews>
  <sheetFormatPr defaultColWidth="9.140625" defaultRowHeight="15" x14ac:dyDescent="0.25"/>
  <cols>
    <col min="1" max="1" width="9.140625" style="8"/>
    <col min="2" max="2" width="84.5703125" style="16" customWidth="1"/>
    <col min="3" max="3" width="91.140625" style="17" customWidth="1"/>
    <col min="4" max="16384" width="9.140625" style="8"/>
  </cols>
  <sheetData>
    <row r="1" spans="1:4" s="2" customFormat="1" ht="18.75" x14ac:dyDescent="0.25">
      <c r="A1" s="5">
        <v>1</v>
      </c>
      <c r="B1" s="6" t="s">
        <v>5</v>
      </c>
      <c r="C1" s="7">
        <v>2</v>
      </c>
    </row>
    <row r="2" spans="1:4" ht="18.75" x14ac:dyDescent="0.25">
      <c r="A2" s="5">
        <v>2</v>
      </c>
      <c r="B2" s="6" t="s">
        <v>6</v>
      </c>
      <c r="C2" s="7" t="s">
        <v>22</v>
      </c>
    </row>
    <row r="3" spans="1:4" ht="21.75" customHeight="1" x14ac:dyDescent="0.25">
      <c r="A3" s="5">
        <v>3</v>
      </c>
      <c r="B3" s="6" t="s">
        <v>7</v>
      </c>
      <c r="C3" s="7" t="s">
        <v>25</v>
      </c>
    </row>
    <row r="4" spans="1:4" ht="103.5" customHeight="1" x14ac:dyDescent="0.25">
      <c r="A4" s="5">
        <v>4</v>
      </c>
      <c r="B4" s="6" t="s">
        <v>8</v>
      </c>
      <c r="C4" s="19" t="s">
        <v>38</v>
      </c>
      <c r="D4" s="10"/>
    </row>
    <row r="5" spans="1:4" ht="18.75" x14ac:dyDescent="0.25">
      <c r="A5" s="5">
        <v>5</v>
      </c>
      <c r="B5" s="6" t="s">
        <v>9</v>
      </c>
      <c r="C5" s="11" t="s">
        <v>33</v>
      </c>
    </row>
    <row r="6" spans="1:4" ht="21.75" customHeight="1" x14ac:dyDescent="0.25">
      <c r="A6" s="5">
        <v>6</v>
      </c>
      <c r="B6" s="6" t="s">
        <v>10</v>
      </c>
      <c r="C6" s="18">
        <v>34626</v>
      </c>
    </row>
    <row r="7" spans="1:4" ht="21.75" customHeight="1" x14ac:dyDescent="0.25">
      <c r="A7" s="5">
        <v>7</v>
      </c>
      <c r="B7" s="6" t="s">
        <v>11</v>
      </c>
      <c r="C7" s="12" t="s">
        <v>26</v>
      </c>
    </row>
    <row r="8" spans="1:4" ht="45.75" customHeight="1" x14ac:dyDescent="0.25">
      <c r="A8" s="5">
        <v>8</v>
      </c>
      <c r="B8" s="6" t="s">
        <v>12</v>
      </c>
      <c r="C8" s="7" t="s">
        <v>27</v>
      </c>
    </row>
    <row r="9" spans="1:4" ht="21.75" customHeight="1" x14ac:dyDescent="0.25">
      <c r="A9" s="5">
        <v>9</v>
      </c>
      <c r="B9" s="6" t="s">
        <v>13</v>
      </c>
      <c r="C9" s="13">
        <v>42108</v>
      </c>
    </row>
    <row r="10" spans="1:4" ht="21.75" customHeight="1" x14ac:dyDescent="0.25">
      <c r="A10" s="5">
        <v>10</v>
      </c>
      <c r="B10" s="6" t="s">
        <v>14</v>
      </c>
      <c r="C10" s="14">
        <v>42108</v>
      </c>
    </row>
    <row r="11" spans="1:4" ht="21.75" customHeight="1" x14ac:dyDescent="0.25">
      <c r="A11" s="5">
        <v>11</v>
      </c>
      <c r="B11" s="6" t="s">
        <v>15</v>
      </c>
      <c r="C11" s="11" t="s">
        <v>28</v>
      </c>
    </row>
    <row r="12" spans="1:4" ht="21.75" customHeight="1" x14ac:dyDescent="0.25">
      <c r="A12" s="5">
        <v>12</v>
      </c>
      <c r="B12" s="6" t="s">
        <v>16</v>
      </c>
      <c r="C12" s="11" t="s">
        <v>34</v>
      </c>
    </row>
    <row r="13" spans="1:4" ht="21.75" customHeight="1" x14ac:dyDescent="0.25">
      <c r="A13" s="5">
        <v>13</v>
      </c>
      <c r="B13" s="6" t="s">
        <v>17</v>
      </c>
      <c r="C13" s="11" t="s">
        <v>35</v>
      </c>
    </row>
    <row r="14" spans="1:4" ht="44.25" customHeight="1" x14ac:dyDescent="0.25">
      <c r="A14" s="5">
        <v>14</v>
      </c>
      <c r="B14" s="6" t="s">
        <v>18</v>
      </c>
      <c r="C14" s="9" t="s">
        <v>30</v>
      </c>
    </row>
    <row r="15" spans="1:4" ht="18.75" x14ac:dyDescent="0.25">
      <c r="A15" s="5">
        <v>15</v>
      </c>
      <c r="B15" s="6" t="s">
        <v>19</v>
      </c>
      <c r="C15" s="9" t="s">
        <v>36</v>
      </c>
    </row>
    <row r="16" spans="1:4" ht="94.5" customHeight="1" x14ac:dyDescent="0.25">
      <c r="A16" s="5">
        <v>16</v>
      </c>
      <c r="B16" s="6" t="s">
        <v>20</v>
      </c>
      <c r="C16" s="9" t="s">
        <v>37</v>
      </c>
    </row>
    <row r="17" spans="1:3" ht="41.25" customHeight="1" x14ac:dyDescent="0.25">
      <c r="A17" s="5">
        <v>17</v>
      </c>
      <c r="B17" s="6" t="s">
        <v>21</v>
      </c>
      <c r="C17" s="7"/>
    </row>
    <row r="18" spans="1:3" ht="15.75" x14ac:dyDescent="0.25">
      <c r="A18" s="15"/>
    </row>
    <row r="19" spans="1:3" ht="15.75" x14ac:dyDescent="0.25">
      <c r="A19" s="15"/>
    </row>
  </sheetData>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tabSelected="1" workbookViewId="0">
      <selection activeCell="C16" sqref="C16"/>
    </sheetView>
  </sheetViews>
  <sheetFormatPr defaultColWidth="9.140625" defaultRowHeight="15" x14ac:dyDescent="0.25"/>
  <cols>
    <col min="1" max="1" width="9.140625" style="8"/>
    <col min="2" max="2" width="84.5703125" style="16" customWidth="1"/>
    <col min="3" max="3" width="91.140625" style="17" customWidth="1"/>
    <col min="4" max="16384" width="9.140625" style="8"/>
  </cols>
  <sheetData>
    <row r="1" spans="1:4" s="2" customFormat="1" ht="18.75" x14ac:dyDescent="0.25">
      <c r="A1" s="5">
        <v>1</v>
      </c>
      <c r="B1" s="6" t="s">
        <v>5</v>
      </c>
      <c r="C1" s="7">
        <v>3</v>
      </c>
    </row>
    <row r="2" spans="1:4" ht="18.75" x14ac:dyDescent="0.25">
      <c r="A2" s="5">
        <v>2</v>
      </c>
      <c r="B2" s="6" t="s">
        <v>6</v>
      </c>
      <c r="C2" s="7" t="s">
        <v>22</v>
      </c>
    </row>
    <row r="3" spans="1:4" ht="21.75" customHeight="1" x14ac:dyDescent="0.25">
      <c r="A3" s="5">
        <v>3</v>
      </c>
      <c r="B3" s="6" t="s">
        <v>7</v>
      </c>
      <c r="C3" s="7" t="s">
        <v>40</v>
      </c>
    </row>
    <row r="4" spans="1:4" ht="103.5" customHeight="1" x14ac:dyDescent="0.25">
      <c r="A4" s="5">
        <v>4</v>
      </c>
      <c r="B4" s="6" t="s">
        <v>8</v>
      </c>
      <c r="C4" s="19" t="s">
        <v>41</v>
      </c>
      <c r="D4" s="10"/>
    </row>
    <row r="5" spans="1:4" ht="18.75" x14ac:dyDescent="0.25">
      <c r="A5" s="5">
        <v>5</v>
      </c>
      <c r="B5" s="6" t="s">
        <v>9</v>
      </c>
      <c r="C5" s="11" t="s">
        <v>42</v>
      </c>
    </row>
    <row r="6" spans="1:4" ht="21.75" customHeight="1" x14ac:dyDescent="0.25">
      <c r="A6" s="5">
        <v>6</v>
      </c>
      <c r="B6" s="6" t="s">
        <v>10</v>
      </c>
      <c r="C6" s="18">
        <v>308708</v>
      </c>
    </row>
    <row r="7" spans="1:4" ht="21.75" customHeight="1" x14ac:dyDescent="0.25">
      <c r="A7" s="5">
        <v>7</v>
      </c>
      <c r="B7" s="6" t="s">
        <v>11</v>
      </c>
      <c r="C7" s="12" t="s">
        <v>26</v>
      </c>
    </row>
    <row r="8" spans="1:4" ht="45.75" customHeight="1" x14ac:dyDescent="0.25">
      <c r="A8" s="5">
        <v>8</v>
      </c>
      <c r="B8" s="6" t="s">
        <v>12</v>
      </c>
      <c r="C8" s="7" t="s">
        <v>43</v>
      </c>
    </row>
    <row r="9" spans="1:4" ht="21.75" customHeight="1" x14ac:dyDescent="0.25">
      <c r="A9" s="5">
        <v>9</v>
      </c>
      <c r="B9" s="6" t="s">
        <v>13</v>
      </c>
      <c r="C9" s="13">
        <v>42198</v>
      </c>
    </row>
    <row r="10" spans="1:4" ht="21.75" customHeight="1" x14ac:dyDescent="0.25">
      <c r="A10" s="5">
        <v>10</v>
      </c>
      <c r="B10" s="6" t="s">
        <v>14</v>
      </c>
      <c r="C10" s="13">
        <v>42018</v>
      </c>
    </row>
    <row r="11" spans="1:4" ht="21.75" customHeight="1" x14ac:dyDescent="0.25">
      <c r="A11" s="5">
        <v>11</v>
      </c>
      <c r="B11" s="6" t="s">
        <v>15</v>
      </c>
      <c r="C11" s="11" t="s">
        <v>44</v>
      </c>
    </row>
    <row r="12" spans="1:4" ht="21.75" customHeight="1" x14ac:dyDescent="0.25">
      <c r="A12" s="5">
        <v>12</v>
      </c>
      <c r="B12" s="6" t="s">
        <v>16</v>
      </c>
      <c r="C12" s="11">
        <v>5.8</v>
      </c>
    </row>
    <row r="13" spans="1:4" ht="21.75" customHeight="1" x14ac:dyDescent="0.25">
      <c r="A13" s="5">
        <v>13</v>
      </c>
      <c r="B13" s="6" t="s">
        <v>17</v>
      </c>
      <c r="C13" s="11" t="s">
        <v>29</v>
      </c>
    </row>
    <row r="14" spans="1:4" ht="44.25" customHeight="1" x14ac:dyDescent="0.25">
      <c r="A14" s="5">
        <v>14</v>
      </c>
      <c r="B14" s="6" t="s">
        <v>18</v>
      </c>
      <c r="C14" s="9" t="s">
        <v>45</v>
      </c>
    </row>
    <row r="15" spans="1:4" ht="18.75" x14ac:dyDescent="0.25">
      <c r="A15" s="5">
        <v>15</v>
      </c>
      <c r="B15" s="6" t="s">
        <v>19</v>
      </c>
      <c r="C15" s="9" t="s">
        <v>46</v>
      </c>
    </row>
    <row r="16" spans="1:4" ht="94.5" customHeight="1" x14ac:dyDescent="0.25">
      <c r="A16" s="5">
        <v>16</v>
      </c>
      <c r="B16" s="6" t="s">
        <v>20</v>
      </c>
      <c r="C16" s="9" t="s">
        <v>66</v>
      </c>
    </row>
    <row r="17" spans="1:3" ht="41.25" customHeight="1" x14ac:dyDescent="0.25">
      <c r="A17" s="5">
        <v>17</v>
      </c>
      <c r="B17" s="6" t="s">
        <v>21</v>
      </c>
      <c r="C17" s="20" t="s">
        <v>67</v>
      </c>
    </row>
    <row r="18" spans="1:3" ht="15.75" x14ac:dyDescent="0.25">
      <c r="A18" s="15"/>
    </row>
    <row r="19" spans="1:3" ht="15.75" x14ac:dyDescent="0.25">
      <c r="A19" s="15"/>
    </row>
  </sheetData>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workbookViewId="0">
      <selection activeCell="C5" sqref="C5"/>
    </sheetView>
  </sheetViews>
  <sheetFormatPr defaultColWidth="9.140625" defaultRowHeight="15" x14ac:dyDescent="0.25"/>
  <cols>
    <col min="1" max="1" width="9.140625" style="8"/>
    <col min="2" max="2" width="84.5703125" style="16" customWidth="1"/>
    <col min="3" max="3" width="91.140625" style="17" customWidth="1"/>
    <col min="4" max="16384" width="9.140625" style="8"/>
  </cols>
  <sheetData>
    <row r="1" spans="1:4" s="2" customFormat="1" ht="18.75" x14ac:dyDescent="0.25">
      <c r="A1" s="5">
        <v>1</v>
      </c>
      <c r="B1" s="6" t="s">
        <v>5</v>
      </c>
      <c r="C1" s="7">
        <v>4</v>
      </c>
    </row>
    <row r="2" spans="1:4" ht="18.75" x14ac:dyDescent="0.25">
      <c r="A2" s="5">
        <v>2</v>
      </c>
      <c r="B2" s="6" t="s">
        <v>6</v>
      </c>
      <c r="C2" s="7" t="s">
        <v>22</v>
      </c>
    </row>
    <row r="3" spans="1:4" ht="21.75" customHeight="1" x14ac:dyDescent="0.25">
      <c r="A3" s="5">
        <v>3</v>
      </c>
      <c r="B3" s="6" t="s">
        <v>7</v>
      </c>
      <c r="C3" s="7" t="s">
        <v>39</v>
      </c>
    </row>
    <row r="4" spans="1:4" ht="103.5" customHeight="1" x14ac:dyDescent="0.25">
      <c r="A4" s="5">
        <v>4</v>
      </c>
      <c r="B4" s="6" t="s">
        <v>8</v>
      </c>
      <c r="C4" s="19" t="s">
        <v>47</v>
      </c>
      <c r="D4" s="10"/>
    </row>
    <row r="5" spans="1:4" ht="18.75" x14ac:dyDescent="0.25">
      <c r="A5" s="5">
        <v>5</v>
      </c>
      <c r="B5" s="6" t="s">
        <v>9</v>
      </c>
      <c r="C5" s="11" t="s">
        <v>65</v>
      </c>
    </row>
    <row r="6" spans="1:4" ht="21.75" customHeight="1" x14ac:dyDescent="0.25">
      <c r="A6" s="5">
        <v>6</v>
      </c>
      <c r="B6" s="6" t="s">
        <v>10</v>
      </c>
      <c r="C6" s="18">
        <v>543098</v>
      </c>
    </row>
    <row r="7" spans="1:4" ht="21.75" customHeight="1" x14ac:dyDescent="0.25">
      <c r="A7" s="5">
        <v>7</v>
      </c>
      <c r="B7" s="6" t="s">
        <v>11</v>
      </c>
      <c r="C7" s="12" t="s">
        <v>26</v>
      </c>
    </row>
    <row r="8" spans="1:4" ht="45.75" customHeight="1" x14ac:dyDescent="0.25">
      <c r="A8" s="5">
        <v>8</v>
      </c>
      <c r="B8" s="6" t="s">
        <v>12</v>
      </c>
      <c r="C8" s="7" t="s">
        <v>48</v>
      </c>
    </row>
    <row r="9" spans="1:4" ht="21.75" customHeight="1" x14ac:dyDescent="0.25">
      <c r="A9" s="5">
        <v>9</v>
      </c>
      <c r="B9" s="6" t="s">
        <v>13</v>
      </c>
      <c r="C9" s="13">
        <v>42198</v>
      </c>
    </row>
    <row r="10" spans="1:4" ht="21.75" customHeight="1" x14ac:dyDescent="0.25">
      <c r="A10" s="5">
        <v>10</v>
      </c>
      <c r="B10" s="6" t="s">
        <v>14</v>
      </c>
      <c r="C10" s="13">
        <v>42260</v>
      </c>
    </row>
    <row r="11" spans="1:4" ht="21.75" customHeight="1" x14ac:dyDescent="0.25">
      <c r="A11" s="5">
        <v>11</v>
      </c>
      <c r="B11" s="6" t="s">
        <v>15</v>
      </c>
      <c r="C11" s="11" t="s">
        <v>49</v>
      </c>
    </row>
    <row r="12" spans="1:4" ht="21.75" customHeight="1" x14ac:dyDescent="0.25">
      <c r="A12" s="5">
        <v>12</v>
      </c>
      <c r="B12" s="6" t="s">
        <v>16</v>
      </c>
      <c r="C12" s="11">
        <v>3.5</v>
      </c>
    </row>
    <row r="13" spans="1:4" ht="21.75" customHeight="1" x14ac:dyDescent="0.25">
      <c r="A13" s="5">
        <v>13</v>
      </c>
      <c r="B13" s="6" t="s">
        <v>17</v>
      </c>
      <c r="C13" s="11" t="s">
        <v>29</v>
      </c>
    </row>
    <row r="14" spans="1:4" ht="44.25" customHeight="1" x14ac:dyDescent="0.25">
      <c r="A14" s="5">
        <v>14</v>
      </c>
      <c r="B14" s="6" t="s">
        <v>18</v>
      </c>
      <c r="C14" s="9" t="s">
        <v>30</v>
      </c>
    </row>
    <row r="15" spans="1:4" ht="18.75" x14ac:dyDescent="0.25">
      <c r="A15" s="5">
        <v>15</v>
      </c>
      <c r="B15" s="6" t="s">
        <v>19</v>
      </c>
      <c r="C15" s="9" t="s">
        <v>50</v>
      </c>
    </row>
    <row r="16" spans="1:4" ht="94.5" customHeight="1" x14ac:dyDescent="0.25">
      <c r="A16" s="5">
        <v>16</v>
      </c>
      <c r="B16" s="6" t="s">
        <v>20</v>
      </c>
      <c r="C16" s="9" t="s">
        <v>62</v>
      </c>
    </row>
    <row r="17" spans="1:3" ht="41.25" customHeight="1" x14ac:dyDescent="0.25">
      <c r="A17" s="5">
        <v>17</v>
      </c>
      <c r="B17" s="6" t="s">
        <v>21</v>
      </c>
      <c r="C17" s="7" t="s">
        <v>63</v>
      </c>
    </row>
    <row r="18" spans="1:3" ht="15.75" x14ac:dyDescent="0.25">
      <c r="A18" s="15"/>
    </row>
    <row r="19" spans="1:3" ht="15.75" x14ac:dyDescent="0.25">
      <c r="A19" s="15"/>
    </row>
  </sheetData>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
  <sheetViews>
    <sheetView workbookViewId="0">
      <selection activeCell="C17" sqref="C17"/>
    </sheetView>
  </sheetViews>
  <sheetFormatPr defaultColWidth="9.140625" defaultRowHeight="15" x14ac:dyDescent="0.25"/>
  <cols>
    <col min="1" max="1" width="9.140625" style="8"/>
    <col min="2" max="2" width="84.5703125" style="16" customWidth="1"/>
    <col min="3" max="3" width="91.140625" style="17" customWidth="1"/>
    <col min="4" max="16384" width="9.140625" style="8"/>
  </cols>
  <sheetData>
    <row r="1" spans="1:4" s="2" customFormat="1" ht="18.75" x14ac:dyDescent="0.25">
      <c r="A1" s="5">
        <v>1</v>
      </c>
      <c r="B1" s="6" t="s">
        <v>5</v>
      </c>
      <c r="C1" s="7">
        <v>5</v>
      </c>
    </row>
    <row r="2" spans="1:4" ht="18.75" x14ac:dyDescent="0.25">
      <c r="A2" s="5">
        <v>2</v>
      </c>
      <c r="B2" s="6" t="s">
        <v>6</v>
      </c>
      <c r="C2" s="7" t="s">
        <v>22</v>
      </c>
    </row>
    <row r="3" spans="1:4" ht="21.75" customHeight="1" x14ac:dyDescent="0.25">
      <c r="A3" s="5">
        <v>3</v>
      </c>
      <c r="B3" s="6" t="s">
        <v>7</v>
      </c>
      <c r="C3" s="7" t="s">
        <v>39</v>
      </c>
    </row>
    <row r="4" spans="1:4" ht="103.5" customHeight="1" x14ac:dyDescent="0.25">
      <c r="A4" s="5">
        <v>4</v>
      </c>
      <c r="B4" s="6" t="s">
        <v>8</v>
      </c>
      <c r="C4" s="19" t="s">
        <v>51</v>
      </c>
      <c r="D4" s="10"/>
    </row>
    <row r="5" spans="1:4" ht="18.75" x14ac:dyDescent="0.25">
      <c r="A5" s="5">
        <v>5</v>
      </c>
      <c r="B5" s="6" t="s">
        <v>9</v>
      </c>
      <c r="C5" s="11" t="s">
        <v>52</v>
      </c>
    </row>
    <row r="6" spans="1:4" ht="21.75" customHeight="1" x14ac:dyDescent="0.25">
      <c r="A6" s="5">
        <v>6</v>
      </c>
      <c r="B6" s="6" t="s">
        <v>10</v>
      </c>
      <c r="C6" s="18">
        <v>133479</v>
      </c>
    </row>
    <row r="7" spans="1:4" ht="21.75" customHeight="1" x14ac:dyDescent="0.25">
      <c r="A7" s="5">
        <v>7</v>
      </c>
      <c r="B7" s="6" t="s">
        <v>11</v>
      </c>
      <c r="C7" s="12" t="s">
        <v>26</v>
      </c>
    </row>
    <row r="8" spans="1:4" ht="45.75" customHeight="1" x14ac:dyDescent="0.25">
      <c r="A8" s="5">
        <v>8</v>
      </c>
      <c r="B8" s="6" t="s">
        <v>12</v>
      </c>
      <c r="C8" s="7" t="s">
        <v>27</v>
      </c>
    </row>
    <row r="9" spans="1:4" ht="21.75" customHeight="1" x14ac:dyDescent="0.25">
      <c r="A9" s="5">
        <v>9</v>
      </c>
      <c r="B9" s="6" t="s">
        <v>13</v>
      </c>
      <c r="C9" s="13">
        <v>42198</v>
      </c>
    </row>
    <row r="10" spans="1:4" ht="21.75" customHeight="1" x14ac:dyDescent="0.25">
      <c r="A10" s="5">
        <v>10</v>
      </c>
      <c r="B10" s="6" t="s">
        <v>14</v>
      </c>
      <c r="C10" s="14">
        <v>41653</v>
      </c>
    </row>
    <row r="11" spans="1:4" ht="21.75" customHeight="1" x14ac:dyDescent="0.25">
      <c r="A11" s="5">
        <v>11</v>
      </c>
      <c r="B11" s="6" t="s">
        <v>15</v>
      </c>
      <c r="C11" s="11" t="s">
        <v>53</v>
      </c>
    </row>
    <row r="12" spans="1:4" ht="21.75" customHeight="1" x14ac:dyDescent="0.25">
      <c r="A12" s="5">
        <v>12</v>
      </c>
      <c r="B12" s="6" t="s">
        <v>16</v>
      </c>
      <c r="C12" s="11" t="s">
        <v>54</v>
      </c>
    </row>
    <row r="13" spans="1:4" ht="21.75" customHeight="1" x14ac:dyDescent="0.25">
      <c r="A13" s="5">
        <v>13</v>
      </c>
      <c r="B13" s="6" t="s">
        <v>17</v>
      </c>
      <c r="C13" s="11" t="s">
        <v>55</v>
      </c>
    </row>
    <row r="14" spans="1:4" ht="44.25" customHeight="1" x14ac:dyDescent="0.25">
      <c r="A14" s="5">
        <v>14</v>
      </c>
      <c r="B14" s="6" t="s">
        <v>18</v>
      </c>
      <c r="C14" s="9" t="s">
        <v>56</v>
      </c>
    </row>
    <row r="15" spans="1:4" ht="18.75" x14ac:dyDescent="0.25">
      <c r="A15" s="5">
        <v>15</v>
      </c>
      <c r="B15" s="6" t="s">
        <v>19</v>
      </c>
      <c r="C15" s="9" t="s">
        <v>57</v>
      </c>
    </row>
    <row r="16" spans="1:4" ht="94.5" customHeight="1" x14ac:dyDescent="0.25">
      <c r="A16" s="5">
        <v>16</v>
      </c>
      <c r="B16" s="6" t="s">
        <v>20</v>
      </c>
      <c r="C16" s="9" t="s">
        <v>64</v>
      </c>
    </row>
    <row r="17" spans="1:3" ht="41.25" customHeight="1" x14ac:dyDescent="0.25">
      <c r="A17" s="5">
        <v>17</v>
      </c>
      <c r="B17" s="6" t="s">
        <v>21</v>
      </c>
      <c r="C17" s="7"/>
    </row>
    <row r="18" spans="1:3" ht="15.75" x14ac:dyDescent="0.25">
      <c r="A18" s="15"/>
    </row>
    <row r="19" spans="1:3" ht="15.75" x14ac:dyDescent="0.25">
      <c r="A19" s="15"/>
    </row>
  </sheetData>
  <pageMargins left="0.7" right="0.7" top="0.75" bottom="0.75" header="0.3" footer="0.3"/>
  <pageSetup scale="66"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46273C-182C-4EC4-9144-8D92BE388144}"/>
</file>

<file path=customXml/itemProps2.xml><?xml version="1.0" encoding="utf-8"?>
<ds:datastoreItem xmlns:ds="http://schemas.openxmlformats.org/officeDocument/2006/customXml" ds:itemID="{1C4227B8-857B-41DB-A556-57965D661815}"/>
</file>

<file path=customXml/itemProps3.xml><?xml version="1.0" encoding="utf-8"?>
<ds:datastoreItem xmlns:ds="http://schemas.openxmlformats.org/officeDocument/2006/customXml" ds:itemID="{3716AF01-0978-4B87-9802-7EDBCBC0F6D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 1 Overview</vt:lpstr>
      <vt:lpstr> Investment #1</vt:lpstr>
      <vt:lpstr>Investment #2</vt:lpstr>
      <vt:lpstr>Investment #3</vt:lpstr>
      <vt:lpstr>Investment #4</vt:lpstr>
      <vt:lpstr>Investment #5</vt:lpstr>
    </vt:vector>
  </TitlesOfParts>
  <Company>Berkeley Research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Rebecca Altman</dc:creator>
  <cp:lastModifiedBy>Andrea Zumbrum</cp:lastModifiedBy>
  <cp:lastPrinted>2015-11-12T17:27:03Z</cp:lastPrinted>
  <dcterms:created xsi:type="dcterms:W3CDTF">2015-11-02T19:47:30Z</dcterms:created>
  <dcterms:modified xsi:type="dcterms:W3CDTF">2015-11-12T17:27:18Z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