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
    </mc:Choice>
  </mc:AlternateContent>
  <xr:revisionPtr revIDLastSave="0" documentId="8_{874B6B3D-D5BC-4BE8-9F70-FC9A12BD5D39}"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3" i="2" l="1"/>
  <c r="C38" i="2"/>
  <c r="C37" i="2"/>
  <c r="C36" i="2"/>
  <c r="C35" i="2"/>
  <c r="C34" i="2"/>
  <c r="C10" i="6"/>
  <c r="C8" i="6"/>
  <c r="C6" i="6"/>
  <c r="C10" i="5"/>
  <c r="C8" i="5"/>
  <c r="C6" i="5"/>
  <c r="C10" i="4"/>
  <c r="C8" i="4"/>
  <c r="C6" i="4"/>
  <c r="C10" i="3"/>
  <c r="C8" i="3"/>
  <c r="C6" i="3"/>
  <c r="C9" i="2"/>
  <c r="C7" i="2"/>
  <c r="C5" i="2"/>
</calcChain>
</file>

<file path=xl/sharedStrings.xml><?xml version="1.0" encoding="utf-8"?>
<sst xmlns="http://schemas.openxmlformats.org/spreadsheetml/2006/main" count="343" uniqueCount="198">
  <si>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</si>
  <si>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</si>
  <si>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</si>
  <si>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</si>
  <si>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</si>
  <si>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</si>
  <si>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</si>
  <si>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</si>
  <si>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</si>
  <si>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</si>
  <si>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</si>
  <si>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</si>
  <si>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</si>
  <si>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</si>
  <si>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</si>
  <si>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</si>
  <si>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</si>
  <si>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</si>
  <si>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</si>
  <si>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</si>
  <si>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</si>
  <si>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</si>
  <si>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</si>
  <si>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</si>
  <si>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</si>
  <si>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</si>
  <si>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</si>
  <si>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</si>
  <si>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</si>
  <si>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</si>
  <si>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</si>
  <si>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</si>
  <si>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</si>
  <si>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</si>
  <si>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</si>
  <si>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</si>
  <si>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</si>
  <si>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</si>
  <si>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</si>
  <si>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</si>
  <si>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</si>
  <si>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</si>
  <si>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</si>
  <si>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</si>
  <si>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</si>
  <si>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</si>
  <si>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</si>
  <si>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</si>
  <si>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</si>
  <si>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</si>
  <si>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</si>
  <si>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</si>
  <si>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</si>
  <si>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</si>
  <si>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</si>
  <si>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</si>
  <si>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</si>
  <si>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</si>
  <si>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</si>
  <si>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</si>
  <si>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</si>
  <si>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</si>
  <si>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</si>
  <si>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</si>
  <si>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</si>
  <si>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</si>
  <si>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</si>
  <si>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</si>
  <si>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</si>
  <si>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</si>
  <si>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</si>
  <si>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</si>
  <si>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</si>
  <si>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</si>
  <si>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</si>
  <si>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</si>
  <si>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</si>
  <si>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</si>
  <si>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</si>
  <si>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</si>
  <si>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</si>
  <si>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</si>
  <si>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</si>
  <si>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</si>
  <si>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</si>
  <si>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</si>
  <si>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</si>
  <si>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</si>
  <si>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</si>
  <si>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</si>
  <si>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</si>
  <si>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</si>
  <si>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</si>
  <si>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</si>
  <si>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</si>
  <si>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</si>
  <si>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</si>
  <si>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</si>
  <si>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</si>
  <si>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</si>
  <si>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</si>
  <si>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</si>
  <si>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</si>
  <si>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</si>
  <si>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</si>
  <si>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</si>
  <si>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</si>
  <si>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</si>
  <si>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</si>
  <si>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</si>
  <si>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</si>
  <si>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</si>
  <si>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</si>
  <si>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</si>
  <si>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</si>
  <si>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</si>
  <si>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</si>
  <si>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</si>
  <si>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</si>
  <si>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</si>
  <si>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</si>
  <si>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</si>
  <si>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</si>
  <si>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</si>
  <si>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</si>
  <si>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</si>
  <si>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</si>
  <si>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</si>
  <si>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</si>
  <si>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</si>
  <si>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</si>
  <si>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</si>
  <si>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</si>
  <si>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</si>
  <si>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Carroll Hospital</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</si>
  <si>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</si>
  <si>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</si>
  <si>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</si>
  <si>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</si>
  <si>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</si>
  <si>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</si>
  <si>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</si>
  <si>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</si>
  <si>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</si>
  <si>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</si>
  <si>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</si>
  <si>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21157</t>
  </si>
  <si>
    <t>21784</t>
  </si>
  <si>
    <t>21158</t>
  </si>
  <si>
    <t>21074</t>
  </si>
  <si>
    <t>21787</t>
  </si>
  <si>
    <t>21102</t>
  </si>
  <si>
    <t>21048</t>
  </si>
  <si>
    <t>21136</t>
  </si>
  <si>
    <t>21771</t>
  </si>
  <si>
    <t>21776</t>
  </si>
  <si>
    <t>21791</t>
  </si>
  <si>
    <t>21117</t>
  </si>
  <si>
    <t>21797</t>
  </si>
  <si>
    <t>17331</t>
  </si>
  <si>
    <t>21104</t>
  </si>
  <si>
    <t>21155</t>
  </si>
  <si>
    <t>17340</t>
  </si>
  <si>
    <t>21757</t>
  </si>
  <si>
    <t>21133</t>
  </si>
  <si>
    <t>21215</t>
  </si>
  <si>
    <t>21207</t>
  </si>
  <si>
    <t>21208</t>
  </si>
  <si>
    <t>21042</t>
  </si>
  <si>
    <t>21701</t>
  </si>
  <si>
    <t>17325</t>
  </si>
  <si>
    <t>17327</t>
  </si>
  <si>
    <t>21244</t>
  </si>
  <si>
    <t>21727</t>
  </si>
  <si>
    <t>21228</t>
  </si>
  <si>
    <t>21774</t>
  </si>
  <si>
    <t>21234</t>
  </si>
  <si>
    <t>21043</t>
  </si>
  <si>
    <t>21702</t>
  </si>
  <si>
    <t>21227</t>
  </si>
  <si>
    <t>17329</t>
  </si>
  <si>
    <t>21163</t>
  </si>
  <si>
    <t>21770</t>
  </si>
  <si>
    <t>21222</t>
  </si>
  <si>
    <t>21229</t>
  </si>
  <si>
    <t>21120</t>
  </si>
  <si>
    <t>21703</t>
  </si>
  <si>
    <t>21045</t>
  </si>
  <si>
    <t>21788</t>
  </si>
  <si>
    <t>21793</t>
  </si>
  <si>
    <t>21044</t>
  </si>
  <si>
    <t>21122</t>
  </si>
  <si>
    <t>21221</t>
  </si>
  <si>
    <t>21794</t>
  </si>
  <si>
    <t>21209</t>
  </si>
  <si>
    <t>21225</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</si>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</sst>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u/>
      <sz val="14"/>
      <color theme="1"/>
      <name val="Times New Roman"/>
      <family val="1"/>
    </font>
    <font>
      <sz val="10"/>
      <color indexed="8"/>
      <name val="Arial"/>
      <family val="2"/>
    </font>
    <font>
      <sz val="11"/>
      <color indexed="8"/>
      <name val="Calibri"/>
      <family val="2"/>
    </font>
    <font>
      <sz val="10"/>
      <color indexed="8"/>
      <name val="Arial"/>
      <family val="2"/>
    </font>
    <font>
      <sz val="11"/>
      <color indexed="8"/>
      <name val="Calibri"/>
      <family val="2"/>
    </font>
    <font>
      <b/>
      <sz val="14"/>
      <color rgb="FFFF0000"/>
      <name val="Times New Roman"/>
      <family val="1"/>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5" fillId="0" borderId="0" applyFont="0" applyFill="0" applyBorder="0" applyAlignment="0" applyProtection="0"/>
    <xf numFmtId="0" fontId="12" fillId="0" borderId="1"/>
    <xf numFmtId="0" fontId="14" fillId="0" borderId="1"/>
  </cellStyleXfs>
  <cellXfs count="70">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2" borderId="0" xfId="0" applyFont="1" applyFill="1" applyAlignment="1">
      <alignment horizontal="center"/>
    </xf>
    <xf numFmtId="0" fontId="2" fillId="2" borderId="0" xfId="0" quotePrefix="1" applyFont="1" applyFill="1" applyAlignment="1">
      <alignment horizontal="center"/>
    </xf>
    <xf numFmtId="0" fontId="10" fillId="0" borderId="0" xfId="0" applyFont="1"/>
    <xf numFmtId="0" fontId="2" fillId="3" borderId="0" xfId="0" applyFont="1" applyFill="1"/>
    <xf numFmtId="164" fontId="10" fillId="0" borderId="0" xfId="1" applyNumberFormat="1" applyFont="1" applyFill="1" applyAlignment="1"/>
    <xf numFmtId="164" fontId="10" fillId="0" borderId="0" xfId="0" applyNumberFormat="1" applyFont="1"/>
    <xf numFmtId="0" fontId="11" fillId="0" borderId="0" xfId="0" applyFont="1" applyAlignment="1">
      <alignment horizontal="center"/>
    </xf>
    <xf numFmtId="0" fontId="10" fillId="2" borderId="0" xfId="0" applyFont="1" applyFill="1"/>
    <xf numFmtId="44" fontId="6" fillId="2" borderId="1" xfId="1" applyFont="1" applyFill="1" applyBorder="1"/>
    <xf numFmtId="164" fontId="10" fillId="2" borderId="0" xfId="0" applyNumberFormat="1" applyFont="1" applyFill="1"/>
    <xf numFmtId="0" fontId="13" fillId="0" borderId="10" xfId="2" applyFont="1" applyBorder="1" applyAlignment="1">
      <alignment horizontal="right" wrapText="1"/>
    </xf>
    <xf numFmtId="44" fontId="6" fillId="2" borderId="1" xfId="1" applyFont="1" applyFill="1" applyBorder="1" applyAlignment="1">
      <alignment wrapText="1"/>
    </xf>
    <xf numFmtId="0" fontId="15" fillId="0" borderId="10" xfId="3" applyFont="1" applyBorder="1" applyAlignment="1">
      <alignment horizontal="right" wrapText="1"/>
    </xf>
    <xf numFmtId="0" fontId="15" fillId="0" borderId="10" xfId="3" applyFont="1" applyBorder="1" applyAlignment="1">
      <alignment horizontal="right"/>
    </xf>
    <xf numFmtId="0" fontId="1" fillId="0" borderId="0" xfId="0" applyFont="1"/>
    <xf numFmtId="0" fontId="16" fillId="2" borderId="0" xfId="0" applyFont="1" applyFill="1"/>
    <xf numFmtId="0" fontId="17" fillId="2" borderId="1" xfId="0" applyFont="1" applyFill="1" applyBorder="1" applyAlignment="1">
      <alignment horizontal="center"/>
    </xf>
    <xf numFmtId="0" fontId="17" fillId="0" borderId="1" xfId="0" applyFont="1" applyBorder="1" applyAlignment="1">
      <alignment horizontal="center"/>
    </xf>
    <xf numFmtId="0" fontId="17" fillId="2" borderId="6" xfId="0" applyFont="1" applyFill="1" applyBorder="1" applyAlignment="1">
      <alignment horizontal="center"/>
    </xf>
    <xf numFmtId="0" fontId="3" fillId="2" borderId="8" xfId="0" applyFont="1" applyFill="1" applyBorder="1" applyAlignment="1">
      <alignment horizontal="center"/>
    </xf>
    <xf numFmtId="0" fontId="17"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17"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7" fillId="0" borderId="0" xfId="0" applyFont="1" applyAlignment="1">
      <alignment horizontal="center"/>
    </xf>
    <xf numFmtId="0" fontId="1" fillId="0" borderId="0" xfId="0" applyFont="1" applyAlignment="1">
      <alignment horizontal="right"/>
    </xf>
  </cellXfs>
  <cellStyles count="4">
    <cellStyle name="Currency" xfId="1" builtinId="4"/>
    <cellStyle name="Normal" xfId="0" builtinId="0"/>
    <cellStyle name="Normal_DCFAWorksheet" xfId="2" xr:uid="{F4A61839-0074-439F-97AF-9A915B4732A9}"/>
    <cellStyle name="Normal_Sheet1" xfId="3" xr:uid="{7D4879A2-21DD-44D9-8E7D-271FF72D98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abSelected="1" zoomScale="90" zoomScaleNormal="90" workbookViewId="0"/>
  </sheetViews>
  <sheetFormatPr defaultColWidth="8.7265625" defaultRowHeight="15" customHeight="1" x14ac:dyDescent="0.4"/>
  <cols>
    <col min="1" max="1" width="12.81640625" style="43" customWidth="1"/>
    <col min="2" max="2" width="109.1796875" style="43" bestFit="1" customWidth="1"/>
    <col min="3" max="3" width="18.453125" style="43" bestFit="1" customWidth="1"/>
    <col min="4" max="4" width="78.26953125" style="43" customWidth="1"/>
    <col min="5" max="5" width="14.81640625" style="43" bestFit="1" customWidth="1"/>
    <col min="6" max="6" width="15.453125" style="43" bestFit="1" customWidth="1"/>
    <col min="7" max="7" width="16.1796875" style="43" bestFit="1" customWidth="1"/>
    <col min="8" max="16384" width="8.7265625" style="43"/>
  </cols>
  <sheetData>
    <row r="1" spans="1:7" ht="18" x14ac:dyDescent="0.4">
      <c r="A1"/>
      <c r="B1"/>
      <c r="C1"/>
      <c r="D1" s="47"/>
      <c r="E1" s="47"/>
      <c r="F1" s="47"/>
      <c r="G1" s="47"/>
    </row>
    <row r="2" spans="1:7" ht="18" x14ac:dyDescent="0.4">
      <c r="A2"/>
      <c r="B2" s="2" t="s">
        <v>0</v>
      </c>
      <c r="C2"/>
    </row>
    <row r="3" spans="1:7" ht="18" x14ac:dyDescent="0.4">
      <c r="A3" s="3" t="s">
        <v>1</v>
      </c>
      <c r="B3" s="1"/>
      <c r="C3"/>
    </row>
    <row r="4" spans="1:7" ht="18" x14ac:dyDescent="0.4">
      <c r="A4" s="3"/>
      <c r="B4" s="1"/>
      <c r="C4" s="2" t="s">
        <v>2</v>
      </c>
    </row>
    <row r="5" spans="1:7" ht="18" x14ac:dyDescent="0.4">
      <c r="A5" s="3" t="s">
        <v>3</v>
      </c>
      <c r="B5" s="1" t="s">
        <v>4</v>
      </c>
      <c r="C5" s="41" t="s">
        <v>134</v>
      </c>
    </row>
    <row r="6" spans="1:7" ht="18" x14ac:dyDescent="0.4">
      <c r="A6"/>
      <c r="B6" s="1"/>
      <c r="C6" s="4"/>
    </row>
    <row r="7" spans="1:7" ht="18" x14ac:dyDescent="0.4">
      <c r="A7" s="3" t="s">
        <v>5</v>
      </c>
      <c r="B7" s="1" t="s">
        <v>6</v>
      </c>
      <c r="C7" s="42">
        <v>210033</v>
      </c>
    </row>
    <row r="8" spans="1:7" ht="18" x14ac:dyDescent="0.4">
      <c r="A8"/>
      <c r="B8"/>
      <c r="C8" s="23"/>
    </row>
    <row r="9" spans="1:7" ht="18" x14ac:dyDescent="0.4">
      <c r="A9" s="3" t="s">
        <v>7</v>
      </c>
      <c r="B9" s="5" t="s">
        <v>8</v>
      </c>
      <c r="C9" s="41">
        <v>2024</v>
      </c>
    </row>
    <row r="10" spans="1:7" ht="18" x14ac:dyDescent="0.4">
      <c r="A10"/>
      <c r="B10" s="6"/>
      <c r="C10" s="1"/>
    </row>
    <row r="11" spans="1:7" ht="18" x14ac:dyDescent="0.4">
      <c r="A11"/>
      <c r="B11" s="24" t="s">
        <v>9</v>
      </c>
      <c r="C11" s="1"/>
    </row>
    <row r="12" spans="1:7" ht="18" x14ac:dyDescent="0.4">
      <c r="A12"/>
      <c r="B12" s="1"/>
      <c r="C12" s="1"/>
    </row>
    <row r="13" spans="1:7" ht="18" x14ac:dyDescent="0.4">
      <c r="A13" s="3" t="s">
        <v>10</v>
      </c>
      <c r="B13" s="48" t="s">
        <v>137</v>
      </c>
      <c r="C13" s="44"/>
      <c r="D13" s="45"/>
    </row>
    <row r="14" spans="1:7" ht="18" x14ac:dyDescent="0.4">
      <c r="A14" s="3" t="s">
        <v>11</v>
      </c>
      <c r="B14" s="48" t="s">
        <v>138</v>
      </c>
      <c r="C14" s="44"/>
      <c r="D14" s="45"/>
    </row>
    <row r="15" spans="1:7" ht="18" x14ac:dyDescent="0.4">
      <c r="A15" s="3" t="s">
        <v>12</v>
      </c>
      <c r="B15" s="48" t="s">
        <v>141</v>
      </c>
      <c r="C15" s="44"/>
    </row>
    <row r="16" spans="1:7" ht="18" x14ac:dyDescent="0.4">
      <c r="A16" s="3" t="s">
        <v>13</v>
      </c>
      <c r="B16" s="48" t="s">
        <v>135</v>
      </c>
      <c r="C16" s="44"/>
    </row>
    <row r="17" spans="1:4" ht="18" x14ac:dyDescent="0.4">
      <c r="A17" s="3" t="s">
        <v>15</v>
      </c>
      <c r="B17" s="48" t="s">
        <v>136</v>
      </c>
      <c r="C17" s="44"/>
    </row>
    <row r="18" spans="1:4" ht="18" x14ac:dyDescent="0.4">
      <c r="A18" s="3" t="s">
        <v>139</v>
      </c>
      <c r="C18" s="44"/>
    </row>
    <row r="19" spans="1:4" ht="18" x14ac:dyDescent="0.4">
      <c r="A19" s="3" t="s">
        <v>140</v>
      </c>
      <c r="C19" s="44"/>
      <c r="D19" s="45"/>
    </row>
    <row r="20" spans="1:4" ht="18" x14ac:dyDescent="0.4">
      <c r="A20" s="3" t="s">
        <v>142</v>
      </c>
      <c r="C20" s="44"/>
      <c r="D20" s="45"/>
    </row>
    <row r="21" spans="1:4" ht="18" x14ac:dyDescent="0.4">
      <c r="A21"/>
      <c r="B21"/>
      <c r="C21" s="44"/>
    </row>
    <row r="22" spans="1:4" ht="62.25" customHeight="1" x14ac:dyDescent="0.4">
      <c r="A22" s="3" t="s">
        <v>143</v>
      </c>
      <c r="B22" s="1" t="s">
        <v>14</v>
      </c>
      <c r="C22" s="7">
        <v>0</v>
      </c>
      <c r="D22" s="37" t="s">
        <v>196</v>
      </c>
    </row>
    <row r="23" spans="1:4" ht="36" x14ac:dyDescent="0.4">
      <c r="A23" s="3" t="s">
        <v>144</v>
      </c>
      <c r="B23" s="9" t="s">
        <v>16</v>
      </c>
      <c r="C23" s="7">
        <v>0</v>
      </c>
      <c r="D23" s="46"/>
    </row>
    <row r="24" spans="1:4" ht="18" x14ac:dyDescent="0.4"/>
    <row r="25" spans="1:4" ht="18" x14ac:dyDescent="0.4"/>
    <row r="26" spans="1:4" ht="18" x14ac:dyDescent="0.4"/>
    <row r="27" spans="1:4" ht="18" x14ac:dyDescent="0.4"/>
    <row r="28" spans="1:4" ht="18" x14ac:dyDescent="0.4"/>
    <row r="29" spans="1:4" ht="18" x14ac:dyDescent="0.4"/>
    <row r="30" spans="1:4" ht="18" x14ac:dyDescent="0.4"/>
    <row r="31" spans="1:4" ht="18" x14ac:dyDescent="0.4"/>
    <row r="32" spans="1:4" ht="18" x14ac:dyDescent="0.4"/>
    <row r="33" ht="18" x14ac:dyDescent="0.4"/>
    <row r="34" ht="18" x14ac:dyDescent="0.4"/>
    <row r="35" ht="18" x14ac:dyDescent="0.4"/>
    <row r="36" ht="18" x14ac:dyDescent="0.4"/>
    <row r="37" ht="18" x14ac:dyDescent="0.4"/>
    <row r="38" ht="18" x14ac:dyDescent="0.4"/>
    <row r="39" ht="18" x14ac:dyDescent="0.4"/>
    <row r="40" ht="18" x14ac:dyDescent="0.4"/>
    <row r="41" ht="18" x14ac:dyDescent="0.4"/>
    <row r="42" ht="18" x14ac:dyDescent="0.4"/>
    <row r="43" ht="18" x14ac:dyDescent="0.4"/>
    <row r="44" ht="18" x14ac:dyDescent="0.4"/>
    <row r="45" ht="18" x14ac:dyDescent="0.4"/>
    <row r="46" ht="18" x14ac:dyDescent="0.4"/>
    <row r="47" ht="18" x14ac:dyDescent="0.4"/>
    <row r="48" ht="18" x14ac:dyDescent="0.4"/>
    <row r="49" ht="18" x14ac:dyDescent="0.4"/>
    <row r="50" ht="18" x14ac:dyDescent="0.4"/>
    <row r="51" ht="18" x14ac:dyDescent="0.4"/>
    <row r="52" ht="18" x14ac:dyDescent="0.4"/>
    <row r="53" ht="18" x14ac:dyDescent="0.4"/>
    <row r="54" ht="18" x14ac:dyDescent="0.4"/>
    <row r="55" ht="18" x14ac:dyDescent="0.4"/>
    <row r="56" ht="18" x14ac:dyDescent="0.4"/>
    <row r="57" ht="18" x14ac:dyDescent="0.4"/>
    <row r="58" ht="18" x14ac:dyDescent="0.4"/>
    <row r="59" ht="18" x14ac:dyDescent="0.4"/>
    <row r="60" ht="18" x14ac:dyDescent="0.4"/>
    <row r="61" ht="18" x14ac:dyDescent="0.4"/>
    <row r="62" ht="18" x14ac:dyDescent="0.4"/>
    <row r="63" ht="18" x14ac:dyDescent="0.4"/>
    <row r="64" ht="18"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zoomScale="90" zoomScaleNormal="90" workbookViewId="0">
      <selection activeCell="A2" sqref="A2"/>
    </sheetView>
  </sheetViews>
  <sheetFormatPr defaultColWidth="14.453125" defaultRowHeight="15" customHeight="1" x14ac:dyDescent="0.35"/>
  <cols>
    <col min="1" max="1" width="8.54296875" bestFit="1" customWidth="1"/>
    <col min="2" max="2" width="110.453125" bestFit="1" customWidth="1"/>
    <col min="3" max="3" width="18"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Carroll Hospital</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210033</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3"/>
      <c r="L8" s="1"/>
      <c r="M8" s="1"/>
      <c r="N8" s="1"/>
      <c r="O8" s="1"/>
      <c r="P8" s="1"/>
      <c r="Q8" s="1"/>
      <c r="R8" s="1"/>
      <c r="S8" s="1"/>
      <c r="T8" s="1"/>
      <c r="U8" s="1"/>
      <c r="V8" s="1"/>
      <c r="W8" s="1"/>
      <c r="X8" s="1"/>
      <c r="Y8" s="1"/>
      <c r="Z8" s="1"/>
    </row>
    <row r="9" spans="1:26" ht="14.25" customHeight="1"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8">
        <v>1298</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105</v>
      </c>
      <c r="C13" s="8">
        <v>337</v>
      </c>
      <c r="J13" s="1"/>
      <c r="K13" s="1"/>
      <c r="L13" s="1"/>
      <c r="M13" s="1"/>
      <c r="N13" s="1"/>
      <c r="O13" s="1"/>
      <c r="P13" s="1"/>
      <c r="Q13" s="1"/>
      <c r="R13" s="1"/>
      <c r="S13" s="1"/>
      <c r="T13" s="1"/>
      <c r="U13" s="1"/>
      <c r="V13" s="1"/>
      <c r="W13" s="1"/>
      <c r="X13" s="1"/>
      <c r="Y13" s="1"/>
      <c r="Z13" s="1"/>
    </row>
    <row r="14" spans="1:26" ht="18" x14ac:dyDescent="0.4">
      <c r="A14" s="3" t="s">
        <v>86</v>
      </c>
      <c r="B14" s="9" t="s">
        <v>106</v>
      </c>
      <c r="C14" s="8">
        <v>1843</v>
      </c>
      <c r="J14" s="1"/>
      <c r="K14" s="1"/>
      <c r="L14" s="1"/>
      <c r="M14" s="1"/>
      <c r="N14" s="1"/>
      <c r="O14" s="1"/>
      <c r="P14" s="1"/>
      <c r="Q14" s="1"/>
      <c r="R14" s="1"/>
      <c r="S14" s="1"/>
      <c r="T14" s="1"/>
      <c r="U14" s="1"/>
      <c r="V14" s="1"/>
      <c r="W14" s="1"/>
      <c r="X14" s="1"/>
      <c r="Y14" s="1"/>
      <c r="Z14" s="1"/>
    </row>
    <row r="15" spans="1:26" ht="18" x14ac:dyDescent="0.4">
      <c r="A15" s="3"/>
      <c r="B15" s="9"/>
      <c r="C15" s="22"/>
      <c r="J15" s="1"/>
      <c r="K15" s="1"/>
      <c r="L15" s="1"/>
      <c r="M15" s="1"/>
      <c r="N15" s="1"/>
      <c r="O15" s="1"/>
      <c r="P15" s="1"/>
      <c r="Q15" s="1"/>
      <c r="R15" s="1"/>
      <c r="S15" s="1"/>
      <c r="T15" s="1"/>
      <c r="U15" s="1"/>
      <c r="V15" s="1"/>
      <c r="W15" s="1"/>
      <c r="X15" s="1"/>
      <c r="Y15" s="1"/>
      <c r="Z15" s="1"/>
    </row>
    <row r="16" spans="1:26" ht="18" x14ac:dyDescent="0.4">
      <c r="A16" s="3" t="s">
        <v>22</v>
      </c>
      <c r="B16" s="9" t="s">
        <v>20</v>
      </c>
      <c r="C16" s="48">
        <v>0</v>
      </c>
      <c r="D16" s="43" t="s">
        <v>145</v>
      </c>
      <c r="J16" s="1"/>
      <c r="K16" s="1"/>
      <c r="L16" s="1"/>
      <c r="M16" s="1"/>
      <c r="N16" s="1"/>
      <c r="O16" s="1"/>
      <c r="P16" s="1"/>
      <c r="Q16" s="1"/>
      <c r="R16" s="1"/>
      <c r="S16" s="1"/>
      <c r="T16" s="1"/>
      <c r="U16" s="1"/>
      <c r="V16" s="1"/>
      <c r="W16" s="1"/>
      <c r="X16" s="1"/>
      <c r="Y16" s="1"/>
      <c r="Z16" s="1"/>
    </row>
    <row r="17" spans="1:26" ht="18" x14ac:dyDescent="0.4">
      <c r="A17" s="3" t="s">
        <v>24</v>
      </c>
      <c r="B17" s="9" t="s">
        <v>107</v>
      </c>
      <c r="C17" s="48">
        <v>0</v>
      </c>
      <c r="D17" s="43" t="s">
        <v>145</v>
      </c>
      <c r="J17" s="1"/>
      <c r="K17" s="1"/>
      <c r="L17" s="1"/>
      <c r="M17" s="1"/>
      <c r="N17" s="1"/>
      <c r="O17" s="1"/>
      <c r="P17" s="1"/>
      <c r="Q17" s="1"/>
      <c r="R17" s="1"/>
      <c r="S17" s="1"/>
      <c r="T17" s="1"/>
      <c r="U17" s="1"/>
      <c r="V17" s="1"/>
      <c r="W17" s="1"/>
      <c r="X17" s="1"/>
      <c r="Y17" s="1"/>
      <c r="Z17" s="1"/>
    </row>
    <row r="18" spans="1:26" ht="18" x14ac:dyDescent="0.4">
      <c r="A18" s="3" t="s">
        <v>25</v>
      </c>
      <c r="B18" s="9" t="s">
        <v>108</v>
      </c>
      <c r="C18" s="48">
        <v>0</v>
      </c>
      <c r="D18" s="43" t="s">
        <v>145</v>
      </c>
      <c r="J18" s="1"/>
      <c r="K18" s="1"/>
      <c r="L18" s="1"/>
      <c r="M18" s="1"/>
      <c r="N18" s="1"/>
      <c r="O18" s="1"/>
      <c r="P18" s="1"/>
      <c r="Q18" s="1"/>
      <c r="R18" s="1"/>
      <c r="S18" s="1"/>
      <c r="T18" s="1"/>
      <c r="U18" s="1"/>
      <c r="V18" s="1"/>
      <c r="W18" s="1"/>
      <c r="X18" s="1"/>
      <c r="Y18" s="1"/>
      <c r="Z18" s="1"/>
    </row>
    <row r="19" spans="1:26" ht="18" x14ac:dyDescent="0.4">
      <c r="A19" s="4"/>
      <c r="B19" s="9"/>
      <c r="C19" s="21"/>
      <c r="J19" s="1"/>
      <c r="K19" s="1"/>
      <c r="L19" s="1"/>
      <c r="M19" s="1"/>
      <c r="N19" s="1"/>
      <c r="O19" s="1"/>
      <c r="P19" s="1"/>
      <c r="Q19" s="1"/>
      <c r="R19" s="1"/>
      <c r="S19" s="1"/>
      <c r="T19" s="1"/>
      <c r="U19" s="1"/>
      <c r="V19" s="1"/>
      <c r="W19" s="1"/>
      <c r="X19" s="1"/>
      <c r="Y19" s="1"/>
      <c r="Z19" s="1"/>
    </row>
    <row r="20" spans="1:26" ht="18" x14ac:dyDescent="0.4">
      <c r="A20" s="19" t="s">
        <v>26</v>
      </c>
      <c r="B20" s="1" t="s">
        <v>23</v>
      </c>
      <c r="C20" s="12">
        <v>224</v>
      </c>
      <c r="J20" s="1"/>
      <c r="K20" s="1"/>
      <c r="L20" s="1"/>
      <c r="M20" s="1"/>
      <c r="N20" s="1"/>
      <c r="O20" s="1"/>
      <c r="P20" s="1"/>
      <c r="Q20" s="1"/>
      <c r="R20" s="1"/>
      <c r="S20" s="1"/>
      <c r="T20" s="1"/>
      <c r="U20" s="1"/>
      <c r="V20" s="1"/>
      <c r="W20" s="1"/>
      <c r="X20" s="1"/>
      <c r="Y20" s="1"/>
      <c r="Z20" s="1"/>
    </row>
    <row r="21" spans="1:26" ht="18" x14ac:dyDescent="0.4">
      <c r="A21" s="19" t="s">
        <v>28</v>
      </c>
      <c r="B21" s="1" t="s">
        <v>109</v>
      </c>
      <c r="C21" s="12">
        <v>23</v>
      </c>
      <c r="J21" s="1"/>
      <c r="K21" s="1"/>
      <c r="L21" s="1"/>
      <c r="M21" s="1"/>
      <c r="N21" s="1"/>
      <c r="O21" s="1"/>
      <c r="P21" s="1"/>
      <c r="Q21" s="1"/>
      <c r="R21" s="1"/>
      <c r="S21" s="1"/>
      <c r="T21" s="1"/>
      <c r="U21" s="1"/>
      <c r="V21" s="1"/>
      <c r="W21" s="1"/>
      <c r="X21" s="1"/>
      <c r="Y21" s="1"/>
      <c r="Z21" s="1"/>
    </row>
    <row r="22" spans="1:26" ht="18" x14ac:dyDescent="0.4">
      <c r="A22" s="19" t="s">
        <v>29</v>
      </c>
      <c r="B22" s="1" t="s">
        <v>110</v>
      </c>
      <c r="C22" s="12">
        <v>252</v>
      </c>
      <c r="J22" s="1"/>
      <c r="K22" s="1"/>
      <c r="L22" s="1"/>
      <c r="M22" s="1"/>
      <c r="N22" s="1"/>
      <c r="O22" s="1"/>
      <c r="P22" s="1"/>
      <c r="Q22" s="1"/>
      <c r="R22" s="1"/>
      <c r="S22" s="1"/>
      <c r="T22" s="1"/>
      <c r="U22" s="1"/>
      <c r="V22" s="1"/>
      <c r="W22" s="1"/>
      <c r="X22" s="1"/>
      <c r="Y22" s="1"/>
      <c r="Z22" s="1"/>
    </row>
    <row r="23" spans="1:26" ht="18" x14ac:dyDescent="0.4">
      <c r="A23" s="19" t="s">
        <v>30</v>
      </c>
      <c r="B23" s="1" t="s">
        <v>111</v>
      </c>
      <c r="C23" s="49">
        <v>596155.69999999995</v>
      </c>
      <c r="J23" s="1"/>
      <c r="K23" s="1"/>
      <c r="L23" s="1"/>
      <c r="M23" s="1"/>
      <c r="N23" s="1"/>
      <c r="O23" s="1"/>
      <c r="P23" s="1"/>
      <c r="Q23" s="1"/>
      <c r="R23" s="1"/>
      <c r="S23" s="1"/>
      <c r="T23" s="1"/>
      <c r="U23" s="1"/>
      <c r="V23" s="1"/>
      <c r="W23" s="1"/>
      <c r="X23" s="1"/>
      <c r="Y23" s="1"/>
      <c r="Z23" s="1"/>
    </row>
    <row r="24" spans="1:26" ht="18" x14ac:dyDescent="0.4">
      <c r="A24" s="19" t="s">
        <v>31</v>
      </c>
      <c r="B24" s="1" t="s">
        <v>87</v>
      </c>
      <c r="C24" s="49">
        <v>596155.69999999995</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12">
        <v>1074</v>
      </c>
      <c r="J26" s="1"/>
      <c r="K26" s="1"/>
      <c r="L26" s="1"/>
      <c r="M26" s="1"/>
      <c r="N26" s="1"/>
      <c r="O26" s="1"/>
      <c r="P26" s="1"/>
      <c r="Q26" s="1"/>
      <c r="R26" s="1"/>
      <c r="S26" s="1"/>
      <c r="T26" s="1"/>
      <c r="U26" s="1"/>
      <c r="V26" s="1"/>
      <c r="W26" s="1"/>
      <c r="X26" s="1"/>
      <c r="Y26" s="1"/>
      <c r="Z26" s="1"/>
    </row>
    <row r="27" spans="1:26" ht="18" x14ac:dyDescent="0.4">
      <c r="A27" s="19" t="s">
        <v>34</v>
      </c>
      <c r="B27" s="9" t="s">
        <v>112</v>
      </c>
      <c r="C27" s="12">
        <v>314</v>
      </c>
      <c r="J27" s="1"/>
      <c r="K27" s="1"/>
      <c r="L27" s="1"/>
      <c r="M27" s="1"/>
      <c r="N27" s="1"/>
      <c r="O27" s="1"/>
      <c r="P27" s="1"/>
      <c r="Q27" s="1"/>
      <c r="R27" s="1"/>
      <c r="S27" s="1"/>
      <c r="T27" s="1"/>
      <c r="U27" s="1"/>
      <c r="V27" s="1"/>
      <c r="W27" s="1"/>
      <c r="X27" s="1"/>
      <c r="Y27" s="1"/>
      <c r="Z27" s="1"/>
    </row>
    <row r="28" spans="1:26" ht="18" x14ac:dyDescent="0.4">
      <c r="A28" s="19" t="s">
        <v>35</v>
      </c>
      <c r="B28" s="9" t="s">
        <v>113</v>
      </c>
      <c r="C28" s="12">
        <v>1591</v>
      </c>
      <c r="J28" s="1"/>
      <c r="K28" s="1"/>
      <c r="L28" s="1"/>
      <c r="M28" s="1"/>
      <c r="N28" s="1"/>
      <c r="O28" s="1"/>
      <c r="P28" s="1"/>
      <c r="Q28" s="1"/>
      <c r="R28" s="1"/>
      <c r="S28" s="1"/>
      <c r="T28" s="1"/>
      <c r="U28" s="1"/>
      <c r="V28" s="1"/>
      <c r="W28" s="1"/>
      <c r="X28" s="1"/>
      <c r="Y28" s="1"/>
      <c r="Z28" s="1"/>
    </row>
    <row r="29" spans="1:26" ht="18" x14ac:dyDescent="0.4">
      <c r="A29" s="19" t="s">
        <v>36</v>
      </c>
      <c r="B29" s="1" t="s">
        <v>114</v>
      </c>
      <c r="C29" s="49">
        <v>10273250.119999999</v>
      </c>
      <c r="J29" s="1"/>
      <c r="K29" s="1"/>
      <c r="L29" s="1"/>
      <c r="M29" s="1"/>
      <c r="N29" s="1"/>
      <c r="O29" s="1"/>
      <c r="P29" s="1"/>
      <c r="Q29" s="1"/>
      <c r="R29" s="1"/>
      <c r="S29" s="1"/>
      <c r="T29" s="1"/>
      <c r="U29" s="1"/>
      <c r="V29" s="1"/>
      <c r="W29" s="1"/>
      <c r="X29" s="1"/>
      <c r="Y29" s="1"/>
      <c r="Z29" s="1"/>
    </row>
    <row r="30" spans="1:26" ht="18" x14ac:dyDescent="0.4">
      <c r="A30" s="19" t="s">
        <v>38</v>
      </c>
      <c r="B30" s="1" t="s">
        <v>88</v>
      </c>
      <c r="C30" s="49">
        <v>1065313.8999999999</v>
      </c>
      <c r="J30" s="1"/>
      <c r="K30" s="1"/>
      <c r="L30" s="1"/>
      <c r="M30" s="1"/>
      <c r="N30" s="1"/>
      <c r="O30" s="1"/>
      <c r="P30" s="1"/>
      <c r="Q30" s="1"/>
      <c r="R30" s="1"/>
      <c r="S30" s="1"/>
      <c r="T30" s="1"/>
      <c r="U30" s="1"/>
      <c r="V30" s="1"/>
      <c r="W30" s="1"/>
      <c r="X30" s="1"/>
      <c r="Y30" s="1"/>
      <c r="Z30" s="1"/>
    </row>
    <row r="31" spans="1:26" ht="18" x14ac:dyDescent="0.4">
      <c r="A31" s="19" t="s">
        <v>89</v>
      </c>
      <c r="B31" s="1" t="s">
        <v>129</v>
      </c>
      <c r="C31" s="49">
        <v>36891.800000000003</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90</v>
      </c>
      <c r="B33" s="1" t="s">
        <v>33</v>
      </c>
      <c r="C33" s="48">
        <f>+C20+C26</f>
        <v>1298</v>
      </c>
      <c r="J33" s="1"/>
      <c r="K33" s="1"/>
      <c r="L33" s="1"/>
      <c r="M33" s="1"/>
      <c r="N33" s="1"/>
      <c r="O33" s="1"/>
      <c r="P33" s="1"/>
      <c r="Q33" s="1"/>
      <c r="R33" s="1"/>
      <c r="S33" s="1"/>
      <c r="T33" s="1"/>
      <c r="U33" s="1"/>
      <c r="V33" s="1"/>
      <c r="W33" s="1"/>
      <c r="X33" s="1"/>
      <c r="Y33" s="1"/>
      <c r="Z33" s="1"/>
    </row>
    <row r="34" spans="1:26" ht="18" x14ac:dyDescent="0.4">
      <c r="A34" s="3" t="s">
        <v>91</v>
      </c>
      <c r="B34" s="1" t="s">
        <v>115</v>
      </c>
      <c r="C34" s="48">
        <f>+C21+C27</f>
        <v>337</v>
      </c>
      <c r="J34" s="1"/>
      <c r="K34" s="1"/>
      <c r="L34" s="1"/>
      <c r="M34" s="1"/>
      <c r="N34" s="1"/>
      <c r="O34" s="1"/>
      <c r="P34" s="1"/>
      <c r="Q34" s="1"/>
      <c r="R34" s="1"/>
      <c r="S34" s="1"/>
      <c r="T34" s="1"/>
      <c r="U34" s="1"/>
      <c r="V34" s="1"/>
      <c r="W34" s="1"/>
      <c r="X34" s="1"/>
      <c r="Y34" s="1"/>
      <c r="Z34" s="1"/>
    </row>
    <row r="35" spans="1:26" ht="18" x14ac:dyDescent="0.4">
      <c r="A35" s="3" t="s">
        <v>92</v>
      </c>
      <c r="B35" s="1" t="s">
        <v>116</v>
      </c>
      <c r="C35" s="48">
        <f t="shared" ref="C35:C37" si="0">+C22+C28</f>
        <v>1843</v>
      </c>
      <c r="J35" s="1"/>
      <c r="K35" s="1"/>
      <c r="L35" s="1"/>
      <c r="M35" s="1"/>
      <c r="N35" s="1"/>
      <c r="O35" s="1"/>
      <c r="P35" s="1"/>
      <c r="Q35" s="1"/>
      <c r="R35" s="1"/>
      <c r="S35" s="1"/>
      <c r="T35" s="1"/>
      <c r="U35" s="1"/>
      <c r="V35" s="1"/>
      <c r="W35" s="1"/>
      <c r="X35" s="1"/>
      <c r="Y35" s="1"/>
      <c r="Z35" s="1"/>
    </row>
    <row r="36" spans="1:26" ht="18" x14ac:dyDescent="0.4">
      <c r="A36" s="20" t="s">
        <v>93</v>
      </c>
      <c r="B36" s="1" t="s">
        <v>117</v>
      </c>
      <c r="C36" s="50">
        <f t="shared" si="0"/>
        <v>10869405.819999998</v>
      </c>
      <c r="K36" s="1"/>
      <c r="L36" s="1"/>
      <c r="M36" s="1"/>
      <c r="N36" s="1"/>
      <c r="O36" s="1"/>
      <c r="P36" s="1"/>
      <c r="Q36" s="1"/>
      <c r="R36" s="1"/>
      <c r="S36" s="1"/>
      <c r="T36" s="1"/>
      <c r="U36" s="1"/>
      <c r="V36" s="1"/>
      <c r="W36" s="1"/>
      <c r="X36" s="1"/>
      <c r="Y36" s="1"/>
      <c r="Z36" s="1"/>
    </row>
    <row r="37" spans="1:26" ht="18" x14ac:dyDescent="0.4">
      <c r="A37" s="20" t="s">
        <v>94</v>
      </c>
      <c r="B37" s="1" t="s">
        <v>37</v>
      </c>
      <c r="C37" s="50">
        <f t="shared" si="0"/>
        <v>1661469.5999999999</v>
      </c>
      <c r="K37" s="1"/>
      <c r="L37" s="1"/>
      <c r="M37" s="1"/>
      <c r="N37" s="1"/>
      <c r="O37" s="1"/>
      <c r="P37" s="1"/>
      <c r="Q37" s="1"/>
      <c r="R37" s="1"/>
      <c r="S37" s="1"/>
      <c r="T37" s="1"/>
      <c r="U37" s="1"/>
      <c r="V37" s="1"/>
      <c r="W37" s="1"/>
      <c r="X37" s="1"/>
      <c r="Y37" s="1"/>
      <c r="Z37" s="1"/>
    </row>
    <row r="38" spans="1:26" ht="18" x14ac:dyDescent="0.4">
      <c r="A38" s="20" t="s">
        <v>95</v>
      </c>
      <c r="B38" s="1" t="s">
        <v>39</v>
      </c>
      <c r="C38" s="50">
        <f>+C31</f>
        <v>36891.800000000003</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5" t="str">
        <f>'1. Credit &amp; Collections'!C5</f>
        <v>Carroll Hospital</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210033</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53</v>
      </c>
      <c r="U13" s="4" t="s">
        <v>54</v>
      </c>
      <c r="V13" s="4" t="s">
        <v>55</v>
      </c>
      <c r="W13" s="4" t="s">
        <v>56</v>
      </c>
      <c r="X13" s="4" t="s">
        <v>57</v>
      </c>
      <c r="Y13" s="4" t="s">
        <v>128</v>
      </c>
      <c r="Z13" s="4"/>
    </row>
    <row r="14" spans="1:32" ht="72" x14ac:dyDescent="0.4">
      <c r="B14" s="13"/>
      <c r="C14" s="26" t="s">
        <v>58</v>
      </c>
      <c r="D14" s="27" t="s">
        <v>59</v>
      </c>
      <c r="E14" s="27" t="s">
        <v>96</v>
      </c>
      <c r="F14" s="28" t="s">
        <v>97</v>
      </c>
      <c r="G14" s="34" t="s">
        <v>104</v>
      </c>
      <c r="H14" s="34"/>
      <c r="I14" s="26" t="s">
        <v>60</v>
      </c>
      <c r="J14" s="27" t="s">
        <v>61</v>
      </c>
      <c r="K14" s="27" t="s">
        <v>62</v>
      </c>
      <c r="L14" s="27" t="s">
        <v>63</v>
      </c>
      <c r="M14" s="27" t="s">
        <v>64</v>
      </c>
      <c r="N14" s="36" t="s">
        <v>100</v>
      </c>
      <c r="O14" s="36" t="s">
        <v>101</v>
      </c>
      <c r="P14" s="27" t="s">
        <v>98</v>
      </c>
      <c r="Q14" s="28" t="s">
        <v>102</v>
      </c>
      <c r="R14" s="34" t="s">
        <v>104</v>
      </c>
      <c r="S14" s="34"/>
      <c r="T14" s="26" t="s">
        <v>65</v>
      </c>
      <c r="U14" s="27" t="s">
        <v>66</v>
      </c>
      <c r="V14" s="27" t="s">
        <v>67</v>
      </c>
      <c r="W14" s="27" t="s">
        <v>68</v>
      </c>
      <c r="X14" s="27" t="s">
        <v>99</v>
      </c>
      <c r="Y14" s="28" t="s">
        <v>103</v>
      </c>
      <c r="Z14" s="34" t="s">
        <v>104</v>
      </c>
    </row>
    <row r="15" spans="1:32" ht="36.5" x14ac:dyDescent="0.45">
      <c r="A15" s="3" t="s">
        <v>69</v>
      </c>
      <c r="B15" s="38" t="s">
        <v>120</v>
      </c>
      <c r="C15" s="29">
        <v>106</v>
      </c>
      <c r="D15" s="15">
        <v>1167</v>
      </c>
      <c r="E15" s="57">
        <v>12</v>
      </c>
      <c r="F15" s="30">
        <v>13</v>
      </c>
      <c r="G15" s="20">
        <v>1298</v>
      </c>
      <c r="H15" s="58"/>
      <c r="I15" s="29">
        <v>1080</v>
      </c>
      <c r="J15" s="57">
        <v>147</v>
      </c>
      <c r="K15" s="15" t="s">
        <v>197</v>
      </c>
      <c r="L15" s="15" t="s">
        <v>197</v>
      </c>
      <c r="M15" s="57" t="s">
        <v>197</v>
      </c>
      <c r="N15" s="15">
        <v>0</v>
      </c>
      <c r="O15" s="15">
        <v>23</v>
      </c>
      <c r="P15" s="15">
        <v>31</v>
      </c>
      <c r="Q15" s="30">
        <v>0</v>
      </c>
      <c r="R15" s="20">
        <v>1298</v>
      </c>
      <c r="S15" s="58"/>
      <c r="T15" s="29">
        <v>551</v>
      </c>
      <c r="U15" s="15">
        <v>747</v>
      </c>
      <c r="V15" s="57">
        <v>0</v>
      </c>
      <c r="W15" s="15">
        <v>0</v>
      </c>
      <c r="X15" s="15">
        <v>0</v>
      </c>
      <c r="Y15" s="59">
        <v>0</v>
      </c>
      <c r="Z15" s="20">
        <v>1298</v>
      </c>
    </row>
    <row r="16" spans="1:32" ht="37" thickBot="1" x14ac:dyDescent="0.5">
      <c r="A16" s="19" t="s">
        <v>82</v>
      </c>
      <c r="B16" s="38" t="s">
        <v>121</v>
      </c>
      <c r="C16" s="31" t="s">
        <v>197</v>
      </c>
      <c r="D16" s="60" t="s">
        <v>197</v>
      </c>
      <c r="E16" s="61">
        <v>0</v>
      </c>
      <c r="F16" s="32">
        <v>0</v>
      </c>
      <c r="G16" s="20" t="s">
        <v>197</v>
      </c>
      <c r="H16" s="58"/>
      <c r="I16" s="62" t="s">
        <v>197</v>
      </c>
      <c r="J16" s="61" t="s">
        <v>197</v>
      </c>
      <c r="K16" s="33">
        <v>0</v>
      </c>
      <c r="L16" s="60">
        <v>0</v>
      </c>
      <c r="M16" s="61">
        <v>0</v>
      </c>
      <c r="N16" s="33">
        <v>0</v>
      </c>
      <c r="O16" s="33">
        <v>0</v>
      </c>
      <c r="P16" s="60" t="s">
        <v>197</v>
      </c>
      <c r="Q16" s="63">
        <v>0</v>
      </c>
      <c r="R16" s="20" t="s">
        <v>197</v>
      </c>
      <c r="S16" s="58"/>
      <c r="T16" s="31" t="s">
        <v>197</v>
      </c>
      <c r="U16" s="60" t="s">
        <v>197</v>
      </c>
      <c r="V16" s="61">
        <v>0</v>
      </c>
      <c r="W16" s="33">
        <v>0</v>
      </c>
      <c r="X16" s="60">
        <v>0</v>
      </c>
      <c r="Y16" s="64">
        <v>0</v>
      </c>
      <c r="Z16" s="20" t="s">
        <v>197</v>
      </c>
    </row>
    <row r="17" spans="2:19" ht="14.5" x14ac:dyDescent="0.35">
      <c r="B17" s="13"/>
      <c r="H17" s="35"/>
      <c r="S17" s="35"/>
    </row>
    <row r="18" spans="2:19" ht="14.5" x14ac:dyDescent="0.35">
      <c r="B18" s="13"/>
      <c r="C18" s="51"/>
      <c r="H18" s="35"/>
      <c r="I18" s="51"/>
      <c r="S18" s="35"/>
    </row>
    <row r="19" spans="2:19" ht="14.5" x14ac:dyDescent="0.35">
      <c r="B19" s="13"/>
      <c r="C19" s="51"/>
      <c r="H19" s="35"/>
      <c r="I19" s="51"/>
      <c r="S19" s="35"/>
    </row>
    <row r="20" spans="2:19" ht="14.5" x14ac:dyDescent="0.35">
      <c r="B20" s="13"/>
      <c r="C20" s="51"/>
      <c r="I20" s="51"/>
    </row>
    <row r="21" spans="2:19" ht="14.5" x14ac:dyDescent="0.35">
      <c r="B21" s="13"/>
      <c r="C21" s="51"/>
      <c r="I21" s="51"/>
    </row>
    <row r="22" spans="2:19" ht="14.5" x14ac:dyDescent="0.35">
      <c r="B22" s="13"/>
      <c r="I22" s="51"/>
    </row>
    <row r="23" spans="2:19" ht="14.5" x14ac:dyDescent="0.35">
      <c r="B23" s="13"/>
    </row>
    <row r="24" spans="2:19" ht="14.5" x14ac:dyDescent="0.35">
      <c r="B24" s="13"/>
      <c r="I24" s="51"/>
    </row>
    <row r="25" spans="2:19" ht="14.5" x14ac:dyDescent="0.35">
      <c r="B25" s="13"/>
      <c r="I25" s="51"/>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6" sqref="C6"/>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5" t="str">
        <f>'1. Credit &amp; Collections'!C5</f>
        <v>Carroll Hospital</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210033</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83</v>
      </c>
      <c r="B16" s="9" t="s">
        <v>72</v>
      </c>
      <c r="C16" s="56">
        <v>0</v>
      </c>
      <c r="K16" s="1"/>
      <c r="L16" s="1"/>
      <c r="M16" s="1"/>
      <c r="N16" s="1"/>
      <c r="O16" s="1"/>
      <c r="P16" s="1"/>
      <c r="Q16" s="1"/>
      <c r="R16" s="1"/>
      <c r="S16" s="1"/>
      <c r="T16" s="1"/>
      <c r="U16" s="1"/>
      <c r="V16" s="1"/>
      <c r="W16" s="1"/>
      <c r="X16" s="1"/>
      <c r="Y16" s="1"/>
      <c r="Z16" s="1"/>
    </row>
    <row r="17" spans="1:26" ht="36" x14ac:dyDescent="0.4">
      <c r="A17" s="3" t="s">
        <v>84</v>
      </c>
      <c r="B17" s="9" t="s">
        <v>130</v>
      </c>
      <c r="C17" s="7">
        <v>1292</v>
      </c>
      <c r="K17" s="1"/>
      <c r="L17" s="1"/>
      <c r="M17" s="1"/>
      <c r="N17" s="1"/>
      <c r="O17" s="1"/>
      <c r="P17" s="1"/>
      <c r="Q17" s="1"/>
      <c r="R17" s="1"/>
      <c r="S17" s="1"/>
      <c r="T17" s="1"/>
      <c r="U17" s="1"/>
      <c r="V17" s="1"/>
      <c r="W17" s="1"/>
      <c r="X17" s="1"/>
      <c r="Y17" s="1"/>
      <c r="Z17" s="1"/>
    </row>
    <row r="18" spans="1:26" ht="36" x14ac:dyDescent="0.4">
      <c r="A18" s="17" t="s">
        <v>85</v>
      </c>
      <c r="B18" s="37" t="s">
        <v>131</v>
      </c>
      <c r="C18" s="18">
        <v>31001</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7" t="s">
        <v>71</v>
      </c>
      <c r="B19" s="40" t="s">
        <v>132</v>
      </c>
      <c r="C19" s="52">
        <v>22734321.920000002</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73</v>
      </c>
      <c r="B20" s="40" t="s">
        <v>127</v>
      </c>
      <c r="C20" s="52">
        <v>4057893.18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74</v>
      </c>
      <c r="B21" s="40" t="s">
        <v>133</v>
      </c>
      <c r="C21" s="52">
        <v>720543.94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Carroll Hospital</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210033</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53</v>
      </c>
      <c r="U14" s="4" t="s">
        <v>54</v>
      </c>
      <c r="V14" s="4" t="s">
        <v>55</v>
      </c>
      <c r="W14" s="4" t="s">
        <v>56</v>
      </c>
      <c r="X14" s="4" t="s">
        <v>57</v>
      </c>
      <c r="Y14" s="4" t="s">
        <v>128</v>
      </c>
      <c r="Z14" s="4"/>
    </row>
    <row r="15" spans="1:27" ht="72" x14ac:dyDescent="0.4">
      <c r="B15" s="1"/>
      <c r="C15" s="26" t="s">
        <v>58</v>
      </c>
      <c r="D15" s="27" t="s">
        <v>59</v>
      </c>
      <c r="E15" s="27" t="s">
        <v>96</v>
      </c>
      <c r="F15" s="28" t="s">
        <v>97</v>
      </c>
      <c r="G15" s="34" t="s">
        <v>104</v>
      </c>
      <c r="H15" s="34"/>
      <c r="I15" s="26" t="s">
        <v>60</v>
      </c>
      <c r="J15" s="27" t="s">
        <v>61</v>
      </c>
      <c r="K15" s="27" t="s">
        <v>62</v>
      </c>
      <c r="L15" s="27" t="s">
        <v>63</v>
      </c>
      <c r="M15" s="27" t="s">
        <v>64</v>
      </c>
      <c r="N15" s="36" t="s">
        <v>100</v>
      </c>
      <c r="O15" s="36" t="s">
        <v>101</v>
      </c>
      <c r="P15" s="27" t="s">
        <v>98</v>
      </c>
      <c r="Q15" s="28" t="s">
        <v>102</v>
      </c>
      <c r="R15" s="34" t="s">
        <v>104</v>
      </c>
      <c r="S15" s="34"/>
      <c r="T15" s="26" t="s">
        <v>65</v>
      </c>
      <c r="U15" s="27" t="s">
        <v>66</v>
      </c>
      <c r="V15" s="27" t="s">
        <v>67</v>
      </c>
      <c r="W15" s="27" t="s">
        <v>68</v>
      </c>
      <c r="X15" s="27" t="s">
        <v>99</v>
      </c>
      <c r="Y15" s="28" t="s">
        <v>103</v>
      </c>
      <c r="Z15" s="34" t="s">
        <v>104</v>
      </c>
      <c r="AA15" s="1"/>
    </row>
    <row r="16" spans="1:27" ht="54.5" x14ac:dyDescent="0.45">
      <c r="A16" s="3" t="s">
        <v>75</v>
      </c>
      <c r="B16" s="37" t="s">
        <v>118</v>
      </c>
      <c r="C16" s="29">
        <v>339</v>
      </c>
      <c r="D16" s="15">
        <v>4832</v>
      </c>
      <c r="E16" s="57">
        <v>41</v>
      </c>
      <c r="F16" s="30">
        <v>101</v>
      </c>
      <c r="G16" s="20">
        <v>5313</v>
      </c>
      <c r="H16" s="58"/>
      <c r="I16" s="29">
        <v>4428</v>
      </c>
      <c r="J16" s="57">
        <v>574</v>
      </c>
      <c r="K16" s="15">
        <v>18</v>
      </c>
      <c r="L16" s="15">
        <v>61</v>
      </c>
      <c r="M16" s="57">
        <v>20</v>
      </c>
      <c r="N16" s="15">
        <v>0</v>
      </c>
      <c r="O16" s="15">
        <v>89</v>
      </c>
      <c r="P16" s="15">
        <v>123</v>
      </c>
      <c r="Q16" s="30"/>
      <c r="R16" s="20">
        <v>5313</v>
      </c>
      <c r="S16" s="58"/>
      <c r="T16" s="29">
        <v>2464</v>
      </c>
      <c r="U16" s="15">
        <v>2849</v>
      </c>
      <c r="V16" s="57"/>
      <c r="W16" s="15"/>
      <c r="X16" s="15"/>
      <c r="Y16" s="59"/>
      <c r="Z16" s="20">
        <v>5313</v>
      </c>
      <c r="AA16" s="1"/>
    </row>
    <row r="17" spans="1:27" ht="36.5" x14ac:dyDescent="0.45">
      <c r="A17" s="3" t="s">
        <v>76</v>
      </c>
      <c r="B17" s="37" t="s">
        <v>119</v>
      </c>
      <c r="C17" s="29">
        <v>39</v>
      </c>
      <c r="D17" s="65">
        <v>1229</v>
      </c>
      <c r="E17" s="57" t="s">
        <v>197</v>
      </c>
      <c r="F17" s="30" t="s">
        <v>197</v>
      </c>
      <c r="G17" s="20">
        <v>1292</v>
      </c>
      <c r="H17" s="58"/>
      <c r="I17" s="66">
        <v>1148</v>
      </c>
      <c r="J17" s="57">
        <v>90</v>
      </c>
      <c r="K17" s="15" t="s">
        <v>197</v>
      </c>
      <c r="L17" s="65">
        <v>15</v>
      </c>
      <c r="M17" s="57" t="s">
        <v>197</v>
      </c>
      <c r="N17" s="15">
        <v>0</v>
      </c>
      <c r="O17" s="15">
        <v>16</v>
      </c>
      <c r="P17" s="65">
        <v>17</v>
      </c>
      <c r="Q17" s="67">
        <v>0</v>
      </c>
      <c r="R17" s="20">
        <v>1292</v>
      </c>
      <c r="S17" s="58"/>
      <c r="T17" s="29">
        <v>567</v>
      </c>
      <c r="U17" s="65">
        <v>725</v>
      </c>
      <c r="V17" s="57"/>
      <c r="W17" s="15"/>
      <c r="X17" s="65"/>
      <c r="Y17" s="59"/>
      <c r="Z17" s="20">
        <v>1292</v>
      </c>
      <c r="AA17" s="1"/>
    </row>
    <row r="18" spans="1:27" ht="37" thickBot="1" x14ac:dyDescent="0.5">
      <c r="A18" s="3" t="s">
        <v>77</v>
      </c>
      <c r="B18" s="37" t="s">
        <v>122</v>
      </c>
      <c r="C18" s="31">
        <v>1672</v>
      </c>
      <c r="D18" s="60">
        <v>28407</v>
      </c>
      <c r="E18" s="61">
        <v>348</v>
      </c>
      <c r="F18" s="32">
        <v>574</v>
      </c>
      <c r="G18" s="20">
        <v>31001</v>
      </c>
      <c r="H18" s="68"/>
      <c r="I18" s="62">
        <v>26916</v>
      </c>
      <c r="J18" s="61">
        <v>2318</v>
      </c>
      <c r="K18" s="33" t="s">
        <v>197</v>
      </c>
      <c r="L18" s="60">
        <v>449</v>
      </c>
      <c r="M18" s="61">
        <v>107</v>
      </c>
      <c r="N18" s="33">
        <v>0</v>
      </c>
      <c r="O18" s="33">
        <v>439</v>
      </c>
      <c r="P18" s="60">
        <v>698</v>
      </c>
      <c r="Q18" s="63" t="s">
        <v>197</v>
      </c>
      <c r="R18" s="20">
        <v>31001</v>
      </c>
      <c r="S18" s="58"/>
      <c r="T18" s="31">
        <v>14189</v>
      </c>
      <c r="U18" s="60">
        <v>16812</v>
      </c>
      <c r="V18" s="61"/>
      <c r="W18" s="33"/>
      <c r="X18" s="60"/>
      <c r="Y18" s="64"/>
      <c r="Z18" s="20">
        <v>31001</v>
      </c>
      <c r="AA18" s="1"/>
    </row>
    <row r="20" spans="1:27" ht="15" customHeight="1" x14ac:dyDescent="0.35">
      <c r="B20" s="54"/>
      <c r="H20" s="54"/>
      <c r="I20" s="55"/>
    </row>
    <row r="21" spans="1:27" ht="15" customHeight="1" x14ac:dyDescent="0.35">
      <c r="B21" s="54"/>
      <c r="H21" s="54"/>
    </row>
    <row r="22" spans="1:27" ht="15" customHeight="1" x14ac:dyDescent="0.35">
      <c r="B22" s="54"/>
    </row>
    <row r="23" spans="1:27" ht="15" customHeight="1" x14ac:dyDescent="0.35">
      <c r="B23" s="54"/>
      <c r="H23" s="54"/>
    </row>
    <row r="24" spans="1:27" ht="15" customHeight="1" x14ac:dyDescent="0.35">
      <c r="B24" s="53"/>
      <c r="H24" s="54"/>
    </row>
    <row r="26" spans="1:27" ht="15" customHeight="1" x14ac:dyDescent="0.35">
      <c r="H26" s="54"/>
    </row>
    <row r="27" spans="1:27" ht="15" customHeight="1" x14ac:dyDescent="0.35">
      <c r="H27" s="54"/>
    </row>
    <row r="28" spans="1:27" ht="15" customHeight="1" x14ac:dyDescent="0.35">
      <c r="H28" s="5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workbookViewId="0"/>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Carroll Hospital</v>
      </c>
      <c r="D6" s="1"/>
    </row>
    <row r="7" spans="1:6" ht="15" customHeight="1" x14ac:dyDescent="0.4">
      <c r="B7" s="1"/>
      <c r="C7" s="4"/>
      <c r="D7" s="1"/>
      <c r="E7" s="1"/>
      <c r="F7" s="1"/>
    </row>
    <row r="8" spans="1:6" ht="15" customHeight="1" x14ac:dyDescent="0.4">
      <c r="B8" s="1" t="s">
        <v>6</v>
      </c>
      <c r="C8" s="4">
        <f>'1. Credit &amp; Collections'!C7</f>
        <v>210033</v>
      </c>
      <c r="D8" s="1"/>
      <c r="E8" s="1"/>
      <c r="F8" s="1"/>
    </row>
    <row r="9" spans="1:6" ht="15" customHeight="1" x14ac:dyDescent="0.35">
      <c r="C9" s="23"/>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6" t="s">
        <v>81</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39" t="s">
        <v>123</v>
      </c>
      <c r="C16" s="39" t="s">
        <v>124</v>
      </c>
      <c r="D16" s="39" t="s">
        <v>125</v>
      </c>
      <c r="E16" s="39" t="s">
        <v>126</v>
      </c>
    </row>
    <row r="17" spans="1:5" ht="15" customHeight="1" x14ac:dyDescent="0.4">
      <c r="A17" s="3" t="s">
        <v>78</v>
      </c>
      <c r="B17" s="14" t="s">
        <v>146</v>
      </c>
      <c r="C17" s="14">
        <v>1113</v>
      </c>
      <c r="D17" s="7">
        <v>309</v>
      </c>
      <c r="E17" s="7">
        <v>6988</v>
      </c>
    </row>
    <row r="18" spans="1:5" ht="14.5" x14ac:dyDescent="0.35">
      <c r="B18" s="14" t="s">
        <v>147</v>
      </c>
      <c r="C18" s="14">
        <v>568</v>
      </c>
      <c r="D18" s="14">
        <v>163</v>
      </c>
      <c r="E18" s="14">
        <v>4057</v>
      </c>
    </row>
    <row r="19" spans="1:5" ht="14.5" x14ac:dyDescent="0.35">
      <c r="B19" s="14" t="s">
        <v>148</v>
      </c>
      <c r="C19" s="14">
        <v>643</v>
      </c>
      <c r="D19" s="14">
        <v>165</v>
      </c>
      <c r="E19" s="14">
        <v>3545</v>
      </c>
    </row>
    <row r="20" spans="1:5" ht="14.5" x14ac:dyDescent="0.35">
      <c r="B20" s="14" t="s">
        <v>149</v>
      </c>
      <c r="C20" s="14">
        <v>381</v>
      </c>
      <c r="D20" s="14">
        <v>106</v>
      </c>
      <c r="E20" s="14">
        <v>1981</v>
      </c>
    </row>
    <row r="21" spans="1:5" ht="14.5" x14ac:dyDescent="0.35">
      <c r="B21" s="14" t="s">
        <v>150</v>
      </c>
      <c r="C21" s="14">
        <v>331</v>
      </c>
      <c r="D21" s="14">
        <v>75</v>
      </c>
      <c r="E21" s="14">
        <v>1955</v>
      </c>
    </row>
    <row r="22" spans="1:5" ht="14.5" x14ac:dyDescent="0.35">
      <c r="B22" s="14" t="s">
        <v>151</v>
      </c>
      <c r="C22" s="14">
        <v>311</v>
      </c>
      <c r="D22" s="14">
        <v>75</v>
      </c>
      <c r="E22" s="14">
        <v>1662</v>
      </c>
    </row>
    <row r="23" spans="1:5" ht="14.5" x14ac:dyDescent="0.35">
      <c r="B23" s="14" t="s">
        <v>152</v>
      </c>
      <c r="C23" s="14">
        <v>260</v>
      </c>
      <c r="D23" s="14">
        <v>56</v>
      </c>
      <c r="E23" s="14">
        <v>1537</v>
      </c>
    </row>
    <row r="24" spans="1:5" ht="14.5" x14ac:dyDescent="0.35">
      <c r="B24" s="14" t="s">
        <v>153</v>
      </c>
      <c r="C24" s="14">
        <v>217</v>
      </c>
      <c r="D24" s="14">
        <v>45</v>
      </c>
      <c r="E24" s="14">
        <v>1340</v>
      </c>
    </row>
    <row r="25" spans="1:5" ht="14.5" x14ac:dyDescent="0.35">
      <c r="B25" s="14" t="s">
        <v>154</v>
      </c>
      <c r="C25" s="14">
        <v>198</v>
      </c>
      <c r="D25" s="14">
        <v>48</v>
      </c>
      <c r="E25" s="14">
        <v>1324</v>
      </c>
    </row>
    <row r="26" spans="1:5" ht="14.5" x14ac:dyDescent="0.35">
      <c r="B26" s="14" t="s">
        <v>155</v>
      </c>
      <c r="C26" s="14">
        <v>162</v>
      </c>
      <c r="D26" s="14">
        <v>42</v>
      </c>
      <c r="E26" s="14">
        <v>937</v>
      </c>
    </row>
    <row r="27" spans="1:5" ht="14.5" x14ac:dyDescent="0.35">
      <c r="B27" s="14" t="s">
        <v>156</v>
      </c>
      <c r="C27" s="14">
        <v>104</v>
      </c>
      <c r="D27" s="14">
        <v>27</v>
      </c>
      <c r="E27" s="14">
        <v>527</v>
      </c>
    </row>
    <row r="28" spans="1:5" ht="14.5" x14ac:dyDescent="0.35">
      <c r="B28" s="14" t="s">
        <v>157</v>
      </c>
      <c r="C28" s="14">
        <v>120</v>
      </c>
      <c r="D28" s="14">
        <v>23</v>
      </c>
      <c r="E28" s="14">
        <v>480</v>
      </c>
    </row>
    <row r="29" spans="1:5" ht="14.5" x14ac:dyDescent="0.35">
      <c r="B29" s="14" t="s">
        <v>158</v>
      </c>
      <c r="C29" s="14">
        <v>83</v>
      </c>
      <c r="D29" s="14">
        <v>18</v>
      </c>
      <c r="E29" s="14">
        <v>440</v>
      </c>
    </row>
    <row r="30" spans="1:5" ht="14.5" x14ac:dyDescent="0.35">
      <c r="B30" s="14" t="s">
        <v>159</v>
      </c>
      <c r="C30" s="14">
        <v>122</v>
      </c>
      <c r="D30" s="14">
        <v>19</v>
      </c>
      <c r="E30" s="14">
        <v>413</v>
      </c>
    </row>
    <row r="31" spans="1:5" ht="15" customHeight="1" x14ac:dyDescent="0.35">
      <c r="B31" t="s">
        <v>160</v>
      </c>
      <c r="C31">
        <v>30</v>
      </c>
      <c r="D31" s="69" t="s">
        <v>197</v>
      </c>
      <c r="E31">
        <v>232</v>
      </c>
    </row>
    <row r="32" spans="1:5" ht="15" customHeight="1" x14ac:dyDescent="0.35">
      <c r="B32" t="s">
        <v>161</v>
      </c>
      <c r="C32">
        <v>34</v>
      </c>
      <c r="D32" s="69" t="s">
        <v>197</v>
      </c>
      <c r="E32">
        <v>215</v>
      </c>
    </row>
    <row r="33" spans="2:5" ht="15" customHeight="1" x14ac:dyDescent="0.35">
      <c r="B33" t="s">
        <v>162</v>
      </c>
      <c r="C33">
        <v>60</v>
      </c>
      <c r="D33" s="69" t="s">
        <v>197</v>
      </c>
      <c r="E33">
        <v>190</v>
      </c>
    </row>
    <row r="34" spans="2:5" ht="15" customHeight="1" x14ac:dyDescent="0.35">
      <c r="B34" t="s">
        <v>163</v>
      </c>
      <c r="C34">
        <v>30</v>
      </c>
      <c r="D34" s="69" t="s">
        <v>197</v>
      </c>
      <c r="E34">
        <v>174</v>
      </c>
    </row>
    <row r="35" spans="2:5" ht="15" customHeight="1" x14ac:dyDescent="0.35">
      <c r="B35" t="s">
        <v>164</v>
      </c>
      <c r="C35">
        <v>38</v>
      </c>
      <c r="D35" s="69" t="s">
        <v>197</v>
      </c>
      <c r="E35">
        <v>154</v>
      </c>
    </row>
    <row r="36" spans="2:5" ht="15" customHeight="1" x14ac:dyDescent="0.35">
      <c r="B36" t="s">
        <v>165</v>
      </c>
      <c r="C36">
        <v>32</v>
      </c>
      <c r="D36" s="69" t="s">
        <v>197</v>
      </c>
      <c r="E36">
        <v>139</v>
      </c>
    </row>
    <row r="37" spans="2:5" ht="15" customHeight="1" x14ac:dyDescent="0.35">
      <c r="B37" t="s">
        <v>166</v>
      </c>
      <c r="C37">
        <v>14</v>
      </c>
      <c r="D37" s="69" t="s">
        <v>197</v>
      </c>
      <c r="E37">
        <v>71</v>
      </c>
    </row>
    <row r="38" spans="2:5" ht="15" customHeight="1" x14ac:dyDescent="0.35">
      <c r="B38" t="s">
        <v>167</v>
      </c>
      <c r="C38">
        <v>16</v>
      </c>
      <c r="D38" s="69" t="s">
        <v>197</v>
      </c>
      <c r="E38">
        <v>71</v>
      </c>
    </row>
    <row r="39" spans="2:5" ht="15" customHeight="1" x14ac:dyDescent="0.35">
      <c r="B39" t="s">
        <v>168</v>
      </c>
      <c r="C39" s="69" t="s">
        <v>197</v>
      </c>
      <c r="D39" s="69" t="s">
        <v>197</v>
      </c>
      <c r="E39">
        <v>60</v>
      </c>
    </row>
    <row r="40" spans="2:5" ht="15" customHeight="1" x14ac:dyDescent="0.35">
      <c r="B40" t="s">
        <v>169</v>
      </c>
      <c r="C40" s="69" t="s">
        <v>197</v>
      </c>
      <c r="D40" s="69" t="s">
        <v>197</v>
      </c>
      <c r="E40">
        <v>59</v>
      </c>
    </row>
    <row r="41" spans="2:5" ht="15" customHeight="1" x14ac:dyDescent="0.35">
      <c r="B41" t="s">
        <v>170</v>
      </c>
      <c r="C41" s="69" t="s">
        <v>197</v>
      </c>
      <c r="D41" s="69" t="s">
        <v>197</v>
      </c>
      <c r="E41">
        <v>55</v>
      </c>
    </row>
    <row r="42" spans="2:5" ht="15" customHeight="1" x14ac:dyDescent="0.35">
      <c r="B42" t="s">
        <v>171</v>
      </c>
      <c r="C42" s="69" t="s">
        <v>197</v>
      </c>
      <c r="E42">
        <v>55</v>
      </c>
    </row>
    <row r="43" spans="2:5" ht="15" customHeight="1" x14ac:dyDescent="0.35">
      <c r="B43" t="s">
        <v>172</v>
      </c>
      <c r="C43" s="69" t="s">
        <v>197</v>
      </c>
      <c r="D43" s="69" t="s">
        <v>197</v>
      </c>
      <c r="E43">
        <v>54</v>
      </c>
    </row>
    <row r="44" spans="2:5" ht="15" customHeight="1" x14ac:dyDescent="0.35">
      <c r="B44" t="s">
        <v>173</v>
      </c>
      <c r="C44" s="69" t="s">
        <v>197</v>
      </c>
      <c r="D44" s="69" t="s">
        <v>197</v>
      </c>
      <c r="E44">
        <v>48</v>
      </c>
    </row>
    <row r="45" spans="2:5" ht="15" customHeight="1" x14ac:dyDescent="0.35">
      <c r="B45" t="s">
        <v>174</v>
      </c>
      <c r="C45" s="69" t="s">
        <v>197</v>
      </c>
      <c r="D45" s="69" t="s">
        <v>197</v>
      </c>
      <c r="E45">
        <v>44</v>
      </c>
    </row>
    <row r="46" spans="2:5" ht="15" customHeight="1" x14ac:dyDescent="0.35">
      <c r="B46" t="s">
        <v>175</v>
      </c>
      <c r="C46" s="69" t="s">
        <v>197</v>
      </c>
      <c r="D46" s="69" t="s">
        <v>197</v>
      </c>
      <c r="E46">
        <v>43</v>
      </c>
    </row>
    <row r="47" spans="2:5" ht="15" customHeight="1" x14ac:dyDescent="0.35">
      <c r="B47" t="s">
        <v>176</v>
      </c>
      <c r="C47" s="69" t="s">
        <v>197</v>
      </c>
      <c r="D47" s="69" t="s">
        <v>197</v>
      </c>
      <c r="E47">
        <v>38</v>
      </c>
    </row>
    <row r="48" spans="2:5" ht="15" customHeight="1" x14ac:dyDescent="0.35">
      <c r="B48" t="s">
        <v>177</v>
      </c>
      <c r="C48" s="69" t="s">
        <v>197</v>
      </c>
      <c r="E48">
        <v>37</v>
      </c>
    </row>
    <row r="49" spans="2:5" ht="15" customHeight="1" x14ac:dyDescent="0.35">
      <c r="B49" t="s">
        <v>178</v>
      </c>
      <c r="C49">
        <v>11</v>
      </c>
      <c r="D49" s="69" t="s">
        <v>197</v>
      </c>
      <c r="E49">
        <v>35</v>
      </c>
    </row>
    <row r="50" spans="2:5" ht="15" customHeight="1" x14ac:dyDescent="0.35">
      <c r="B50" t="s">
        <v>179</v>
      </c>
      <c r="C50" s="69" t="s">
        <v>197</v>
      </c>
      <c r="D50" s="69" t="s">
        <v>197</v>
      </c>
      <c r="E50">
        <v>31</v>
      </c>
    </row>
    <row r="51" spans="2:5" ht="15" customHeight="1" x14ac:dyDescent="0.35">
      <c r="B51" t="s">
        <v>180</v>
      </c>
      <c r="C51" s="69" t="s">
        <v>197</v>
      </c>
      <c r="E51">
        <v>29</v>
      </c>
    </row>
    <row r="52" spans="2:5" ht="15" customHeight="1" x14ac:dyDescent="0.35">
      <c r="B52" t="s">
        <v>181</v>
      </c>
      <c r="C52" s="69" t="s">
        <v>197</v>
      </c>
      <c r="E52">
        <v>29</v>
      </c>
    </row>
    <row r="53" spans="2:5" ht="15" customHeight="1" x14ac:dyDescent="0.35">
      <c r="B53" t="s">
        <v>182</v>
      </c>
      <c r="C53" s="69" t="s">
        <v>197</v>
      </c>
      <c r="E53">
        <v>29</v>
      </c>
    </row>
    <row r="54" spans="2:5" ht="15" customHeight="1" x14ac:dyDescent="0.35">
      <c r="B54" t="s">
        <v>183</v>
      </c>
      <c r="C54" s="69" t="s">
        <v>197</v>
      </c>
      <c r="E54">
        <v>28</v>
      </c>
    </row>
    <row r="55" spans="2:5" ht="15" customHeight="1" x14ac:dyDescent="0.35">
      <c r="B55" t="s">
        <v>184</v>
      </c>
      <c r="C55" s="69" t="s">
        <v>197</v>
      </c>
      <c r="D55" s="69" t="s">
        <v>197</v>
      </c>
      <c r="E55">
        <v>28</v>
      </c>
    </row>
    <row r="56" spans="2:5" ht="15" customHeight="1" x14ac:dyDescent="0.35">
      <c r="B56" t="s">
        <v>185</v>
      </c>
      <c r="C56" s="69" t="s">
        <v>197</v>
      </c>
      <c r="D56" s="69" t="s">
        <v>197</v>
      </c>
      <c r="E56">
        <v>26</v>
      </c>
    </row>
    <row r="57" spans="2:5" ht="15" customHeight="1" x14ac:dyDescent="0.35">
      <c r="B57" t="s">
        <v>186</v>
      </c>
      <c r="C57" s="69" t="s">
        <v>197</v>
      </c>
      <c r="E57">
        <v>26</v>
      </c>
    </row>
    <row r="58" spans="2:5" ht="15" customHeight="1" x14ac:dyDescent="0.35">
      <c r="B58" t="s">
        <v>187</v>
      </c>
      <c r="C58" s="69" t="s">
        <v>197</v>
      </c>
      <c r="D58" s="69" t="s">
        <v>197</v>
      </c>
      <c r="E58">
        <v>25</v>
      </c>
    </row>
    <row r="59" spans="2:5" ht="15" customHeight="1" x14ac:dyDescent="0.35">
      <c r="B59" t="s">
        <v>188</v>
      </c>
      <c r="C59" s="69" t="s">
        <v>197</v>
      </c>
      <c r="D59" s="69" t="s">
        <v>197</v>
      </c>
      <c r="E59">
        <v>25</v>
      </c>
    </row>
    <row r="60" spans="2:5" ht="15" customHeight="1" x14ac:dyDescent="0.35">
      <c r="B60" t="s">
        <v>189</v>
      </c>
      <c r="C60" s="69" t="s">
        <v>197</v>
      </c>
      <c r="E60">
        <v>25</v>
      </c>
    </row>
    <row r="61" spans="2:5" ht="15" customHeight="1" x14ac:dyDescent="0.35">
      <c r="B61" t="s">
        <v>190</v>
      </c>
      <c r="C61" s="69" t="s">
        <v>197</v>
      </c>
      <c r="E61">
        <v>23</v>
      </c>
    </row>
    <row r="62" spans="2:5" ht="15" customHeight="1" x14ac:dyDescent="0.35">
      <c r="B62" t="s">
        <v>191</v>
      </c>
      <c r="C62" s="69" t="s">
        <v>197</v>
      </c>
      <c r="D62" s="69" t="s">
        <v>197</v>
      </c>
      <c r="E62">
        <v>22</v>
      </c>
    </row>
    <row r="63" spans="2:5" ht="15" customHeight="1" x14ac:dyDescent="0.35">
      <c r="B63" t="s">
        <v>192</v>
      </c>
      <c r="C63" s="69" t="s">
        <v>197</v>
      </c>
      <c r="E63">
        <v>21</v>
      </c>
    </row>
    <row r="64" spans="2:5" ht="15" customHeight="1" x14ac:dyDescent="0.35">
      <c r="B64" t="s">
        <v>193</v>
      </c>
      <c r="C64" s="69" t="s">
        <v>197</v>
      </c>
      <c r="E64">
        <v>21</v>
      </c>
    </row>
    <row r="65" spans="2:5" ht="15" customHeight="1" x14ac:dyDescent="0.35">
      <c r="B65" t="s">
        <v>194</v>
      </c>
      <c r="C65" s="69" t="s">
        <v>197</v>
      </c>
      <c r="E65">
        <v>20</v>
      </c>
    </row>
    <row r="66" spans="2:5" ht="15" customHeight="1" x14ac:dyDescent="0.35">
      <c r="B66" t="s">
        <v>195</v>
      </c>
      <c r="C66" s="69" t="s">
        <v>197</v>
      </c>
      <c r="E66">
        <v>20</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2025-06-02T01:59:37Z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