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9AF0EAA7-2733-42B7-B543-9366D6EA4F9C}" xr6:coauthVersionLast="47" xr6:coauthVersionMax="47" xr10:uidLastSave="{00000000-0000-0000-0000-000000000000}"/>
  <bookViews>
    <workbookView xWindow="-110" yWindow="-110" windowWidth="19420" windowHeight="10300" tabRatio="69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4" l="1"/>
  <c r="C8" i="4"/>
  <c r="C6" i="4"/>
  <c r="C5" i="2" l="1"/>
  <c r="C7" i="2"/>
  <c r="C10" i="6" l="1"/>
  <c r="C8" i="6"/>
  <c r="C6" i="6"/>
  <c r="C9" i="2"/>
</calcChain>
</file>

<file path=xl/sharedStrings.xml><?xml version="1.0" encoding="utf-8"?>
<sst xmlns="http://schemas.openxmlformats.org/spreadsheetml/2006/main" count="225" uniqueCount="137">
  <si>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</si>
  <si>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</si>
  <si>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</si>
  <si>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</si>
  <si>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</si>
  <si>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</si>
  <si>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</si>
  <si>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</si>
  <si>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</si>
  <si>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</si>
  <si>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</si>
  <si>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</si>
  <si>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</si>
  <si>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</si>
  <si>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</si>
  <si>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</si>
  <si>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</si>
  <si>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</si>
  <si>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</si>
  <si>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</si>
  <si>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</si>
  <si>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</si>
  <si>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</si>
  <si>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</si>
  <si>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</si>
  <si>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</si>
  <si>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</si>
  <si>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</si>
  <si>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</si>
  <si>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</si>
  <si>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</si>
  <si>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</si>
  <si>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</si>
  <si>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</si>
  <si>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</si>
  <si>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</si>
  <si>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</si>
  <si>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</si>
  <si>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</si>
  <si>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</si>
  <si>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</si>
  <si>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</si>
  <si>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</si>
  <si>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</si>
  <si>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</si>
  <si>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</si>
  <si>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</si>
  <si>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</si>
  <si>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</si>
  <si>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</si>
  <si>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</si>
  <si>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</si>
  <si>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</si>
  <si>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</si>
  <si>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</si>
  <si>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</si>
  <si>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</si>
  <si>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</si>
  <si>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</si>
  <si>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</si>
  <si>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</si>
  <si>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</si>
  <si>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</si>
  <si>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</si>
  <si>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</si>
  <si>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</si>
  <si>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</si>
  <si>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</si>
  <si>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</si>
  <si>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</si>
  <si>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</si>
  <si>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</si>
  <si>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</si>
  <si>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</si>
  <si>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</si>
  <si>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</si>
  <si>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</si>
  <si>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</si>
  <si>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</si>
  <si>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</si>
  <si>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</si>
  <si>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</si>
  <si>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</si>
  <si>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</si>
  <si>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</si>
  <si>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</si>
  <si>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</si>
  <si>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</si>
  <si>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</si>
  <si>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</si>
  <si>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</si>
  <si>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</si>
  <si>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</si>
  <si>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</si>
  <si>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</si>
  <si>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</si>
  <si>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</si>
  <si>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</si>
  <si>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</si>
  <si>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</si>
  <si>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</si>
  <si>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</si>
  <si>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</si>
  <si>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</si>
  <si>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</si>
  <si>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</si>
  <si>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</si>
  <si>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</si>
  <si>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</si>
  <si>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</si>
  <si>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</si>
  <si>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</si>
  <si>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</si>
  <si>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</si>
  <si>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</si>
  <si>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</si>
  <si>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</si>
  <si>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</si>
  <si>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</si>
  <si>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</si>
  <si>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</si>
  <si>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</si>
  <si>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</si>
  <si>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</si>
  <si>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</si>
  <si>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</si>
  <si>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</si>
  <si>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</si>
  <si>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</si>
  <si>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</si>
  <si>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</si>
  <si>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</si>
  <si>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</si>
  <si>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Laurel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</si>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</sst>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9.726562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24" workbookViewId="0">
      <selection activeCell="E18" sqref="E18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9.72656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Capital Region Laurel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192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308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65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108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115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115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5">
        <v>242264.53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5">
        <v>135360.85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14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5">
        <v>33077.94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5">
        <v>7942.01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5">
        <v>1904.95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129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129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5">
        <v>275342.46999999986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5">
        <v>143302.85999999999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5">
        <v>3126.4400000000005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H2" workbookViewId="0">
      <selection activeCell="AA16" sqref="AA1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29.726562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29" t="s">
        <v>136</v>
      </c>
      <c r="D15" s="30">
        <v>76</v>
      </c>
      <c r="E15" s="30" t="s">
        <v>136</v>
      </c>
      <c r="F15" s="31">
        <v>0</v>
      </c>
      <c r="G15" s="30">
        <v>129</v>
      </c>
      <c r="H15" s="30"/>
      <c r="I15" s="29">
        <v>26</v>
      </c>
      <c r="J15" s="30">
        <v>53</v>
      </c>
      <c r="K15" s="30">
        <v>0</v>
      </c>
      <c r="L15" s="30">
        <v>0</v>
      </c>
      <c r="M15" s="30">
        <v>0</v>
      </c>
      <c r="N15" s="30">
        <v>50</v>
      </c>
      <c r="O15" s="30">
        <v>0</v>
      </c>
      <c r="P15" s="30">
        <v>0</v>
      </c>
      <c r="Q15" s="31">
        <v>0</v>
      </c>
      <c r="R15" s="30">
        <v>129</v>
      </c>
      <c r="S15" s="30"/>
      <c r="T15" s="29">
        <v>49</v>
      </c>
      <c r="U15" s="30">
        <v>80</v>
      </c>
      <c r="V15" s="30">
        <v>0</v>
      </c>
      <c r="W15" s="30">
        <v>0</v>
      </c>
      <c r="X15" s="30">
        <v>0</v>
      </c>
      <c r="Y15" s="31">
        <v>0</v>
      </c>
      <c r="Z15" s="30">
        <v>129</v>
      </c>
    </row>
    <row r="16" spans="1:32" ht="36.5" thickBot="1" x14ac:dyDescent="0.45">
      <c r="A16" s="13" t="s">
        <v>83</v>
      </c>
      <c r="B16" s="26" t="s">
        <v>127</v>
      </c>
      <c r="C16" s="32">
        <v>36</v>
      </c>
      <c r="D16" s="33">
        <v>52</v>
      </c>
      <c r="E16" s="33" t="s">
        <v>136</v>
      </c>
      <c r="F16" s="34">
        <v>0</v>
      </c>
      <c r="G16" s="30">
        <v>89</v>
      </c>
      <c r="H16" s="30"/>
      <c r="I16" s="32" t="s">
        <v>136</v>
      </c>
      <c r="J16" s="33">
        <v>31</v>
      </c>
      <c r="K16" s="33" t="s">
        <v>136</v>
      </c>
      <c r="L16" s="33">
        <v>0</v>
      </c>
      <c r="M16" s="33">
        <v>0</v>
      </c>
      <c r="N16" s="33">
        <v>43</v>
      </c>
      <c r="O16" s="33">
        <v>0</v>
      </c>
      <c r="P16" s="33">
        <v>0</v>
      </c>
      <c r="Q16" s="34">
        <v>0</v>
      </c>
      <c r="R16" s="30">
        <v>89</v>
      </c>
      <c r="S16" s="30"/>
      <c r="T16" s="32">
        <v>34</v>
      </c>
      <c r="U16" s="33">
        <v>55</v>
      </c>
      <c r="V16" s="33">
        <v>0</v>
      </c>
      <c r="W16" s="33">
        <v>0</v>
      </c>
      <c r="X16" s="33">
        <v>0</v>
      </c>
      <c r="Y16" s="34">
        <v>0</v>
      </c>
      <c r="Z16" s="30">
        <v>89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17" sqref="C17:C1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29.726562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+'1. Credit &amp; Collections'!C5</f>
        <v>UM Capital Region Laurel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+'1.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4459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17522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28">
        <v>868763.39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28">
        <v>825166.86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28">
        <v>2249970.81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topLeftCell="K2" workbookViewId="0">
      <selection activeCell="AC18" sqref="AC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29.72656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29">
        <v>0</v>
      </c>
      <c r="D16" s="30">
        <v>0</v>
      </c>
      <c r="E16" s="30">
        <v>0</v>
      </c>
      <c r="F16" s="31">
        <v>0</v>
      </c>
      <c r="G16" s="30">
        <v>0</v>
      </c>
      <c r="H16" s="30"/>
      <c r="I16" s="29"/>
      <c r="J16" s="30"/>
      <c r="K16" s="30"/>
      <c r="L16" s="30"/>
      <c r="M16" s="30"/>
      <c r="N16" s="30"/>
      <c r="O16" s="30"/>
      <c r="P16" s="30"/>
      <c r="Q16" s="31"/>
      <c r="R16" s="30">
        <v>0</v>
      </c>
      <c r="S16" s="30"/>
      <c r="T16" s="29"/>
      <c r="U16" s="30"/>
      <c r="V16" s="30"/>
      <c r="W16" s="30"/>
      <c r="X16" s="30"/>
      <c r="Y16" s="31"/>
      <c r="Z16" s="30">
        <v>0</v>
      </c>
      <c r="AA16" s="1"/>
    </row>
    <row r="17" spans="1:27" ht="36" x14ac:dyDescent="0.4">
      <c r="A17" s="3" t="s">
        <v>77</v>
      </c>
      <c r="B17" s="25" t="s">
        <v>125</v>
      </c>
      <c r="C17" s="29">
        <v>1181</v>
      </c>
      <c r="D17" s="30">
        <v>3264</v>
      </c>
      <c r="E17" s="30" t="s">
        <v>136</v>
      </c>
      <c r="F17" s="31" t="s">
        <v>136</v>
      </c>
      <c r="G17" s="30">
        <v>4459</v>
      </c>
      <c r="H17" s="30"/>
      <c r="I17" s="29">
        <v>608</v>
      </c>
      <c r="J17" s="30">
        <v>2529</v>
      </c>
      <c r="K17" s="30">
        <v>17</v>
      </c>
      <c r="L17" s="30">
        <v>67</v>
      </c>
      <c r="M17" s="30">
        <v>16</v>
      </c>
      <c r="N17" s="30">
        <v>1219</v>
      </c>
      <c r="O17" s="30">
        <v>0</v>
      </c>
      <c r="P17" s="30" t="s">
        <v>136</v>
      </c>
      <c r="Q17" s="31" t="s">
        <v>136</v>
      </c>
      <c r="R17" s="30">
        <v>4459</v>
      </c>
      <c r="S17" s="30"/>
      <c r="T17" s="29">
        <v>2178</v>
      </c>
      <c r="U17" s="30">
        <v>2281</v>
      </c>
      <c r="V17" s="30">
        <v>0</v>
      </c>
      <c r="W17" s="30">
        <v>0</v>
      </c>
      <c r="X17" s="30">
        <v>0</v>
      </c>
      <c r="Y17" s="31">
        <v>0</v>
      </c>
      <c r="Z17" s="30">
        <v>4459</v>
      </c>
      <c r="AA17" s="1"/>
    </row>
    <row r="18" spans="1:27" ht="36.5" thickBot="1" x14ac:dyDescent="0.45">
      <c r="A18" s="3" t="s">
        <v>78</v>
      </c>
      <c r="B18" s="25" t="s">
        <v>128</v>
      </c>
      <c r="C18" s="32">
        <v>2623</v>
      </c>
      <c r="D18" s="33">
        <v>14841</v>
      </c>
      <c r="E18" s="33">
        <v>40</v>
      </c>
      <c r="F18" s="34">
        <v>18</v>
      </c>
      <c r="G18" s="30">
        <v>17522</v>
      </c>
      <c r="H18" s="9"/>
      <c r="I18" s="32">
        <v>3628</v>
      </c>
      <c r="J18" s="33">
        <v>10387</v>
      </c>
      <c r="K18" s="33">
        <v>71</v>
      </c>
      <c r="L18" s="33">
        <v>354</v>
      </c>
      <c r="M18" s="33">
        <v>48</v>
      </c>
      <c r="N18" s="33">
        <v>2988</v>
      </c>
      <c r="O18" s="33" t="s">
        <v>136</v>
      </c>
      <c r="P18" s="33">
        <v>28</v>
      </c>
      <c r="Q18" s="34" t="s">
        <v>136</v>
      </c>
      <c r="R18" s="30">
        <v>17522</v>
      </c>
      <c r="S18" s="30"/>
      <c r="T18" s="32">
        <v>7821</v>
      </c>
      <c r="U18" s="33">
        <v>9701</v>
      </c>
      <c r="V18" s="33">
        <v>0</v>
      </c>
      <c r="W18" s="33">
        <v>0</v>
      </c>
      <c r="X18" s="33">
        <v>0</v>
      </c>
      <c r="Y18" s="34">
        <v>0</v>
      </c>
      <c r="Z18" s="30">
        <v>17522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5" zoomScaleNormal="100" workbookViewId="0">
      <selection activeCell="B17" sqref="B17:E26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Capital Region Laurel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210055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20707</v>
      </c>
      <c r="C17" s="1"/>
      <c r="D17" s="1">
        <v>977</v>
      </c>
      <c r="E17" s="1">
        <v>3593</v>
      </c>
    </row>
    <row r="18" spans="1:5" ht="18" x14ac:dyDescent="0.4">
      <c r="B18" s="1">
        <v>20708</v>
      </c>
      <c r="C18" s="1"/>
      <c r="D18" s="1">
        <v>748</v>
      </c>
      <c r="E18" s="1">
        <v>2667</v>
      </c>
    </row>
    <row r="19" spans="1:5" ht="18" x14ac:dyDescent="0.4">
      <c r="B19" s="1">
        <v>20705</v>
      </c>
      <c r="C19" s="1"/>
      <c r="D19" s="1">
        <v>215</v>
      </c>
      <c r="E19" s="1">
        <v>809</v>
      </c>
    </row>
    <row r="20" spans="1:5" ht="18" x14ac:dyDescent="0.4">
      <c r="B20" s="1">
        <v>20724</v>
      </c>
      <c r="C20" s="1"/>
      <c r="D20" s="1">
        <v>315</v>
      </c>
      <c r="E20" s="1">
        <v>1143</v>
      </c>
    </row>
    <row r="21" spans="1:5" ht="18" x14ac:dyDescent="0.4">
      <c r="B21" s="1">
        <v>20723</v>
      </c>
      <c r="C21" s="1"/>
      <c r="D21" s="1">
        <v>235</v>
      </c>
      <c r="E21" s="1">
        <v>816</v>
      </c>
    </row>
    <row r="22" spans="1:5" ht="18" x14ac:dyDescent="0.4">
      <c r="B22" s="1">
        <v>20706</v>
      </c>
      <c r="C22" s="1"/>
      <c r="D22" s="1">
        <v>78</v>
      </c>
      <c r="E22" s="1">
        <v>296</v>
      </c>
    </row>
    <row r="23" spans="1:5" ht="18" x14ac:dyDescent="0.4">
      <c r="B23" s="1">
        <v>20904</v>
      </c>
      <c r="C23" s="1"/>
      <c r="D23" s="1">
        <v>78</v>
      </c>
      <c r="E23" s="1">
        <v>323</v>
      </c>
    </row>
    <row r="24" spans="1:5" ht="18" x14ac:dyDescent="0.4">
      <c r="B24" s="1">
        <v>20770</v>
      </c>
      <c r="C24" s="1"/>
      <c r="D24" s="1">
        <v>63</v>
      </c>
      <c r="E24" s="1">
        <v>331</v>
      </c>
    </row>
    <row r="25" spans="1:5" ht="18" x14ac:dyDescent="0.4">
      <c r="B25" s="1">
        <v>20740</v>
      </c>
      <c r="C25" s="1"/>
      <c r="D25" s="1">
        <v>71</v>
      </c>
      <c r="E25" s="1">
        <v>221</v>
      </c>
    </row>
    <row r="26" spans="1:5" ht="18" x14ac:dyDescent="0.4">
      <c r="B26" s="1">
        <v>20784</v>
      </c>
      <c r="C26" s="1"/>
      <c r="D26" s="1">
        <v>38</v>
      </c>
      <c r="E26" s="1">
        <v>150</v>
      </c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