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867313B8-C058-4DAB-8EAB-AAD6B4A8A872}"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R18" i="5" l="1"/>
  <c r="Z18" i="5"/>
  <c r="G18" i="5"/>
  <c r="Z17" i="5"/>
  <c r="R17" i="5"/>
  <c r="G17" i="5"/>
  <c r="Z16" i="5"/>
  <c r="R16" i="5"/>
  <c r="G16" i="5"/>
  <c r="C10" i="6"/>
  <c r="C8" i="6"/>
  <c r="C6" i="6"/>
  <c r="C10" i="5"/>
  <c r="C8" i="5"/>
  <c r="C6" i="5"/>
  <c r="C10" i="4"/>
  <c r="C8" i="4"/>
  <c r="C6" i="4"/>
  <c r="C10" i="3"/>
  <c r="C8" i="3"/>
  <c r="C6" i="3"/>
  <c r="C9" i="2"/>
  <c r="C7" i="2"/>
  <c r="C5" i="2"/>
</calcChain>
</file>

<file path=xl/sharedStrings.xml><?xml version="1.0" encoding="utf-8"?>
<sst xmlns="http://schemas.openxmlformats.org/spreadsheetml/2006/main" count="225" uniqueCount="141">
  <si>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</si>
  <si>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</si>
  <si>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</si>
  <si>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</si>
  <si>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</si>
  <si>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</si>
  <si>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</si>
  <si>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</si>
  <si>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</si>
  <si>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</si>
  <si>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</si>
  <si>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</si>
  <si>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</si>
  <si>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</si>
  <si>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</si>
  <si>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</si>
  <si>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</si>
  <si>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</si>
  <si>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</si>
  <si>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</si>
  <si>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</si>
  <si>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</si>
  <si>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</si>
  <si>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</si>
  <si>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</si>
  <si>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</si>
  <si>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</si>
  <si>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</si>
  <si>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</si>
  <si>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</si>
  <si>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</si>
  <si>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</si>
  <si>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</si>
  <si>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</si>
  <si>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</si>
  <si>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</si>
  <si>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</si>
  <si>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</si>
  <si>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</si>
  <si>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</si>
  <si>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</si>
  <si>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</si>
  <si>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</si>
  <si>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</si>
  <si>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</si>
  <si>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</si>
  <si>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</si>
  <si>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</si>
  <si>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</si>
  <si>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</si>
  <si>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</si>
  <si>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</si>
  <si>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</si>
  <si>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</si>
  <si>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</si>
  <si>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</si>
  <si>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</si>
  <si>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</si>
  <si>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</si>
  <si>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</si>
  <si>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</si>
  <si>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</si>
  <si>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</si>
  <si>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</si>
  <si>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</si>
  <si>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</si>
  <si>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</si>
  <si>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</si>
  <si>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</si>
  <si>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</si>
  <si>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</si>
  <si>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</si>
  <si>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</si>
  <si>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</si>
  <si>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</si>
  <si>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</si>
  <si>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</si>
  <si>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</si>
  <si>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</si>
  <si>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</si>
  <si>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</si>
  <si>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</si>
  <si>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</si>
  <si>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</si>
  <si>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</si>
  <si>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</si>
  <si>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</si>
  <si>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</si>
  <si>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</si>
  <si>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</si>
  <si>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</si>
  <si>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</si>
  <si>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</si>
  <si>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</si>
  <si>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</si>
  <si>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</si>
  <si>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</si>
  <si>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</si>
  <si>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</si>
  <si>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</si>
  <si>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</si>
  <si>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</si>
  <si>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</si>
  <si>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</si>
  <si>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</si>
  <si>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</si>
  <si>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</si>
  <si>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</si>
  <si>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</si>
  <si>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</si>
  <si>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</si>
  <si>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</si>
  <si>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</si>
  <si>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</si>
  <si>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</si>
  <si>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</si>
  <si>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</si>
  <si>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</si>
  <si>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</si>
  <si>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</si>
  <si>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</si>
  <si>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</si>
  <si>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</si>
  <si>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</si>
  <si>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</si>
  <si>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</si>
  <si>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</si>
  <si>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</si>
  <si>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</si>
  <si>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</si>
  <si>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</si>
  <si>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</si>
  <si>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</si>
  <si>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</si>
  <si>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</si>
  <si>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0008</t>
  </si>
  <si>
    <t>Nationwide</t>
  </si>
  <si>
    <t>Bloom and Associates</t>
  </si>
  <si>
    <t>N/A</t>
  </si>
  <si>
    <t>Mercy Medical Center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</si>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</sst>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b/>
      <u/>
      <sz val="14"/>
      <color theme="1"/>
      <name val="Times New Roman"/>
    </font>
    <font>
      <i/>
      <sz val="14"/>
      <color theme="1"/>
      <name val="Times New Roman"/>
    </font>
    <font>
      <sz val="14"/>
      <color theme="1"/>
      <name val="Times New Roman"/>
      <family val="1"/>
    </font>
    <font>
      <b/>
      <u/>
      <sz val="14"/>
      <color theme="1"/>
      <name val="Times New Roman"/>
      <family val="1"/>
    </font>
    <font>
      <strike/>
      <sz val="14"/>
      <color theme="1"/>
      <name val="Times New Roman"/>
      <family val="1"/>
    </font>
    <font>
      <b/>
      <strike/>
      <u/>
      <sz val="14"/>
      <color theme="1"/>
      <name val="Times New Roman"/>
      <family val="1"/>
    </font>
    <font>
      <sz val="11"/>
      <color theme="1"/>
      <name val="Calibri"/>
      <family val="2"/>
      <scheme val="maj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52">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1"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6" fillId="0" borderId="1" xfId="0" applyFont="1" applyBorder="1"/>
    <xf numFmtId="0" fontId="9" fillId="0" borderId="3" xfId="0" applyFont="1" applyBorder="1" applyAlignment="1">
      <alignment horizontal="center" wrapText="1"/>
    </xf>
    <xf numFmtId="0" fontId="6" fillId="0" borderId="0" xfId="0" applyFont="1"/>
    <xf numFmtId="0" fontId="1"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0" fontId="11" fillId="0" borderId="0" xfId="0" applyFont="1" applyAlignment="1">
      <alignment wrapText="1"/>
    </xf>
    <xf numFmtId="164" fontId="5" fillId="2" borderId="1" xfId="1" applyNumberFormat="1" applyFont="1" applyFill="1" applyBorder="1"/>
    <xf numFmtId="0" fontId="13" fillId="2" borderId="1" xfId="0" applyFont="1" applyFill="1" applyBorder="1"/>
    <xf numFmtId="0" fontId="9" fillId="2" borderId="5" xfId="0" applyFont="1" applyFill="1" applyBorder="1" applyAlignment="1">
      <alignment horizontal="right"/>
    </xf>
    <xf numFmtId="0" fontId="9" fillId="2" borderId="1" xfId="0" applyFont="1" applyFill="1" applyBorder="1" applyAlignment="1">
      <alignment horizontal="right"/>
    </xf>
    <xf numFmtId="0" fontId="9" fillId="2" borderId="6" xfId="0" applyFont="1" applyFill="1" applyBorder="1" applyAlignment="1">
      <alignment horizontal="right"/>
    </xf>
    <xf numFmtId="0" fontId="9" fillId="2" borderId="7" xfId="0" applyFont="1" applyFill="1" applyBorder="1" applyAlignment="1">
      <alignment horizontal="right"/>
    </xf>
    <xf numFmtId="0" fontId="9" fillId="2" borderId="8" xfId="0" applyFont="1" applyFill="1" applyBorder="1" applyAlignment="1">
      <alignment horizontal="right"/>
    </xf>
    <xf numFmtId="0" fontId="9" fillId="2" borderId="9" xfId="0" applyFont="1" applyFill="1" applyBorder="1" applyAlignment="1">
      <alignment horizontal="right"/>
    </xf>
    <xf numFmtId="0" fontId="9" fillId="2" borderId="0" xfId="0" applyFont="1" applyFill="1"/>
    <xf numFmtId="0" fontId="9" fillId="4" borderId="0" xfId="0" applyFont="1" applyFill="1"/>
    <xf numFmtId="164" fontId="9" fillId="2" borderId="0" xfId="1" applyNumberFormat="1" applyFont="1" applyFill="1" applyAlignment="1"/>
    <xf numFmtId="164" fontId="9" fillId="2" borderId="0" xfId="1" applyNumberFormat="1" applyFont="1" applyFill="1" applyAlignment="1">
      <alignment wrapText="1"/>
    </xf>
    <xf numFmtId="164" fontId="9" fillId="2" borderId="1" xfId="1" applyNumberFormat="1" applyFont="1" applyFill="1" applyBorder="1" applyAlignment="1">
      <alignment wrapText="1"/>
    </xf>
    <xf numFmtId="164" fontId="9" fillId="2" borderId="1" xfId="1" applyNumberFormat="1" applyFont="1" applyFill="1" applyBorder="1" applyAlignment="1"/>
    <xf numFmtId="0" fontId="1" fillId="2" borderId="1" xfId="0" applyFont="1" applyFill="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7265625" customWidth="1"/>
    <col min="3" max="3" width="25.453125" bestFit="1" customWidth="1"/>
    <col min="4"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14" t="s">
        <v>139</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2" t="s">
        <v>135</v>
      </c>
      <c r="D7" s="1"/>
      <c r="E7" s="1"/>
      <c r="F7" s="1"/>
      <c r="G7" s="1"/>
      <c r="H7" s="1"/>
      <c r="I7" s="1"/>
      <c r="J7" s="1"/>
      <c r="K7" s="1"/>
      <c r="L7" s="1"/>
      <c r="M7" s="1"/>
      <c r="N7" s="1"/>
      <c r="O7" s="1"/>
      <c r="P7" s="1"/>
      <c r="Q7" s="1"/>
      <c r="R7" s="1"/>
      <c r="S7" s="1"/>
      <c r="T7" s="1"/>
      <c r="U7" s="1"/>
      <c r="V7" s="1"/>
      <c r="W7" s="1"/>
      <c r="X7" s="1"/>
      <c r="Y7" s="1"/>
    </row>
    <row r="8" spans="1:25" ht="14.25" customHeight="1" x14ac:dyDescent="0.4">
      <c r="C8" s="21"/>
      <c r="K8" s="1"/>
      <c r="L8" s="1"/>
      <c r="M8" s="1"/>
      <c r="N8" s="1"/>
      <c r="O8" s="1"/>
      <c r="P8" s="1"/>
      <c r="Q8" s="1"/>
      <c r="R8" s="1"/>
      <c r="S8" s="1"/>
      <c r="T8" s="1"/>
      <c r="U8" s="1"/>
      <c r="V8" s="1"/>
      <c r="W8" s="1"/>
      <c r="X8" s="1"/>
      <c r="Y8" s="1"/>
    </row>
    <row r="9" spans="1:25" ht="14.25" customHeight="1" x14ac:dyDescent="0.4">
      <c r="A9" s="3" t="s">
        <v>7</v>
      </c>
      <c r="B9" s="5" t="s">
        <v>8</v>
      </c>
      <c r="C9" s="14">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2"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7" t="s">
        <v>137</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7"/>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1" t="s">
        <v>14</v>
      </c>
      <c r="C16" s="51" t="s">
        <v>140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15</v>
      </c>
      <c r="B17" s="9" t="s">
        <v>16</v>
      </c>
      <c r="C17" s="51" t="s">
        <v>140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9"/>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7" workbookViewId="0">
      <selection activeCell="F23" sqref="F23"/>
    </sheetView>
  </sheetViews>
  <sheetFormatPr defaultColWidth="14.453125" defaultRowHeight="15" customHeight="1" x14ac:dyDescent="0.35"/>
  <cols>
    <col min="1" max="1" width="8.54296875" bestFit="1" customWidth="1"/>
    <col min="2" max="2" width="110.453125" bestFit="1" customWidth="1"/>
    <col min="3" max="3" width="25.453125"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Mercy Medical Center</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t="str">
        <f>'1. Credit &amp; Collections'!C7</f>
        <v>0008</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1"/>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2"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38">
        <v>380</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107</v>
      </c>
      <c r="C13" s="38">
        <v>69</v>
      </c>
      <c r="J13" s="1"/>
      <c r="K13" s="1"/>
      <c r="L13" s="1"/>
      <c r="M13" s="1"/>
      <c r="N13" s="1"/>
      <c r="O13" s="1"/>
      <c r="P13" s="1"/>
      <c r="Q13" s="1"/>
      <c r="R13" s="1"/>
      <c r="S13" s="1"/>
      <c r="T13" s="1"/>
      <c r="U13" s="1"/>
      <c r="V13" s="1"/>
      <c r="W13" s="1"/>
      <c r="X13" s="1"/>
      <c r="Y13" s="1"/>
      <c r="Z13" s="1"/>
    </row>
    <row r="14" spans="1:26" ht="18" x14ac:dyDescent="0.4">
      <c r="A14" s="3" t="s">
        <v>87</v>
      </c>
      <c r="B14" s="9" t="s">
        <v>108</v>
      </c>
      <c r="C14" s="38">
        <v>1288</v>
      </c>
      <c r="J14" s="1"/>
      <c r="K14" s="1"/>
      <c r="L14" s="1"/>
      <c r="M14" s="1"/>
      <c r="N14" s="1"/>
      <c r="O14" s="1"/>
      <c r="P14" s="1"/>
      <c r="Q14" s="1"/>
      <c r="R14" s="1"/>
      <c r="S14" s="1"/>
      <c r="T14" s="1"/>
      <c r="U14" s="1"/>
      <c r="V14" s="1"/>
      <c r="W14" s="1"/>
      <c r="X14" s="1"/>
      <c r="Y14" s="1"/>
      <c r="Z14" s="1"/>
    </row>
    <row r="15" spans="1:26" ht="18" x14ac:dyDescent="0.4">
      <c r="A15" s="3"/>
      <c r="B15" s="9"/>
      <c r="C15" s="20"/>
      <c r="J15" s="1"/>
      <c r="K15" s="1"/>
      <c r="L15" s="1"/>
      <c r="M15" s="1"/>
      <c r="N15" s="1"/>
      <c r="O15" s="1"/>
      <c r="P15" s="1"/>
      <c r="Q15" s="1"/>
      <c r="R15" s="1"/>
      <c r="S15" s="1"/>
      <c r="T15" s="1"/>
      <c r="U15" s="1"/>
      <c r="V15" s="1"/>
      <c r="W15" s="1"/>
      <c r="X15" s="1"/>
      <c r="Y15" s="1"/>
      <c r="Z15" s="1"/>
    </row>
    <row r="16" spans="1:26" ht="18" x14ac:dyDescent="0.4">
      <c r="A16" s="3" t="s">
        <v>22</v>
      </c>
      <c r="B16" s="9" t="s">
        <v>20</v>
      </c>
      <c r="C16" s="12" t="s">
        <v>138</v>
      </c>
      <c r="J16" s="1"/>
      <c r="K16" s="1"/>
      <c r="L16" s="1"/>
      <c r="M16" s="1"/>
      <c r="N16" s="1"/>
      <c r="O16" s="1"/>
      <c r="P16" s="1"/>
      <c r="Q16" s="1"/>
      <c r="R16" s="1"/>
      <c r="S16" s="1"/>
      <c r="T16" s="1"/>
      <c r="U16" s="1"/>
      <c r="V16" s="1"/>
      <c r="W16" s="1"/>
      <c r="X16" s="1"/>
      <c r="Y16" s="1"/>
      <c r="Z16" s="1"/>
    </row>
    <row r="17" spans="1:26" ht="18" x14ac:dyDescent="0.4">
      <c r="A17" s="3" t="s">
        <v>24</v>
      </c>
      <c r="B17" s="9" t="s">
        <v>109</v>
      </c>
      <c r="C17" s="12" t="s">
        <v>138</v>
      </c>
      <c r="J17" s="1"/>
      <c r="K17" s="1"/>
      <c r="L17" s="1"/>
      <c r="M17" s="1"/>
      <c r="N17" s="1"/>
      <c r="O17" s="1"/>
      <c r="P17" s="1"/>
      <c r="Q17" s="1"/>
      <c r="R17" s="1"/>
      <c r="S17" s="1"/>
      <c r="T17" s="1"/>
      <c r="U17" s="1"/>
      <c r="V17" s="1"/>
      <c r="W17" s="1"/>
      <c r="X17" s="1"/>
      <c r="Y17" s="1"/>
      <c r="Z17" s="1"/>
    </row>
    <row r="18" spans="1:26" ht="18" x14ac:dyDescent="0.4">
      <c r="A18" s="3" t="s">
        <v>25</v>
      </c>
      <c r="B18" s="9" t="s">
        <v>110</v>
      </c>
      <c r="C18" s="12" t="s">
        <v>138</v>
      </c>
      <c r="J18" s="1"/>
      <c r="K18" s="1"/>
      <c r="L18" s="1"/>
      <c r="M18" s="1"/>
      <c r="N18" s="1"/>
      <c r="O18" s="1"/>
      <c r="P18" s="1"/>
      <c r="Q18" s="1"/>
      <c r="R18" s="1"/>
      <c r="S18" s="1"/>
      <c r="T18" s="1"/>
      <c r="U18" s="1"/>
      <c r="V18" s="1"/>
      <c r="W18" s="1"/>
      <c r="X18" s="1"/>
      <c r="Y18" s="1"/>
      <c r="Z18" s="1"/>
    </row>
    <row r="19" spans="1:26" ht="18" x14ac:dyDescent="0.4">
      <c r="A19" s="4"/>
      <c r="B19" s="9"/>
      <c r="C19" s="19"/>
      <c r="J19" s="1"/>
      <c r="K19" s="1"/>
      <c r="L19" s="1"/>
      <c r="M19" s="1"/>
      <c r="N19" s="1"/>
      <c r="O19" s="1"/>
      <c r="P19" s="1"/>
      <c r="Q19" s="1"/>
      <c r="R19" s="1"/>
      <c r="S19" s="1"/>
      <c r="T19" s="1"/>
      <c r="U19" s="1"/>
      <c r="V19" s="1"/>
      <c r="W19" s="1"/>
      <c r="X19" s="1"/>
      <c r="Y19" s="1"/>
      <c r="Z19" s="1"/>
    </row>
    <row r="20" spans="1:26" ht="18" x14ac:dyDescent="0.4">
      <c r="A20" s="17" t="s">
        <v>26</v>
      </c>
      <c r="B20" s="1" t="s">
        <v>23</v>
      </c>
      <c r="C20" s="37">
        <v>20281</v>
      </c>
      <c r="J20" s="1"/>
      <c r="K20" s="1"/>
      <c r="L20" s="1"/>
      <c r="M20" s="1"/>
      <c r="N20" s="1"/>
      <c r="O20" s="1"/>
      <c r="P20" s="1"/>
      <c r="Q20" s="1"/>
      <c r="R20" s="1"/>
      <c r="S20" s="1"/>
      <c r="T20" s="1"/>
      <c r="U20" s="1"/>
      <c r="V20" s="1"/>
      <c r="W20" s="1"/>
      <c r="X20" s="1"/>
      <c r="Y20" s="1"/>
      <c r="Z20" s="1"/>
    </row>
    <row r="21" spans="1:26" ht="18" x14ac:dyDescent="0.4">
      <c r="A21" s="17" t="s">
        <v>28</v>
      </c>
      <c r="B21" s="1" t="s">
        <v>111</v>
      </c>
      <c r="C21" s="37">
        <v>757</v>
      </c>
      <c r="J21" s="1"/>
      <c r="K21" s="1"/>
      <c r="L21" s="1"/>
      <c r="M21" s="1"/>
      <c r="N21" s="1"/>
      <c r="O21" s="1"/>
      <c r="P21" s="1"/>
      <c r="Q21" s="1"/>
      <c r="R21" s="1"/>
      <c r="S21" s="1"/>
      <c r="T21" s="1"/>
      <c r="U21" s="1"/>
      <c r="V21" s="1"/>
      <c r="W21" s="1"/>
      <c r="X21" s="1"/>
      <c r="Y21" s="1"/>
      <c r="Z21" s="1"/>
    </row>
    <row r="22" spans="1:26" ht="18" x14ac:dyDescent="0.4">
      <c r="A22" s="17" t="s">
        <v>29</v>
      </c>
      <c r="B22" s="1" t="s">
        <v>112</v>
      </c>
      <c r="C22" s="37">
        <v>23951</v>
      </c>
      <c r="J22" s="1"/>
      <c r="K22" s="1"/>
      <c r="L22" s="1"/>
      <c r="M22" s="1"/>
      <c r="N22" s="1"/>
      <c r="O22" s="1"/>
      <c r="P22" s="1"/>
      <c r="Q22" s="1"/>
      <c r="R22" s="1"/>
      <c r="S22" s="1"/>
      <c r="T22" s="1"/>
      <c r="U22" s="1"/>
      <c r="V22" s="1"/>
      <c r="W22" s="1"/>
      <c r="X22" s="1"/>
      <c r="Y22" s="1"/>
      <c r="Z22" s="1"/>
    </row>
    <row r="23" spans="1:26" ht="18" x14ac:dyDescent="0.4">
      <c r="A23" s="17" t="s">
        <v>30</v>
      </c>
      <c r="B23" s="1" t="s">
        <v>113</v>
      </c>
      <c r="C23" s="37">
        <v>64612042.010004327</v>
      </c>
      <c r="J23" s="1"/>
      <c r="K23" s="1"/>
      <c r="L23" s="1"/>
      <c r="M23" s="1"/>
      <c r="N23" s="1"/>
      <c r="O23" s="1"/>
      <c r="P23" s="1"/>
      <c r="Q23" s="1"/>
      <c r="R23" s="1"/>
      <c r="S23" s="1"/>
      <c r="T23" s="1"/>
      <c r="U23" s="1"/>
      <c r="V23" s="1"/>
      <c r="W23" s="1"/>
      <c r="X23" s="1"/>
      <c r="Y23" s="1"/>
      <c r="Z23" s="1"/>
    </row>
    <row r="24" spans="1:26" ht="18" x14ac:dyDescent="0.4">
      <c r="A24" s="17" t="s">
        <v>31</v>
      </c>
      <c r="B24" s="1" t="s">
        <v>88</v>
      </c>
      <c r="C24" s="37">
        <v>14288955.639999751</v>
      </c>
      <c r="J24" s="1"/>
      <c r="K24" s="1"/>
      <c r="L24" s="1"/>
      <c r="M24" s="1"/>
      <c r="N24" s="1"/>
      <c r="O24" s="1"/>
      <c r="P24" s="1"/>
      <c r="Q24" s="1"/>
      <c r="R24" s="1"/>
      <c r="S24" s="1"/>
      <c r="T24" s="1"/>
      <c r="U24" s="1"/>
      <c r="V24" s="1"/>
      <c r="W24" s="1"/>
      <c r="X24" s="1"/>
      <c r="Y24" s="1"/>
      <c r="Z24" s="1"/>
    </row>
    <row r="25" spans="1:26" ht="18" x14ac:dyDescent="0.4">
      <c r="A25" s="17"/>
      <c r="B25" s="1"/>
      <c r="C25" s="19"/>
      <c r="J25" s="1"/>
      <c r="K25" s="1"/>
      <c r="L25" s="1"/>
      <c r="M25" s="1"/>
      <c r="N25" s="1"/>
      <c r="O25" s="1"/>
      <c r="P25" s="1"/>
      <c r="Q25" s="1"/>
      <c r="R25" s="1"/>
      <c r="S25" s="1"/>
      <c r="T25" s="1"/>
      <c r="U25" s="1"/>
      <c r="V25" s="1"/>
      <c r="W25" s="1"/>
      <c r="X25" s="1"/>
      <c r="Y25" s="1"/>
      <c r="Z25" s="1"/>
    </row>
    <row r="26" spans="1:26" ht="18" x14ac:dyDescent="0.4">
      <c r="A26" s="17" t="s">
        <v>32</v>
      </c>
      <c r="B26" s="1" t="s">
        <v>27</v>
      </c>
      <c r="C26" s="37">
        <v>623</v>
      </c>
      <c r="J26" s="1"/>
      <c r="K26" s="1"/>
      <c r="L26" s="1"/>
      <c r="M26" s="1"/>
      <c r="N26" s="1"/>
      <c r="O26" s="1"/>
      <c r="P26" s="1"/>
      <c r="Q26" s="1"/>
      <c r="R26" s="1"/>
      <c r="S26" s="1"/>
      <c r="T26" s="1"/>
      <c r="U26" s="1"/>
      <c r="V26" s="1"/>
      <c r="W26" s="1"/>
      <c r="X26" s="1"/>
      <c r="Y26" s="1"/>
      <c r="Z26" s="1"/>
    </row>
    <row r="27" spans="1:26" ht="18" x14ac:dyDescent="0.4">
      <c r="A27" s="17" t="s">
        <v>34</v>
      </c>
      <c r="B27" s="9" t="s">
        <v>114</v>
      </c>
      <c r="C27" s="37">
        <v>1188</v>
      </c>
      <c r="J27" s="1"/>
      <c r="K27" s="1"/>
      <c r="L27" s="1"/>
      <c r="M27" s="1"/>
      <c r="N27" s="1"/>
      <c r="O27" s="1"/>
      <c r="P27" s="1"/>
      <c r="Q27" s="1"/>
      <c r="R27" s="1"/>
      <c r="S27" s="1"/>
      <c r="T27" s="1"/>
      <c r="U27" s="1"/>
      <c r="V27" s="1"/>
      <c r="W27" s="1"/>
      <c r="X27" s="1"/>
      <c r="Y27" s="1"/>
      <c r="Z27" s="1"/>
    </row>
    <row r="28" spans="1:26" ht="18" x14ac:dyDescent="0.4">
      <c r="A28" s="17" t="s">
        <v>35</v>
      </c>
      <c r="B28" s="9" t="s">
        <v>115</v>
      </c>
      <c r="C28" s="37">
        <v>12342</v>
      </c>
      <c r="J28" s="1"/>
      <c r="K28" s="1"/>
      <c r="L28" s="1"/>
      <c r="M28" s="1"/>
      <c r="N28" s="1"/>
      <c r="O28" s="1"/>
      <c r="P28" s="1"/>
      <c r="Q28" s="1"/>
      <c r="R28" s="1"/>
      <c r="S28" s="1"/>
      <c r="T28" s="1"/>
      <c r="U28" s="1"/>
      <c r="V28" s="1"/>
      <c r="W28" s="1"/>
      <c r="X28" s="1"/>
      <c r="Y28" s="1"/>
      <c r="Z28" s="1"/>
    </row>
    <row r="29" spans="1:26" ht="18" x14ac:dyDescent="0.4">
      <c r="A29" s="17" t="s">
        <v>36</v>
      </c>
      <c r="B29" s="1" t="s">
        <v>116</v>
      </c>
      <c r="C29" s="37">
        <v>52753197.109995678</v>
      </c>
      <c r="J29" s="1"/>
      <c r="K29" s="1"/>
      <c r="L29" s="1"/>
      <c r="M29" s="1"/>
      <c r="N29" s="1"/>
      <c r="O29" s="1"/>
      <c r="P29" s="1"/>
      <c r="Q29" s="1"/>
      <c r="R29" s="1"/>
      <c r="S29" s="1"/>
      <c r="T29" s="1"/>
      <c r="U29" s="1"/>
      <c r="V29" s="1"/>
      <c r="W29" s="1"/>
      <c r="X29" s="1"/>
      <c r="Y29" s="1"/>
      <c r="Z29" s="1"/>
    </row>
    <row r="30" spans="1:26" ht="18" x14ac:dyDescent="0.4">
      <c r="A30" s="17" t="s">
        <v>38</v>
      </c>
      <c r="B30" s="1" t="s">
        <v>89</v>
      </c>
      <c r="C30" s="37">
        <v>7696660.360000249</v>
      </c>
      <c r="J30" s="1"/>
      <c r="K30" s="1"/>
      <c r="L30" s="1"/>
      <c r="M30" s="1"/>
      <c r="N30" s="1"/>
      <c r="O30" s="1"/>
      <c r="P30" s="1"/>
      <c r="Q30" s="1"/>
      <c r="R30" s="1"/>
      <c r="S30" s="1"/>
      <c r="T30" s="1"/>
      <c r="U30" s="1"/>
      <c r="V30" s="1"/>
      <c r="W30" s="1"/>
      <c r="X30" s="1"/>
      <c r="Y30" s="1"/>
      <c r="Z30" s="1"/>
    </row>
    <row r="31" spans="1:26" ht="18" x14ac:dyDescent="0.4">
      <c r="A31" s="17" t="s">
        <v>90</v>
      </c>
      <c r="B31" s="1" t="s">
        <v>97</v>
      </c>
      <c r="C31" s="37">
        <v>2114695.3400000036</v>
      </c>
      <c r="J31" s="1"/>
      <c r="K31" s="1"/>
      <c r="L31" s="1"/>
      <c r="M31" s="1"/>
      <c r="N31" s="1"/>
      <c r="O31" s="1"/>
      <c r="P31" s="1"/>
      <c r="Q31" s="1"/>
      <c r="R31" s="1"/>
      <c r="S31" s="1"/>
      <c r="T31" s="1"/>
      <c r="U31" s="1"/>
      <c r="V31" s="1"/>
      <c r="W31" s="1"/>
      <c r="X31" s="1"/>
      <c r="Y31" s="1"/>
      <c r="Z31" s="1"/>
    </row>
    <row r="32" spans="1:26" ht="18" x14ac:dyDescent="0.4">
      <c r="A32" s="17"/>
      <c r="B32" s="1"/>
      <c r="C32" s="19"/>
      <c r="J32" s="1"/>
      <c r="K32" s="1"/>
      <c r="L32" s="1"/>
      <c r="M32" s="1"/>
      <c r="N32" s="1"/>
      <c r="O32" s="1"/>
      <c r="P32" s="1"/>
      <c r="Q32" s="1"/>
      <c r="R32" s="1"/>
      <c r="S32" s="1"/>
      <c r="T32" s="1"/>
      <c r="U32" s="1"/>
      <c r="V32" s="1"/>
      <c r="W32" s="1"/>
      <c r="X32" s="1"/>
      <c r="Y32" s="1"/>
      <c r="Z32" s="1"/>
    </row>
    <row r="33" spans="1:26" ht="18" x14ac:dyDescent="0.4">
      <c r="A33" s="3" t="s">
        <v>91</v>
      </c>
      <c r="B33" s="1" t="s">
        <v>33</v>
      </c>
      <c r="C33" s="37">
        <v>20904</v>
      </c>
      <c r="J33" s="1"/>
      <c r="K33" s="1"/>
      <c r="L33" s="1"/>
      <c r="M33" s="1"/>
      <c r="N33" s="1"/>
      <c r="O33" s="1"/>
      <c r="P33" s="1"/>
      <c r="Q33" s="1"/>
      <c r="R33" s="1"/>
      <c r="S33" s="1"/>
      <c r="T33" s="1"/>
      <c r="U33" s="1"/>
      <c r="V33" s="1"/>
      <c r="W33" s="1"/>
      <c r="X33" s="1"/>
      <c r="Y33" s="1"/>
      <c r="Z33" s="1"/>
    </row>
    <row r="34" spans="1:26" ht="18" x14ac:dyDescent="0.4">
      <c r="A34" s="3" t="s">
        <v>92</v>
      </c>
      <c r="B34" s="1" t="s">
        <v>117</v>
      </c>
      <c r="C34" s="37">
        <v>1945</v>
      </c>
      <c r="J34" s="1"/>
      <c r="K34" s="1"/>
      <c r="L34" s="1"/>
      <c r="M34" s="1"/>
      <c r="N34" s="1"/>
      <c r="O34" s="1"/>
      <c r="P34" s="1"/>
      <c r="Q34" s="1"/>
      <c r="R34" s="1"/>
      <c r="S34" s="1"/>
      <c r="T34" s="1"/>
      <c r="U34" s="1"/>
      <c r="V34" s="1"/>
      <c r="W34" s="1"/>
      <c r="X34" s="1"/>
      <c r="Y34" s="1"/>
      <c r="Z34" s="1"/>
    </row>
    <row r="35" spans="1:26" ht="18" x14ac:dyDescent="0.4">
      <c r="A35" s="3" t="s">
        <v>93</v>
      </c>
      <c r="B35" s="1" t="s">
        <v>118</v>
      </c>
      <c r="C35" s="37">
        <v>36293</v>
      </c>
      <c r="J35" s="1"/>
      <c r="K35" s="1"/>
      <c r="L35" s="1"/>
      <c r="M35" s="1"/>
      <c r="N35" s="1"/>
      <c r="O35" s="1"/>
      <c r="P35" s="1"/>
      <c r="Q35" s="1"/>
      <c r="R35" s="1"/>
      <c r="S35" s="1"/>
      <c r="T35" s="1"/>
      <c r="U35" s="1"/>
      <c r="V35" s="1"/>
      <c r="W35" s="1"/>
      <c r="X35" s="1"/>
      <c r="Y35" s="1"/>
      <c r="Z35" s="1"/>
    </row>
    <row r="36" spans="1:26" ht="18" x14ac:dyDescent="0.4">
      <c r="A36" s="18" t="s">
        <v>94</v>
      </c>
      <c r="B36" s="1" t="s">
        <v>119</v>
      </c>
      <c r="C36" s="37">
        <v>117365239.12</v>
      </c>
      <c r="K36" s="1"/>
      <c r="L36" s="1"/>
      <c r="M36" s="1"/>
      <c r="N36" s="1"/>
      <c r="O36" s="1"/>
      <c r="P36" s="1"/>
      <c r="Q36" s="1"/>
      <c r="R36" s="1"/>
      <c r="S36" s="1"/>
      <c r="T36" s="1"/>
      <c r="U36" s="1"/>
      <c r="V36" s="1"/>
      <c r="W36" s="1"/>
      <c r="X36" s="1"/>
      <c r="Y36" s="1"/>
      <c r="Z36" s="1"/>
    </row>
    <row r="37" spans="1:26" ht="18" x14ac:dyDescent="0.4">
      <c r="A37" s="18" t="s">
        <v>95</v>
      </c>
      <c r="B37" s="1" t="s">
        <v>37</v>
      </c>
      <c r="C37" s="37">
        <v>21985616</v>
      </c>
      <c r="K37" s="1"/>
      <c r="L37" s="1"/>
      <c r="M37" s="1"/>
      <c r="N37" s="1"/>
      <c r="O37" s="1"/>
      <c r="P37" s="1"/>
      <c r="Q37" s="1"/>
      <c r="R37" s="1"/>
      <c r="S37" s="1"/>
      <c r="T37" s="1"/>
      <c r="U37" s="1"/>
      <c r="V37" s="1"/>
      <c r="W37" s="1"/>
      <c r="X37" s="1"/>
      <c r="Y37" s="1"/>
      <c r="Z37" s="1"/>
    </row>
    <row r="38" spans="1:26" ht="18" x14ac:dyDescent="0.4">
      <c r="A38" s="18" t="s">
        <v>96</v>
      </c>
      <c r="B38" s="1" t="s">
        <v>39</v>
      </c>
      <c r="C38" s="37">
        <v>2114695.3400000036</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V23" sqref="V23"/>
    </sheetView>
  </sheetViews>
  <sheetFormatPr defaultColWidth="14.453125" defaultRowHeight="15" customHeight="1" x14ac:dyDescent="0.35"/>
  <cols>
    <col min="1" max="1" width="8.54296875" bestFit="1" customWidth="1"/>
    <col min="2" max="2" width="83.26953125" customWidth="1"/>
    <col min="3" max="3" width="25.453125" bestFit="1"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4" t="str">
        <f>'1. Credit &amp; Collections'!C5</f>
        <v>Mercy Medical Center</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t="str">
        <f>'1. Credit &amp; Collections'!C7</f>
        <v>0008</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1"/>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2" t="s">
        <v>17</v>
      </c>
      <c r="C12" s="4"/>
      <c r="D12" s="4"/>
      <c r="E12" s="4"/>
      <c r="H12" s="20"/>
      <c r="N12" s="1"/>
      <c r="O12" s="1"/>
      <c r="P12" s="1"/>
      <c r="Q12" s="1"/>
      <c r="S12" s="20"/>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18"/>
      <c r="I13" s="4" t="s">
        <v>44</v>
      </c>
      <c r="J13" s="4" t="s">
        <v>45</v>
      </c>
      <c r="K13" s="4" t="s">
        <v>46</v>
      </c>
      <c r="L13" s="4" t="s">
        <v>47</v>
      </c>
      <c r="M13" s="4" t="s">
        <v>48</v>
      </c>
      <c r="N13" s="4" t="s">
        <v>49</v>
      </c>
      <c r="O13" s="4" t="s">
        <v>50</v>
      </c>
      <c r="P13" s="4" t="s">
        <v>51</v>
      </c>
      <c r="Q13" s="4" t="s">
        <v>52</v>
      </c>
      <c r="R13" s="4"/>
      <c r="S13" s="18"/>
      <c r="T13" s="4" t="s">
        <v>52</v>
      </c>
      <c r="U13" s="4" t="s">
        <v>53</v>
      </c>
      <c r="V13" s="4" t="s">
        <v>54</v>
      </c>
      <c r="W13" s="4" t="s">
        <v>55</v>
      </c>
      <c r="X13" s="4" t="s">
        <v>56</v>
      </c>
      <c r="Y13" s="4" t="s">
        <v>57</v>
      </c>
      <c r="Z13" s="4"/>
    </row>
    <row r="14" spans="1:32" ht="72" x14ac:dyDescent="0.4">
      <c r="B14" s="13"/>
      <c r="C14" s="24" t="s">
        <v>58</v>
      </c>
      <c r="D14" s="25" t="s">
        <v>59</v>
      </c>
      <c r="E14" s="25" t="s">
        <v>98</v>
      </c>
      <c r="F14" s="26" t="s">
        <v>99</v>
      </c>
      <c r="G14" s="27" t="s">
        <v>106</v>
      </c>
      <c r="H14" s="27"/>
      <c r="I14" s="24" t="s">
        <v>60</v>
      </c>
      <c r="J14" s="25" t="s">
        <v>61</v>
      </c>
      <c r="K14" s="25" t="s">
        <v>62</v>
      </c>
      <c r="L14" s="25" t="s">
        <v>63</v>
      </c>
      <c r="M14" s="25" t="s">
        <v>64</v>
      </c>
      <c r="N14" s="30" t="s">
        <v>102</v>
      </c>
      <c r="O14" s="30" t="s">
        <v>103</v>
      </c>
      <c r="P14" s="25" t="s">
        <v>100</v>
      </c>
      <c r="Q14" s="26" t="s">
        <v>104</v>
      </c>
      <c r="R14" s="27" t="s">
        <v>106</v>
      </c>
      <c r="S14" s="27"/>
      <c r="T14" s="24" t="s">
        <v>65</v>
      </c>
      <c r="U14" s="25" t="s">
        <v>66</v>
      </c>
      <c r="V14" s="25" t="s">
        <v>67</v>
      </c>
      <c r="W14" s="25" t="s">
        <v>68</v>
      </c>
      <c r="X14" s="25" t="s">
        <v>101</v>
      </c>
      <c r="Y14" s="26" t="s">
        <v>105</v>
      </c>
      <c r="Z14" s="27" t="s">
        <v>106</v>
      </c>
    </row>
    <row r="15" spans="1:32" ht="36" x14ac:dyDescent="0.4">
      <c r="A15" s="3" t="s">
        <v>69</v>
      </c>
      <c r="B15" s="34" t="s">
        <v>122</v>
      </c>
      <c r="C15" s="39">
        <v>1889</v>
      </c>
      <c r="D15" s="40">
        <v>18864</v>
      </c>
      <c r="E15" s="40">
        <v>81</v>
      </c>
      <c r="F15" s="41">
        <v>70</v>
      </c>
      <c r="G15" s="20">
        <v>20904</v>
      </c>
      <c r="H15" s="29"/>
      <c r="I15" s="39">
        <v>4882</v>
      </c>
      <c r="J15" s="40">
        <v>13873</v>
      </c>
      <c r="K15" s="40">
        <v>32</v>
      </c>
      <c r="L15" s="40">
        <v>196</v>
      </c>
      <c r="M15" s="40">
        <v>32</v>
      </c>
      <c r="N15" s="40">
        <v>1601</v>
      </c>
      <c r="O15" s="40">
        <v>169</v>
      </c>
      <c r="P15" s="40">
        <v>55</v>
      </c>
      <c r="Q15" s="41">
        <v>64</v>
      </c>
      <c r="R15" s="20">
        <v>20904</v>
      </c>
      <c r="S15" s="29"/>
      <c r="T15" s="39" t="s">
        <v>140</v>
      </c>
      <c r="U15" s="40">
        <v>13486</v>
      </c>
      <c r="V15" s="40" t="s">
        <v>138</v>
      </c>
      <c r="W15" s="40" t="s">
        <v>138</v>
      </c>
      <c r="X15" s="40" t="s">
        <v>138</v>
      </c>
      <c r="Y15" s="41" t="s">
        <v>140</v>
      </c>
      <c r="Z15" s="20">
        <v>20904</v>
      </c>
    </row>
    <row r="16" spans="1:32" ht="36.5" thickBot="1" x14ac:dyDescent="0.45">
      <c r="A16" s="17" t="s">
        <v>83</v>
      </c>
      <c r="B16" s="34" t="s">
        <v>123</v>
      </c>
      <c r="C16" s="42">
        <v>0</v>
      </c>
      <c r="D16" s="43">
        <v>0</v>
      </c>
      <c r="E16" s="43">
        <v>0</v>
      </c>
      <c r="F16" s="44">
        <v>0</v>
      </c>
      <c r="G16" s="20">
        <v>0</v>
      </c>
      <c r="H16" s="29"/>
      <c r="I16" s="42">
        <v>0</v>
      </c>
      <c r="J16" s="43">
        <v>0</v>
      </c>
      <c r="K16" s="43">
        <v>0</v>
      </c>
      <c r="L16" s="43">
        <v>0</v>
      </c>
      <c r="M16" s="43">
        <v>0</v>
      </c>
      <c r="N16" s="43">
        <v>0</v>
      </c>
      <c r="O16" s="43">
        <v>0</v>
      </c>
      <c r="P16" s="43">
        <v>0</v>
      </c>
      <c r="Q16" s="44">
        <v>0</v>
      </c>
      <c r="R16" s="20">
        <v>0</v>
      </c>
      <c r="S16" s="29"/>
      <c r="T16" s="42">
        <v>0</v>
      </c>
      <c r="U16" s="43">
        <v>0</v>
      </c>
      <c r="V16" s="43">
        <v>0</v>
      </c>
      <c r="W16" s="43">
        <v>0</v>
      </c>
      <c r="X16" s="43">
        <v>0</v>
      </c>
      <c r="Y16" s="44">
        <v>0</v>
      </c>
      <c r="Z16" s="20">
        <v>0</v>
      </c>
    </row>
    <row r="17" spans="2:19" ht="14.5" x14ac:dyDescent="0.35">
      <c r="B17" s="13"/>
      <c r="H17" s="28"/>
      <c r="S17" s="28"/>
    </row>
    <row r="18" spans="2:19" ht="14.5" x14ac:dyDescent="0.35">
      <c r="B18" s="13"/>
      <c r="H18" s="28"/>
      <c r="S18" s="28"/>
    </row>
    <row r="19" spans="2:19" ht="14.5" x14ac:dyDescent="0.35">
      <c r="B19" s="13"/>
      <c r="H19" s="28"/>
      <c r="S19" s="28"/>
    </row>
    <row r="20" spans="2:19" ht="14.5" x14ac:dyDescent="0.35">
      <c r="B20" s="13"/>
    </row>
    <row r="21" spans="2:19" ht="14.5" x14ac:dyDescent="0.35">
      <c r="B21" s="13"/>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13" workbookViewId="0">
      <selection activeCell="E19" sqref="E19"/>
    </sheetView>
  </sheetViews>
  <sheetFormatPr defaultColWidth="14.453125" defaultRowHeight="15" customHeight="1" x14ac:dyDescent="0.35"/>
  <cols>
    <col min="1" max="1" width="8.7265625" customWidth="1"/>
    <col min="2" max="2" width="91.453125" customWidth="1"/>
    <col min="3" max="3" width="25.453125" bestFit="1"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Mercy Medical Center</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t="str">
        <f>'1. Credit &amp; Collections'!C7</f>
        <v>0008</v>
      </c>
      <c r="D8" s="1"/>
      <c r="E8" s="1"/>
      <c r="F8" s="1"/>
      <c r="G8" s="1"/>
      <c r="H8" s="1"/>
      <c r="I8" s="1"/>
      <c r="J8" s="1"/>
      <c r="K8" s="1"/>
      <c r="L8" s="1"/>
      <c r="M8" s="1"/>
      <c r="N8" s="1"/>
      <c r="O8" s="1"/>
      <c r="P8" s="1"/>
      <c r="Q8" s="1"/>
      <c r="R8" s="1"/>
      <c r="S8" s="1"/>
      <c r="T8" s="1"/>
      <c r="U8" s="1"/>
      <c r="V8" s="1"/>
      <c r="W8" s="1"/>
      <c r="X8" s="1"/>
      <c r="Y8" s="1"/>
      <c r="Z8" s="1"/>
    </row>
    <row r="9" spans="1:26" ht="14.25" customHeight="1" x14ac:dyDescent="0.4">
      <c r="C9" s="21"/>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5"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9" t="s">
        <v>72</v>
      </c>
      <c r="C16" s="47">
        <v>0</v>
      </c>
      <c r="K16" s="1"/>
      <c r="L16" s="1"/>
      <c r="M16" s="1"/>
      <c r="N16" s="1"/>
      <c r="O16" s="1"/>
      <c r="P16" s="1"/>
      <c r="Q16" s="1"/>
      <c r="R16" s="1"/>
      <c r="S16" s="1"/>
      <c r="T16" s="1"/>
      <c r="U16" s="1"/>
      <c r="V16" s="1"/>
      <c r="W16" s="1"/>
      <c r="X16" s="1"/>
      <c r="Y16" s="1"/>
      <c r="Z16" s="1"/>
    </row>
    <row r="17" spans="1:26" ht="36" x14ac:dyDescent="0.4">
      <c r="A17" s="3" t="s">
        <v>85</v>
      </c>
      <c r="B17" s="9" t="s">
        <v>129</v>
      </c>
      <c r="C17" s="47">
        <v>7159</v>
      </c>
      <c r="K17" s="1"/>
      <c r="L17" s="1"/>
      <c r="M17" s="1"/>
      <c r="N17" s="1"/>
      <c r="O17" s="1"/>
      <c r="P17" s="1"/>
      <c r="Q17" s="1"/>
      <c r="R17" s="1"/>
      <c r="S17" s="1"/>
      <c r="T17" s="1"/>
      <c r="U17" s="1"/>
      <c r="V17" s="1"/>
      <c r="W17" s="1"/>
      <c r="X17" s="1"/>
      <c r="Y17" s="1"/>
      <c r="Z17" s="1"/>
    </row>
    <row r="18" spans="1:26" ht="36" x14ac:dyDescent="0.4">
      <c r="A18" s="16" t="s">
        <v>86</v>
      </c>
      <c r="B18" s="33" t="s">
        <v>130</v>
      </c>
      <c r="C18" s="48">
        <v>90727</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6" t="s">
        <v>71</v>
      </c>
      <c r="B19" s="33" t="s">
        <v>131</v>
      </c>
      <c r="C19" s="49">
        <v>3716235.8199999994</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6" t="s">
        <v>73</v>
      </c>
      <c r="B20" s="33" t="s">
        <v>132</v>
      </c>
      <c r="C20" s="49">
        <v>718615.21000000043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6" t="s">
        <v>74</v>
      </c>
      <c r="B21" s="33" t="s">
        <v>133</v>
      </c>
      <c r="C21" s="49">
        <v>1248800.5999999971</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36" x14ac:dyDescent="0.4">
      <c r="A22" s="3" t="s">
        <v>75</v>
      </c>
      <c r="B22" s="36" t="s">
        <v>134</v>
      </c>
      <c r="C22" s="50">
        <v>0</v>
      </c>
    </row>
    <row r="23" spans="1:26" ht="14.25" customHeight="1" x14ac:dyDescent="0.4">
      <c r="A23" s="4"/>
      <c r="B23" s="1" t="s">
        <v>79</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X23" sqref="X23"/>
    </sheetView>
  </sheetViews>
  <sheetFormatPr defaultColWidth="14.453125" defaultRowHeight="15" customHeight="1" x14ac:dyDescent="0.35"/>
  <cols>
    <col min="1" max="1" width="8.54296875" bestFit="1" customWidth="1"/>
    <col min="2" max="2" width="101.453125" bestFit="1" customWidth="1"/>
    <col min="3" max="3" width="25.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Mercy Medical Center</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t="str">
        <f>'1. Credit &amp; Collections'!C7</f>
        <v>0008</v>
      </c>
      <c r="D8" s="1"/>
      <c r="E8" s="1"/>
      <c r="F8" s="1"/>
      <c r="G8" s="1"/>
      <c r="H8" s="1"/>
      <c r="I8" s="1"/>
      <c r="J8" s="1"/>
      <c r="K8" s="1"/>
      <c r="L8" s="1"/>
      <c r="M8" s="1"/>
      <c r="N8" s="1"/>
      <c r="O8" s="1"/>
      <c r="P8" s="1"/>
      <c r="Q8" s="1"/>
      <c r="R8" s="1"/>
      <c r="S8" s="1"/>
      <c r="T8" s="1"/>
      <c r="U8" s="1"/>
      <c r="V8" s="1"/>
      <c r="W8" s="1"/>
      <c r="X8" s="1"/>
      <c r="Y8" s="1"/>
      <c r="Z8" s="1"/>
    </row>
    <row r="9" spans="1:27" ht="14.25" customHeight="1" x14ac:dyDescent="0.4">
      <c r="C9" s="21"/>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5"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18"/>
      <c r="I14" s="4" t="s">
        <v>44</v>
      </c>
      <c r="J14" s="4" t="s">
        <v>45</v>
      </c>
      <c r="K14" s="4" t="s">
        <v>46</v>
      </c>
      <c r="L14" s="4" t="s">
        <v>47</v>
      </c>
      <c r="M14" s="4" t="s">
        <v>48</v>
      </c>
      <c r="N14" s="4" t="s">
        <v>49</v>
      </c>
      <c r="O14" s="4" t="s">
        <v>50</v>
      </c>
      <c r="P14" s="4" t="s">
        <v>51</v>
      </c>
      <c r="Q14" s="4" t="s">
        <v>52</v>
      </c>
      <c r="R14" s="4"/>
      <c r="S14" s="18"/>
      <c r="T14" s="4" t="s">
        <v>52</v>
      </c>
      <c r="U14" s="4" t="s">
        <v>53</v>
      </c>
      <c r="V14" s="4" t="s">
        <v>54</v>
      </c>
      <c r="W14" s="4" t="s">
        <v>55</v>
      </c>
      <c r="X14" s="4" t="s">
        <v>56</v>
      </c>
      <c r="Y14" s="4" t="s">
        <v>57</v>
      </c>
      <c r="Z14" s="4"/>
    </row>
    <row r="15" spans="1:27" ht="72" x14ac:dyDescent="0.4">
      <c r="B15" s="1"/>
      <c r="C15" s="24" t="s">
        <v>58</v>
      </c>
      <c r="D15" s="25" t="s">
        <v>59</v>
      </c>
      <c r="E15" s="25" t="s">
        <v>98</v>
      </c>
      <c r="F15" s="26" t="s">
        <v>99</v>
      </c>
      <c r="G15" s="27" t="s">
        <v>106</v>
      </c>
      <c r="H15" s="27"/>
      <c r="I15" s="24" t="s">
        <v>60</v>
      </c>
      <c r="J15" s="25" t="s">
        <v>61</v>
      </c>
      <c r="K15" s="25" t="s">
        <v>62</v>
      </c>
      <c r="L15" s="25" t="s">
        <v>63</v>
      </c>
      <c r="M15" s="25" t="s">
        <v>64</v>
      </c>
      <c r="N15" s="30" t="s">
        <v>102</v>
      </c>
      <c r="O15" s="30" t="s">
        <v>103</v>
      </c>
      <c r="P15" s="25" t="s">
        <v>100</v>
      </c>
      <c r="Q15" s="26" t="s">
        <v>104</v>
      </c>
      <c r="R15" s="27" t="s">
        <v>106</v>
      </c>
      <c r="S15" s="27"/>
      <c r="T15" s="24" t="s">
        <v>65</v>
      </c>
      <c r="U15" s="25" t="s">
        <v>66</v>
      </c>
      <c r="V15" s="25" t="s">
        <v>67</v>
      </c>
      <c r="W15" s="25" t="s">
        <v>68</v>
      </c>
      <c r="X15" s="25" t="s">
        <v>101</v>
      </c>
      <c r="Y15" s="26" t="s">
        <v>105</v>
      </c>
      <c r="Z15" s="27" t="s">
        <v>106</v>
      </c>
      <c r="AA15" s="1"/>
    </row>
    <row r="16" spans="1:27" ht="54" x14ac:dyDescent="0.4">
      <c r="A16" s="3" t="s">
        <v>76</v>
      </c>
      <c r="B16" s="33" t="s">
        <v>120</v>
      </c>
      <c r="C16" s="39">
        <v>0</v>
      </c>
      <c r="D16" s="40">
        <v>0</v>
      </c>
      <c r="E16" s="40">
        <v>0</v>
      </c>
      <c r="F16" s="41">
        <v>0</v>
      </c>
      <c r="G16" s="20">
        <f>SUM(C16:F16)</f>
        <v>0</v>
      </c>
      <c r="H16" s="29"/>
      <c r="I16" s="39">
        <v>0</v>
      </c>
      <c r="J16" s="40">
        <v>0</v>
      </c>
      <c r="K16" s="40">
        <v>0</v>
      </c>
      <c r="L16" s="40">
        <v>0</v>
      </c>
      <c r="M16" s="40">
        <v>0</v>
      </c>
      <c r="N16" s="40">
        <v>0</v>
      </c>
      <c r="O16" s="40">
        <v>0</v>
      </c>
      <c r="P16" s="40">
        <v>0</v>
      </c>
      <c r="Q16" s="41">
        <v>0</v>
      </c>
      <c r="R16" s="20">
        <f>SUM(I16:Q16)</f>
        <v>0</v>
      </c>
      <c r="S16" s="29"/>
      <c r="T16" s="39">
        <v>0</v>
      </c>
      <c r="U16" s="40">
        <v>0</v>
      </c>
      <c r="V16" s="40">
        <v>0</v>
      </c>
      <c r="W16" s="40">
        <v>0</v>
      </c>
      <c r="X16" s="40">
        <v>0</v>
      </c>
      <c r="Y16" s="41">
        <v>0</v>
      </c>
      <c r="Z16" s="20">
        <f>SUM(T16:Y16)</f>
        <v>0</v>
      </c>
      <c r="AA16" s="1"/>
    </row>
    <row r="17" spans="1:27" ht="36" x14ac:dyDescent="0.4">
      <c r="A17" s="3" t="s">
        <v>77</v>
      </c>
      <c r="B17" s="33" t="s">
        <v>121</v>
      </c>
      <c r="C17" s="39">
        <v>0</v>
      </c>
      <c r="D17" s="40">
        <v>0</v>
      </c>
      <c r="E17" s="40">
        <v>0</v>
      </c>
      <c r="F17" s="41">
        <v>0</v>
      </c>
      <c r="G17" s="20">
        <f>SUM(C17:F17)</f>
        <v>0</v>
      </c>
      <c r="H17" s="29"/>
      <c r="I17" s="39">
        <v>0</v>
      </c>
      <c r="J17" s="40">
        <v>0</v>
      </c>
      <c r="K17" s="40">
        <v>0</v>
      </c>
      <c r="L17" s="40">
        <v>0</v>
      </c>
      <c r="M17" s="40">
        <v>0</v>
      </c>
      <c r="N17" s="40">
        <v>0</v>
      </c>
      <c r="O17" s="40">
        <v>0</v>
      </c>
      <c r="P17" s="40">
        <v>0</v>
      </c>
      <c r="Q17" s="41">
        <v>0</v>
      </c>
      <c r="R17" s="20">
        <f>SUM(I17:Q17)</f>
        <v>0</v>
      </c>
      <c r="S17" s="29"/>
      <c r="T17" s="39">
        <v>0</v>
      </c>
      <c r="U17" s="40">
        <v>0</v>
      </c>
      <c r="V17" s="40">
        <v>0</v>
      </c>
      <c r="W17" s="40">
        <v>0</v>
      </c>
      <c r="X17" s="40">
        <v>0</v>
      </c>
      <c r="Y17" s="41">
        <v>0</v>
      </c>
      <c r="Z17" s="20">
        <f>SUM(T17:Y17)</f>
        <v>0</v>
      </c>
      <c r="AA17" s="1"/>
    </row>
    <row r="18" spans="1:27" ht="36.5" thickBot="1" x14ac:dyDescent="0.45">
      <c r="A18" s="3" t="s">
        <v>78</v>
      </c>
      <c r="B18" s="33" t="s">
        <v>124</v>
      </c>
      <c r="C18" s="42">
        <v>439</v>
      </c>
      <c r="D18" s="43">
        <v>6664</v>
      </c>
      <c r="E18" s="43">
        <v>45</v>
      </c>
      <c r="F18" s="44">
        <v>13</v>
      </c>
      <c r="G18" s="20">
        <f>SUM(C18:F18)</f>
        <v>7161</v>
      </c>
      <c r="H18" s="31"/>
      <c r="I18" s="42">
        <v>2648</v>
      </c>
      <c r="J18" s="43">
        <v>3802</v>
      </c>
      <c r="K18" s="43">
        <v>14</v>
      </c>
      <c r="L18" s="43">
        <v>95</v>
      </c>
      <c r="M18" s="43">
        <v>17</v>
      </c>
      <c r="N18" s="43">
        <v>454</v>
      </c>
      <c r="O18" s="43">
        <v>83</v>
      </c>
      <c r="P18" s="43">
        <v>36</v>
      </c>
      <c r="Q18" s="44">
        <v>12</v>
      </c>
      <c r="R18" s="20">
        <f>SUM(I18:Q18)</f>
        <v>7161</v>
      </c>
      <c r="S18" s="29"/>
      <c r="T18" s="42">
        <v>2698</v>
      </c>
      <c r="U18" s="43">
        <v>4463</v>
      </c>
      <c r="V18" s="43">
        <v>0</v>
      </c>
      <c r="W18" s="43">
        <v>0</v>
      </c>
      <c r="X18" s="43">
        <v>0</v>
      </c>
      <c r="Y18" s="44">
        <v>0</v>
      </c>
      <c r="Z18" s="20">
        <f>SUM(T18:Y18)</f>
        <v>7161</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5"/>
  <sheetViews>
    <sheetView topLeftCell="A7" workbookViewId="0">
      <selection activeCell="H37" sqref="H37"/>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Mercy Medical Center</v>
      </c>
      <c r="D6" s="1"/>
    </row>
    <row r="7" spans="1:6" ht="15" customHeight="1" x14ac:dyDescent="0.4">
      <c r="B7" s="1"/>
      <c r="C7" s="4"/>
      <c r="D7" s="1"/>
      <c r="E7" s="1"/>
      <c r="F7" s="1"/>
    </row>
    <row r="8" spans="1:6" ht="15" customHeight="1" x14ac:dyDescent="0.4">
      <c r="B8" s="1" t="s">
        <v>6</v>
      </c>
      <c r="C8" s="4" t="str">
        <f>'1. Credit &amp; Collections'!C7</f>
        <v>0008</v>
      </c>
      <c r="D8" s="1"/>
      <c r="E8" s="1"/>
      <c r="F8" s="1"/>
    </row>
    <row r="9" spans="1:6" ht="15" customHeight="1" x14ac:dyDescent="0.35">
      <c r="C9" s="21"/>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5" t="s">
        <v>82</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3"/>
      <c r="B16" s="35" t="s">
        <v>125</v>
      </c>
      <c r="C16" s="35" t="s">
        <v>126</v>
      </c>
      <c r="D16" s="35" t="s">
        <v>127</v>
      </c>
      <c r="E16" s="35" t="s">
        <v>128</v>
      </c>
    </row>
    <row r="17" spans="1:5" ht="15" customHeight="1" x14ac:dyDescent="0.4">
      <c r="A17" s="3" t="s">
        <v>81</v>
      </c>
      <c r="B17" s="45">
        <v>21201</v>
      </c>
      <c r="C17" s="45"/>
      <c r="D17" s="45"/>
      <c r="E17" s="45">
        <v>248</v>
      </c>
    </row>
    <row r="18" spans="1:5" ht="18" x14ac:dyDescent="0.4">
      <c r="B18" s="45">
        <v>21202</v>
      </c>
      <c r="C18" s="45"/>
      <c r="D18" s="45"/>
      <c r="E18" s="45">
        <v>407</v>
      </c>
    </row>
    <row r="19" spans="1:5" ht="18" x14ac:dyDescent="0.4">
      <c r="B19" s="45">
        <v>21205</v>
      </c>
      <c r="C19" s="45"/>
      <c r="D19" s="45"/>
      <c r="E19" s="45">
        <v>40</v>
      </c>
    </row>
    <row r="20" spans="1:5" ht="18" x14ac:dyDescent="0.4">
      <c r="B20" s="45">
        <v>21206</v>
      </c>
      <c r="C20" s="45"/>
      <c r="D20" s="45"/>
      <c r="E20" s="45">
        <v>322</v>
      </c>
    </row>
    <row r="21" spans="1:5" ht="18" x14ac:dyDescent="0.4">
      <c r="B21" s="45">
        <v>21207</v>
      </c>
      <c r="C21" s="45"/>
      <c r="D21" s="45"/>
      <c r="E21" s="45">
        <v>193</v>
      </c>
    </row>
    <row r="22" spans="1:5" ht="18" x14ac:dyDescent="0.4">
      <c r="B22" s="45">
        <v>21213</v>
      </c>
      <c r="C22" s="45"/>
      <c r="D22" s="45"/>
      <c r="E22" s="45">
        <v>157</v>
      </c>
    </row>
    <row r="23" spans="1:5" ht="18" x14ac:dyDescent="0.4">
      <c r="B23" s="45">
        <v>21215</v>
      </c>
      <c r="C23" s="45"/>
      <c r="D23" s="45"/>
      <c r="E23" s="45">
        <v>200</v>
      </c>
    </row>
    <row r="24" spans="1:5" ht="18" x14ac:dyDescent="0.4">
      <c r="B24" s="45">
        <v>21216</v>
      </c>
      <c r="C24" s="45"/>
      <c r="D24" s="45"/>
      <c r="E24" s="45">
        <v>135</v>
      </c>
    </row>
    <row r="25" spans="1:5" ht="18" x14ac:dyDescent="0.4">
      <c r="B25" s="45">
        <v>21217</v>
      </c>
      <c r="C25" s="45"/>
      <c r="D25" s="45"/>
      <c r="E25" s="45">
        <v>141</v>
      </c>
    </row>
    <row r="26" spans="1:5" ht="18" x14ac:dyDescent="0.4">
      <c r="B26" s="45">
        <v>21218</v>
      </c>
      <c r="C26" s="45"/>
      <c r="D26" s="45"/>
      <c r="E26" s="45">
        <v>182</v>
      </c>
    </row>
    <row r="27" spans="1:5" ht="18" x14ac:dyDescent="0.4">
      <c r="B27" s="45">
        <v>21222</v>
      </c>
      <c r="C27" s="45"/>
      <c r="D27" s="45"/>
      <c r="E27" s="45">
        <v>130</v>
      </c>
    </row>
    <row r="28" spans="1:5" ht="18" x14ac:dyDescent="0.4">
      <c r="B28" s="45">
        <v>21223</v>
      </c>
      <c r="C28" s="45"/>
      <c r="D28" s="45"/>
      <c r="E28" s="45">
        <v>62</v>
      </c>
    </row>
    <row r="29" spans="1:5" ht="18" x14ac:dyDescent="0.4">
      <c r="B29" s="45">
        <v>21224</v>
      </c>
      <c r="C29" s="45"/>
      <c r="D29" s="45"/>
      <c r="E29" s="45">
        <v>250</v>
      </c>
    </row>
    <row r="30" spans="1:5" ht="18" x14ac:dyDescent="0.4">
      <c r="B30" s="45">
        <v>21225</v>
      </c>
      <c r="C30" s="45"/>
      <c r="D30" s="45"/>
      <c r="E30" s="45">
        <v>46</v>
      </c>
    </row>
    <row r="31" spans="1:5" ht="15" customHeight="1" x14ac:dyDescent="0.4">
      <c r="B31" s="46">
        <v>21229</v>
      </c>
      <c r="C31" s="46"/>
      <c r="D31" s="46"/>
      <c r="E31" s="46">
        <v>175</v>
      </c>
    </row>
    <row r="32" spans="1:5" ht="15" customHeight="1" x14ac:dyDescent="0.4">
      <c r="B32" s="46">
        <v>21230</v>
      </c>
      <c r="C32" s="46"/>
      <c r="D32" s="46"/>
      <c r="E32" s="46">
        <v>196</v>
      </c>
    </row>
    <row r="33" spans="2:5" ht="15" customHeight="1" x14ac:dyDescent="0.4">
      <c r="B33" s="46">
        <v>21231</v>
      </c>
      <c r="C33" s="46"/>
      <c r="D33" s="46"/>
      <c r="E33" s="46">
        <v>87</v>
      </c>
    </row>
    <row r="34" spans="2:5" ht="15" customHeight="1" x14ac:dyDescent="0.4">
      <c r="B34" s="46">
        <v>21234</v>
      </c>
      <c r="C34" s="46"/>
      <c r="D34" s="46"/>
      <c r="E34" s="46">
        <v>169</v>
      </c>
    </row>
    <row r="35" spans="2:5" ht="15" customHeight="1" x14ac:dyDescent="0.4">
      <c r="B35" s="46">
        <v>21244</v>
      </c>
      <c r="C35" s="46"/>
      <c r="D35" s="46"/>
      <c r="E35" s="46">
        <v>108</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microsoft.com/sharepoint/v3"/>
    <ds:schemaRef ds:uri="http://schemas.openxmlformats.org/package/2006/metadata/core-properti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2025-05-12T13:22:59Z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