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D284D5FE-097F-4C80-92A5-A46EEC8C5105}" xr6:coauthVersionLast="47" xr6:coauthVersionMax="47" xr10:uidLastSave="{00000000-0000-0000-0000-000000000000}"/>
  <bookViews>
    <workbookView xWindow="-110" yWindow="-110" windowWidth="19420" windowHeight="10300" xr2:uid="{8AD2883B-22BD-4645-ADFC-E535FDE37A5B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externalReferences>
    <externalReference r:id="rId7"/>
    <externalReference r:id="rId8"/>
    <externalReference r:id="rId9"/>
    <externalReference r:id="rId10"/>
  </externalReferences>
  <definedNames>
    <definedName name="CurrRO">'[1]Rate Order'!$C$13:$M$99</definedName>
    <definedName name="E1_Schedule">[2]E!$A$1:'[2]E'!$Q$51</definedName>
    <definedName name="Exhibit_10_Row_Shading_Area">[1]Exh_10!$A$10:$V$24,[1]Exh_10!$A$28:$V$110,[1]Exh_10!$A$114:$V$159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osp_Num">'[1]Gen Info'!$B$6</definedName>
    <definedName name="LookDate">'[2]Cvr (DON''T HIDE)'!$P$1:$Q$12</definedName>
    <definedName name="M_Table_2">'[1]Master Table (DO NOT HIDE)'!$B$7:$H$181</definedName>
    <definedName name="Master_Table">'[1]Master Table (DO NOT HIDE)'!$A$6:$G$181</definedName>
    <definedName name="P5_Test">[4]P5!$J$332</definedName>
    <definedName name="_xlnm.Print_Area" localSheetId="0">'1. Credit &amp; Collections'!$A$1:$D$26</definedName>
    <definedName name="_xlnm.Print_Area" localSheetId="1">'2. Financial Assistance'!$A$1:$E$38</definedName>
    <definedName name="_xlnm.Print_Area" localSheetId="5">'6. DC Zip Code'!$A$1:$F$31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RAT_Schedule">#REF!</definedName>
    <definedName name="RAT_Test">#REF!</definedName>
    <definedName name="RC_Schedule">#REF!</definedName>
    <definedName name="T_Bal">'[1]Expense TB'!$B$15:$DL$173</definedName>
    <definedName name="TB_Comp">#REF!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<sst xmlns="http://schemas.openxmlformats.org/spreadsheetml/2006/main" count="237" uniqueCount="139">
  <si>
    <t>DCFA SCHEDULE</t>
  </si>
  <si>
    <t>Line #:</t>
  </si>
  <si>
    <t>Column 1</t>
  </si>
  <si>
    <t>(1)</t>
  </si>
  <si>
    <t>Hospital Name:</t>
  </si>
  <si>
    <t>MedStar Union Memorial Hospital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</si>
  <si>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</si>
  <si>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</si>
  <si>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</si>
  <si>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</si>
  <si>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</si>
  <si>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</si>
  <si>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</si>
  <si>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</si>
  <si>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Transworld Systems Inc ( TSI)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</si>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</sst>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0" borderId="0" xfId="3"/>
    <xf numFmtId="0" fontId="2" fillId="0" borderId="1" xfId="3" applyBorder="1"/>
    <xf numFmtId="0" fontId="3" fillId="0" borderId="2" xfId="3" applyFont="1" applyBorder="1" applyAlignment="1">
      <alignment horizontal="center" vertical="center"/>
    </xf>
    <xf numFmtId="0" fontId="2" fillId="0" borderId="3" xfId="3" applyBorder="1"/>
    <xf numFmtId="0" fontId="4" fillId="0" borderId="0" xfId="3" applyFont="1" applyAlignment="1">
      <alignment horizontal="center"/>
    </xf>
    <xf numFmtId="0" fontId="5" fillId="0" borderId="0" xfId="3" applyFont="1"/>
    <xf numFmtId="0" fontId="3" fillId="0" borderId="0" xfId="3" applyFont="1" applyAlignment="1">
      <alignment horizontal="center" vertical="center"/>
    </xf>
    <xf numFmtId="0" fontId="5" fillId="0" borderId="0" xfId="3" quotePrefix="1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5" fillId="3" borderId="0" xfId="3" quotePrefix="1" applyFont="1" applyFill="1" applyAlignment="1">
      <alignment horizontal="center"/>
    </xf>
    <xf numFmtId="0" fontId="2" fillId="0" borderId="0" xfId="3" applyAlignment="1">
      <alignment horizontal="center"/>
    </xf>
    <xf numFmtId="0" fontId="5" fillId="3" borderId="0" xfId="3" applyFont="1" applyFill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5" fillId="4" borderId="0" xfId="3" applyFont="1" applyFill="1"/>
    <xf numFmtId="0" fontId="5" fillId="5" borderId="0" xfId="3" applyFont="1" applyFill="1"/>
    <xf numFmtId="0" fontId="5" fillId="0" borderId="0" xfId="3" applyFont="1" applyAlignment="1">
      <alignment wrapText="1"/>
    </xf>
    <xf numFmtId="0" fontId="2" fillId="0" borderId="1" xfId="3" applyBorder="1" applyAlignment="1">
      <alignment horizontal="center"/>
    </xf>
    <xf numFmtId="0" fontId="5" fillId="0" borderId="0" xfId="3" applyFont="1" applyAlignment="1">
      <alignment horizontal="right"/>
    </xf>
    <xf numFmtId="164" fontId="8" fillId="4" borderId="0" xfId="2" applyNumberFormat="1" applyFont="1" applyFill="1"/>
    <xf numFmtId="0" fontId="8" fillId="0" borderId="0" xfId="3" applyFont="1"/>
    <xf numFmtId="164" fontId="8" fillId="4" borderId="0" xfId="1" applyNumberFormat="1" applyFont="1" applyFill="1"/>
    <xf numFmtId="165" fontId="8" fillId="4" borderId="0" xfId="2" applyNumberFormat="1" applyFont="1" applyFill="1"/>
    <xf numFmtId="0" fontId="8" fillId="4" borderId="0" xfId="3" applyFont="1" applyFill="1"/>
    <xf numFmtId="0" fontId="3" fillId="0" borderId="1" xfId="3" applyFont="1" applyBorder="1" applyAlignment="1">
      <alignment horizontal="centerContinuous" vertical="center"/>
    </xf>
    <xf numFmtId="0" fontId="2" fillId="0" borderId="2" xfId="3" applyBorder="1" applyAlignment="1">
      <alignment horizontal="centerContinuous"/>
    </xf>
    <xf numFmtId="0" fontId="4" fillId="0" borderId="2" xfId="3" applyFont="1" applyBorder="1" applyAlignment="1">
      <alignment horizontal="centerContinuous"/>
    </xf>
    <xf numFmtId="0" fontId="5" fillId="0" borderId="2" xfId="3" applyFont="1" applyBorder="1" applyAlignment="1">
      <alignment horizontal="centerContinuous"/>
    </xf>
    <xf numFmtId="0" fontId="5" fillId="0" borderId="3" xfId="3" applyFont="1" applyBorder="1" applyAlignment="1">
      <alignment horizontal="centerContinuous"/>
    </xf>
    <xf numFmtId="0" fontId="2" fillId="0" borderId="0" xfId="3" applyAlignment="1">
      <alignment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5" fillId="0" borderId="0" xfId="3" applyFont="1" applyAlignment="1">
      <alignment horizontal="left" wrapText="1"/>
    </xf>
    <xf numFmtId="164" fontId="8" fillId="4" borderId="0" xfId="2" applyNumberFormat="1" applyFont="1" applyFill="1" applyAlignment="1">
      <alignment wrapText="1"/>
    </xf>
    <xf numFmtId="0" fontId="5" fillId="0" borderId="0" xfId="3" quotePrefix="1" applyFont="1" applyAlignment="1">
      <alignment horizontal="center" wrapText="1"/>
    </xf>
    <xf numFmtId="0" fontId="4" fillId="0" borderId="3" xfId="3" applyFont="1" applyBorder="1" applyAlignment="1">
      <alignment horizontal="centerContinuous"/>
    </xf>
    <xf numFmtId="0" fontId="5" fillId="0" borderId="0" xfId="3" applyFont="1" applyAlignment="1">
      <alignment horizontal="left" vertical="top" wrapText="1"/>
    </xf>
    <xf numFmtId="0" fontId="5" fillId="0" borderId="0" xfId="3" applyFont="1" applyAlignment="1">
      <alignment horizontal="center" vertical="top" wrapText="1"/>
    </xf>
    <xf numFmtId="49" fontId="5" fillId="2" borderId="0" xfId="3" applyNumberFormat="1" applyFont="1" applyFill="1" applyAlignment="1">
      <alignment horizontal="left"/>
    </xf>
    <xf numFmtId="0" fontId="1" fillId="4" borderId="0" xfId="3" applyFont="1" applyFill="1" applyAlignment="1">
      <alignment horizontal="right"/>
    </xf>
    <xf numFmtId="0" fontId="5" fillId="4" borderId="7" xfId="3" applyFont="1" applyFill="1" applyBorder="1" applyAlignment="1">
      <alignment horizontal="center"/>
    </xf>
    <xf numFmtId="0" fontId="5" fillId="4" borderId="0" xfId="3" applyFont="1" applyFill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4" borderId="10" xfId="3" applyFont="1" applyFill="1" applyBorder="1" applyAlignment="1">
      <alignment horizontal="center"/>
    </xf>
    <xf numFmtId="0" fontId="5" fillId="4" borderId="11" xfId="3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0" xfId="1" applyNumberFormat="1" applyFont="1" applyFill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8" xfId="3" xr:uid="{FE9396B2-E79D-43D8-AB4E-CB7836973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MUMH\MUMH%20FY23%20Annual%20Filing%20Model_KPMG_09.14.2022%20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HSCRC%20Submission\Full%20Submission%20Model\FY23%20Annual%20Filing%20Model%20-%20MUM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9"/>
      <sheetName val="Exh_8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210024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Donor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42897</v>
          </cell>
          <cell r="C10">
            <v>60619.932933972334</v>
          </cell>
          <cell r="D10">
            <v>5985.5074214368396</v>
          </cell>
          <cell r="E10">
            <v>12844.879497901282</v>
          </cell>
          <cell r="G10">
            <v>121.64995564128802</v>
          </cell>
          <cell r="H10">
            <v>7178.9731357790924</v>
          </cell>
          <cell r="I10">
            <v>86750.942944730821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6622</v>
          </cell>
          <cell r="C15">
            <v>19701.167861519756</v>
          </cell>
          <cell r="D15">
            <v>2161.3093591314155</v>
          </cell>
          <cell r="E15">
            <v>4180.3571666581011</v>
          </cell>
          <cell r="G15">
            <v>12.021664504185837</v>
          </cell>
          <cell r="H15">
            <v>1708.0115156977974</v>
          </cell>
          <cell r="I15">
            <v>27762.867567511257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209860</v>
          </cell>
          <cell r="C26">
            <v>16729.797473158658</v>
          </cell>
          <cell r="D26">
            <v>1651.0070616107632</v>
          </cell>
          <cell r="E26">
            <v>3748.1856698541919</v>
          </cell>
          <cell r="G26">
            <v>171.69444711658059</v>
          </cell>
          <cell r="H26">
            <v>183.53692188337666</v>
          </cell>
          <cell r="I26">
            <v>22484.22157362357</v>
          </cell>
        </row>
        <row r="27">
          <cell r="A27" t="str">
            <v>CL</v>
          </cell>
          <cell r="B27">
            <v>40472</v>
          </cell>
          <cell r="C27">
            <v>3742.1169124366811</v>
          </cell>
          <cell r="D27">
            <v>1324.5722380138975</v>
          </cell>
          <cell r="E27">
            <v>849.5674793896053</v>
          </cell>
          <cell r="G27">
            <v>136.41923492494439</v>
          </cell>
          <cell r="H27">
            <v>1780.4790284723533</v>
          </cell>
          <cell r="I27">
            <v>7833.1548932374808</v>
          </cell>
        </row>
        <row r="28">
          <cell r="A28" t="str">
            <v>PDC</v>
          </cell>
          <cell r="B28">
            <v>5296</v>
          </cell>
          <cell r="C28">
            <v>597.72361378330595</v>
          </cell>
          <cell r="D28">
            <v>334.89008575878364</v>
          </cell>
          <cell r="E28">
            <v>158.28794487768926</v>
          </cell>
          <cell r="G28">
            <v>0</v>
          </cell>
          <cell r="H28">
            <v>0</v>
          </cell>
          <cell r="I28">
            <v>1090.9016444197787</v>
          </cell>
        </row>
        <row r="29">
          <cell r="A29" t="str">
            <v>SDS</v>
          </cell>
          <cell r="B29">
            <v>7994</v>
          </cell>
          <cell r="C29">
            <v>442.4837591020347</v>
          </cell>
          <cell r="D29">
            <v>422.92093473823275</v>
          </cell>
          <cell r="E29">
            <v>1437.3206935595751</v>
          </cell>
          <cell r="G29">
            <v>0</v>
          </cell>
          <cell r="H29">
            <v>0</v>
          </cell>
          <cell r="I29">
            <v>2302.7253873998425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1330473</v>
          </cell>
          <cell r="C31">
            <v>27389.150570438644</v>
          </cell>
          <cell r="D31">
            <v>4524.9614096751329</v>
          </cell>
          <cell r="E31">
            <v>10800.37869822502</v>
          </cell>
          <cell r="G31">
            <v>0</v>
          </cell>
          <cell r="H31">
            <v>1687.749605554151</v>
          </cell>
          <cell r="I31">
            <v>44402.240283892948</v>
          </cell>
        </row>
        <row r="32">
          <cell r="A32" t="str">
            <v>ORC</v>
          </cell>
          <cell r="B32">
            <v>7900</v>
          </cell>
          <cell r="C32">
            <v>153.75199330615902</v>
          </cell>
          <cell r="D32">
            <v>0.14633957417934262</v>
          </cell>
          <cell r="E32">
            <v>71.551374904197303</v>
          </cell>
          <cell r="G32">
            <v>0</v>
          </cell>
          <cell r="H32">
            <v>0.14240102573736846</v>
          </cell>
          <cell r="I32">
            <v>225.59210881027303</v>
          </cell>
        </row>
        <row r="33">
          <cell r="A33" t="str">
            <v>ANS</v>
          </cell>
          <cell r="B33">
            <v>1414850</v>
          </cell>
          <cell r="C33">
            <v>1335.8071461335699</v>
          </cell>
          <cell r="D33">
            <v>149.74406940274889</v>
          </cell>
          <cell r="E33">
            <v>524.35373918298149</v>
          </cell>
          <cell r="G33">
            <v>0</v>
          </cell>
          <cell r="H33">
            <v>0</v>
          </cell>
          <cell r="I33">
            <v>2009.9049547193003</v>
          </cell>
        </row>
        <row r="34">
          <cell r="A34" t="str">
            <v>LAB</v>
          </cell>
          <cell r="B34">
            <v>12448853.399999999</v>
          </cell>
          <cell r="C34">
            <v>13161.724402821937</v>
          </cell>
          <cell r="D34">
            <v>1130.0967209725613</v>
          </cell>
          <cell r="E34">
            <v>4356.1335359370687</v>
          </cell>
          <cell r="G34">
            <v>0</v>
          </cell>
          <cell r="H34">
            <v>0</v>
          </cell>
          <cell r="I34">
            <v>18647.954659731568</v>
          </cell>
        </row>
        <row r="35">
          <cell r="A35" t="str">
            <v>EKG</v>
          </cell>
          <cell r="B35">
            <v>712643</v>
          </cell>
          <cell r="C35">
            <v>1403.3996484321447</v>
          </cell>
          <cell r="D35">
            <v>247.53485155202259</v>
          </cell>
          <cell r="E35">
            <v>462.07445647700644</v>
          </cell>
          <cell r="G35">
            <v>0</v>
          </cell>
          <cell r="H35">
            <v>0</v>
          </cell>
          <cell r="I35">
            <v>2113.008956461174</v>
          </cell>
        </row>
        <row r="36">
          <cell r="A36" t="str">
            <v>IRC</v>
          </cell>
          <cell r="B36">
            <v>224282</v>
          </cell>
          <cell r="C36">
            <v>8590.9352824427388</v>
          </cell>
          <cell r="D36">
            <v>1972.6157883842834</v>
          </cell>
          <cell r="E36">
            <v>3276.7648371789669</v>
          </cell>
          <cell r="G36">
            <v>24.043329008371675</v>
          </cell>
          <cell r="H36">
            <v>0</v>
          </cell>
          <cell r="I36">
            <v>13864.359237014361</v>
          </cell>
        </row>
        <row r="37">
          <cell r="A37" t="str">
            <v>RAD</v>
          </cell>
          <cell r="B37">
            <v>474917</v>
          </cell>
          <cell r="C37">
            <v>5522.104070122984</v>
          </cell>
          <cell r="D37">
            <v>1078.1095637098633</v>
          </cell>
          <cell r="E37">
            <v>2210.3477020656178</v>
          </cell>
          <cell r="G37">
            <v>0</v>
          </cell>
          <cell r="H37">
            <v>0</v>
          </cell>
          <cell r="I37">
            <v>8810.5613358984647</v>
          </cell>
        </row>
        <row r="38">
          <cell r="A38" t="str">
            <v>CAT</v>
          </cell>
          <cell r="B38">
            <v>825646</v>
          </cell>
          <cell r="C38">
            <v>1639.1255336494005</v>
          </cell>
          <cell r="D38">
            <v>144.71777949698748</v>
          </cell>
          <cell r="E38">
            <v>625.4323903128377</v>
          </cell>
          <cell r="G38">
            <v>0</v>
          </cell>
          <cell r="H38">
            <v>0</v>
          </cell>
          <cell r="I38">
            <v>2409.275703459226</v>
          </cell>
        </row>
        <row r="39">
          <cell r="A39" t="str">
            <v>RAT</v>
          </cell>
          <cell r="B39">
            <v>88</v>
          </cell>
          <cell r="C39">
            <v>0.8</v>
          </cell>
          <cell r="D39">
            <v>8.9830298371209264E-3</v>
          </cell>
          <cell r="E39">
            <v>0.16762219327817046</v>
          </cell>
          <cell r="G39">
            <v>0</v>
          </cell>
          <cell r="H39">
            <v>0</v>
          </cell>
          <cell r="I39">
            <v>0.97660522311529152</v>
          </cell>
        </row>
        <row r="40">
          <cell r="A40" t="str">
            <v>NUC</v>
          </cell>
          <cell r="B40">
            <v>104904</v>
          </cell>
          <cell r="C40">
            <v>470.95078189102276</v>
          </cell>
          <cell r="D40">
            <v>263.58071110970479</v>
          </cell>
          <cell r="E40">
            <v>163.9994992120798</v>
          </cell>
          <cell r="G40">
            <v>0</v>
          </cell>
          <cell r="H40">
            <v>0</v>
          </cell>
          <cell r="I40">
            <v>898.5309922128074</v>
          </cell>
        </row>
        <row r="41">
          <cell r="A41" t="str">
            <v>RES</v>
          </cell>
          <cell r="B41">
            <v>2665959</v>
          </cell>
          <cell r="C41">
            <v>7141.4754986666794</v>
          </cell>
          <cell r="D41">
            <v>121.51462215970908</v>
          </cell>
          <cell r="E41">
            <v>1576.0005472074342</v>
          </cell>
          <cell r="G41">
            <v>0</v>
          </cell>
          <cell r="H41">
            <v>0</v>
          </cell>
          <cell r="I41">
            <v>8838.9906680338227</v>
          </cell>
        </row>
        <row r="42">
          <cell r="A42" t="str">
            <v>PUL</v>
          </cell>
          <cell r="B42">
            <v>8226</v>
          </cell>
          <cell r="C42">
            <v>120.44381980195043</v>
          </cell>
          <cell r="D42">
            <v>20.046320987736941</v>
          </cell>
          <cell r="E42">
            <v>47.713583989604849</v>
          </cell>
          <cell r="G42">
            <v>0</v>
          </cell>
          <cell r="H42">
            <v>0</v>
          </cell>
          <cell r="I42">
            <v>188.2037247792922</v>
          </cell>
        </row>
        <row r="43">
          <cell r="A43" t="str">
            <v>EEG</v>
          </cell>
          <cell r="B43">
            <v>158868</v>
          </cell>
          <cell r="C43">
            <v>684.92407619043036</v>
          </cell>
          <cell r="D43">
            <v>23.944378181311301</v>
          </cell>
          <cell r="E43">
            <v>204.67547788315176</v>
          </cell>
          <cell r="G43">
            <v>0</v>
          </cell>
          <cell r="H43">
            <v>0</v>
          </cell>
          <cell r="I43">
            <v>913.54393225489343</v>
          </cell>
        </row>
        <row r="44">
          <cell r="A44" t="str">
            <v>PTH</v>
          </cell>
          <cell r="B44">
            <v>300760</v>
          </cell>
          <cell r="C44">
            <v>2259.0552306724576</v>
          </cell>
          <cell r="D44">
            <v>666.12861251113964</v>
          </cell>
          <cell r="E44">
            <v>821.88824757965278</v>
          </cell>
          <cell r="G44">
            <v>0</v>
          </cell>
          <cell r="H44">
            <v>0</v>
          </cell>
          <cell r="I44">
            <v>3747.0720907632499</v>
          </cell>
        </row>
        <row r="45">
          <cell r="A45" t="str">
            <v>OTH</v>
          </cell>
          <cell r="B45">
            <v>370367</v>
          </cell>
          <cell r="C45">
            <v>2452.8795004090957</v>
          </cell>
          <cell r="D45">
            <v>591.70799387349166</v>
          </cell>
          <cell r="E45">
            <v>969.11822467396667</v>
          </cell>
          <cell r="G45">
            <v>0</v>
          </cell>
          <cell r="H45">
            <v>0</v>
          </cell>
          <cell r="I45">
            <v>4013.7057189565544</v>
          </cell>
        </row>
        <row r="46">
          <cell r="A46" t="str">
            <v>STH</v>
          </cell>
          <cell r="B46">
            <v>40096</v>
          </cell>
          <cell r="C46">
            <v>279.02762833207453</v>
          </cell>
          <cell r="D46">
            <v>16.638325090737101</v>
          </cell>
          <cell r="E46">
            <v>67.304592664239976</v>
          </cell>
          <cell r="G46">
            <v>0</v>
          </cell>
          <cell r="H46">
            <v>0</v>
          </cell>
          <cell r="I46">
            <v>362.97054608705162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3151</v>
          </cell>
          <cell r="C50">
            <v>1380.1714144174239</v>
          </cell>
          <cell r="D50">
            <v>87.13774409102524</v>
          </cell>
          <cell r="E50">
            <v>291.11972086342109</v>
          </cell>
          <cell r="G50">
            <v>0</v>
          </cell>
          <cell r="H50">
            <v>0</v>
          </cell>
          <cell r="I50">
            <v>1758.4288793718702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246836</v>
          </cell>
          <cell r="C56">
            <v>685.91906158494362</v>
          </cell>
          <cell r="D56">
            <v>151.30533022559976</v>
          </cell>
          <cell r="E56">
            <v>268.01174870971107</v>
          </cell>
          <cell r="G56">
            <v>0</v>
          </cell>
          <cell r="H56">
            <v>0</v>
          </cell>
          <cell r="I56">
            <v>1105.2361405202544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112235</v>
          </cell>
          <cell r="C60">
            <v>4316.4042959601211</v>
          </cell>
          <cell r="D60">
            <v>710.88913328286617</v>
          </cell>
          <cell r="E60">
            <v>2352.740963591616</v>
          </cell>
          <cell r="G60">
            <v>22.580497807234757</v>
          </cell>
          <cell r="H60">
            <v>0</v>
          </cell>
          <cell r="I60">
            <v>7402.6148906418375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9184</v>
          </cell>
          <cell r="C87">
            <v>0</v>
          </cell>
          <cell r="D87">
            <v>1057.3051242206732</v>
          </cell>
          <cell r="E87">
            <v>2982.9989655379518</v>
          </cell>
          <cell r="G87">
            <v>0</v>
          </cell>
          <cell r="H87">
            <v>0</v>
          </cell>
          <cell r="I87">
            <v>4040.3040897586252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15491.664019515352</v>
          </cell>
          <cell r="C96">
            <v>63647</v>
          </cell>
          <cell r="D96">
            <v>8609.0918909710363</v>
          </cell>
          <cell r="E96">
            <v>2866.1438758517934</v>
          </cell>
          <cell r="G96">
            <v>0</v>
          </cell>
          <cell r="H96">
            <v>0</v>
          </cell>
          <cell r="I96">
            <v>75122.235766822821</v>
          </cell>
        </row>
        <row r="97">
          <cell r="A97" t="str">
            <v>CDS</v>
          </cell>
          <cell r="B97">
            <v>15491.664019515352</v>
          </cell>
          <cell r="C97">
            <v>8534.2999999999993</v>
          </cell>
          <cell r="D97">
            <v>6828.9374692166684</v>
          </cell>
          <cell r="E97">
            <v>1836.6977309273004</v>
          </cell>
          <cell r="G97">
            <v>0</v>
          </cell>
          <cell r="H97">
            <v>0</v>
          </cell>
          <cell r="I97">
            <v>17199.935200143966</v>
          </cell>
        </row>
        <row r="98">
          <cell r="C98">
            <v>253002.57250924659</v>
          </cell>
          <cell r="D98">
            <v>40276.370262409255</v>
          </cell>
          <cell r="E98">
            <v>59994.215987409356</v>
          </cell>
          <cell r="G98">
            <v>488.40912900260525</v>
          </cell>
          <cell r="H98">
            <v>12538.892608412509</v>
          </cell>
          <cell r="I98">
            <v>366300.46049648029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1074026.3679813487</v>
          </cell>
          <cell r="J9">
            <v>777251.02744128322</v>
          </cell>
          <cell r="L9">
            <v>1851277.3954226319</v>
          </cell>
          <cell r="N9">
            <v>20.993869761983305</v>
          </cell>
          <cell r="P9">
            <v>1074</v>
          </cell>
          <cell r="R9">
            <v>777.3</v>
          </cell>
          <cell r="T9">
            <v>1851.3</v>
          </cell>
          <cell r="X9">
            <v>0</v>
          </cell>
          <cell r="Z9">
            <v>0</v>
          </cell>
          <cell r="AD9">
            <v>1074</v>
          </cell>
          <cell r="AF9">
            <v>777.3</v>
          </cell>
          <cell r="AH9">
            <v>1851.3</v>
          </cell>
          <cell r="AJ9">
            <v>20.993869761983305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1074</v>
          </cell>
          <cell r="BD9">
            <v>777.3</v>
          </cell>
          <cell r="BF9">
            <v>1851.3</v>
          </cell>
          <cell r="BH9">
            <v>20.993869761983305</v>
          </cell>
          <cell r="BN9">
            <v>0</v>
          </cell>
          <cell r="BR9">
            <v>1074</v>
          </cell>
          <cell r="BT9">
            <v>777.3</v>
          </cell>
          <cell r="BV9">
            <v>1851.3</v>
          </cell>
          <cell r="BX9">
            <v>20.993869761983305</v>
          </cell>
          <cell r="CB9">
            <v>39.860850578380081</v>
          </cell>
          <cell r="CD9">
            <v>39.860850578380081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1113.86085057838</v>
          </cell>
          <cell r="CR9">
            <v>777.3</v>
          </cell>
          <cell r="CT9">
            <v>1891.16085057838</v>
          </cell>
          <cell r="CV9">
            <v>20.993869761983305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184474.22368389097</v>
          </cell>
          <cell r="J10">
            <v>634562.78</v>
          </cell>
          <cell r="L10">
            <v>819037.00368389103</v>
          </cell>
          <cell r="N10">
            <v>4.007206730769231</v>
          </cell>
          <cell r="P10">
            <v>184.5</v>
          </cell>
          <cell r="R10">
            <v>634.6</v>
          </cell>
          <cell r="T10">
            <v>819.1</v>
          </cell>
          <cell r="X10">
            <v>0</v>
          </cell>
          <cell r="Z10">
            <v>0</v>
          </cell>
          <cell r="AD10">
            <v>184.5</v>
          </cell>
          <cell r="AF10">
            <v>634.6</v>
          </cell>
          <cell r="AH10">
            <v>819.1</v>
          </cell>
          <cell r="AJ10">
            <v>4.007206730769231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184.5</v>
          </cell>
          <cell r="BD10">
            <v>634.6</v>
          </cell>
          <cell r="BF10">
            <v>819.1</v>
          </cell>
          <cell r="BH10">
            <v>4.007206730769231</v>
          </cell>
          <cell r="BN10">
            <v>0</v>
          </cell>
          <cell r="BR10">
            <v>184.5</v>
          </cell>
          <cell r="BT10">
            <v>634.6</v>
          </cell>
          <cell r="BV10">
            <v>819.1</v>
          </cell>
          <cell r="BX10">
            <v>4.007206730769231</v>
          </cell>
          <cell r="CB10">
            <v>7.608443347644231</v>
          </cell>
          <cell r="CD10">
            <v>7.608443347644231</v>
          </cell>
          <cell r="CG10" t="str">
            <v>LL</v>
          </cell>
          <cell r="CH10">
            <v>-1.6540172630822734</v>
          </cell>
          <cell r="CJ10">
            <v>-5.6895634071240275</v>
          </cell>
          <cell r="CL10">
            <v>-7.3435806702063005</v>
          </cell>
          <cell r="CN10">
            <v>0</v>
          </cell>
          <cell r="CO10" t="str">
            <v>LL</v>
          </cell>
          <cell r="CP10">
            <v>190.45442608456196</v>
          </cell>
          <cell r="CR10">
            <v>628.91043659287595</v>
          </cell>
          <cell r="CT10">
            <v>819.36486267743794</v>
          </cell>
          <cell r="CV10">
            <v>4.007206730769231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199384.37069093797</v>
          </cell>
          <cell r="J11">
            <v>849775.12242501113</v>
          </cell>
          <cell r="L11">
            <v>1049159.493115949</v>
          </cell>
          <cell r="N11">
            <v>4.2687980769230762</v>
          </cell>
          <cell r="P11">
            <v>199.4</v>
          </cell>
          <cell r="R11">
            <v>849.8</v>
          </cell>
          <cell r="T11">
            <v>1049.2</v>
          </cell>
          <cell r="X11">
            <v>0</v>
          </cell>
          <cell r="Z11">
            <v>0</v>
          </cell>
          <cell r="AD11">
            <v>199.4</v>
          </cell>
          <cell r="AF11">
            <v>849.8</v>
          </cell>
          <cell r="AH11">
            <v>1049.2</v>
          </cell>
          <cell r="AJ11">
            <v>4.2687980769230762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199.4</v>
          </cell>
          <cell r="BD11">
            <v>849.8</v>
          </cell>
          <cell r="BF11">
            <v>1049.2</v>
          </cell>
          <cell r="BH11">
            <v>4.2687980769230762</v>
          </cell>
          <cell r="BN11">
            <v>0</v>
          </cell>
          <cell r="BR11">
            <v>199.4</v>
          </cell>
          <cell r="BT11">
            <v>849.8</v>
          </cell>
          <cell r="BV11">
            <v>1049.2</v>
          </cell>
          <cell r="BX11">
            <v>4.2687980769230762</v>
          </cell>
          <cell r="CB11">
            <v>8.1051242206730763</v>
          </cell>
          <cell r="CD11">
            <v>8.1051242206730763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207.50512422067308</v>
          </cell>
          <cell r="CR11">
            <v>849.8</v>
          </cell>
          <cell r="CT11">
            <v>1057.305124220673</v>
          </cell>
          <cell r="CV11">
            <v>4.2687980769230762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1343917.9982521008</v>
          </cell>
          <cell r="J12">
            <v>406041.56999999989</v>
          </cell>
          <cell r="L12">
            <v>1749959.5682521006</v>
          </cell>
          <cell r="N12">
            <v>23.033307692307694</v>
          </cell>
          <cell r="P12">
            <v>1343.9</v>
          </cell>
          <cell r="R12">
            <v>406</v>
          </cell>
          <cell r="T12">
            <v>1749.9</v>
          </cell>
          <cell r="X12">
            <v>0</v>
          </cell>
          <cell r="Z12">
            <v>0</v>
          </cell>
          <cell r="AD12">
            <v>1343.9</v>
          </cell>
          <cell r="AF12">
            <v>406</v>
          </cell>
          <cell r="AH12">
            <v>1749.9</v>
          </cell>
          <cell r="AJ12">
            <v>23.033307692307694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1343.9</v>
          </cell>
          <cell r="BD12">
            <v>406</v>
          </cell>
          <cell r="BF12">
            <v>1749.9</v>
          </cell>
          <cell r="BH12">
            <v>23.033307692307694</v>
          </cell>
          <cell r="BN12">
            <v>0</v>
          </cell>
          <cell r="BR12">
            <v>1343.9</v>
          </cell>
          <cell r="BT12">
            <v>406</v>
          </cell>
          <cell r="BV12">
            <v>1749.9</v>
          </cell>
          <cell r="BX12">
            <v>23.033307692307694</v>
          </cell>
          <cell r="CB12">
            <v>43.733110982307693</v>
          </cell>
          <cell r="CD12">
            <v>43.733110982307693</v>
          </cell>
          <cell r="CG12" t="str">
            <v>PUR</v>
          </cell>
          <cell r="CH12">
            <v>-243.34185354036288</v>
          </cell>
          <cell r="CJ12">
            <v>-73.52153061923957</v>
          </cell>
          <cell r="CL12">
            <v>-316.86338415960245</v>
          </cell>
          <cell r="CN12">
            <v>0</v>
          </cell>
          <cell r="CO12" t="str">
            <v>PUR</v>
          </cell>
          <cell r="CP12">
            <v>1144.2912574419447</v>
          </cell>
          <cell r="CR12">
            <v>332.47846938076043</v>
          </cell>
          <cell r="CT12">
            <v>1476.7697268227053</v>
          </cell>
          <cell r="CV12">
            <v>23.033307692307694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6106426.6259653792</v>
          </cell>
          <cell r="J13">
            <v>10155348.756201161</v>
          </cell>
          <cell r="L13">
            <v>16261775.38216654</v>
          </cell>
          <cell r="N13">
            <v>70.21116983888561</v>
          </cell>
          <cell r="P13">
            <v>6106.4</v>
          </cell>
          <cell r="R13">
            <v>10155.299999999999</v>
          </cell>
          <cell r="T13">
            <v>16261.699999999999</v>
          </cell>
          <cell r="X13">
            <v>0</v>
          </cell>
          <cell r="Z13">
            <v>0</v>
          </cell>
          <cell r="AD13">
            <v>6106.4</v>
          </cell>
          <cell r="AF13">
            <v>10155.299999999999</v>
          </cell>
          <cell r="AH13">
            <v>16261.699999999999</v>
          </cell>
          <cell r="AJ13">
            <v>70.21116983888561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6106.4</v>
          </cell>
          <cell r="BD13">
            <v>10155.299999999999</v>
          </cell>
          <cell r="BF13">
            <v>16261.699999999999</v>
          </cell>
          <cell r="BH13">
            <v>70.21116983888561</v>
          </cell>
          <cell r="BN13">
            <v>0</v>
          </cell>
          <cell r="BR13">
            <v>6106.4</v>
          </cell>
          <cell r="BT13">
            <v>10155.299999999999</v>
          </cell>
          <cell r="BV13">
            <v>16261.699999999999</v>
          </cell>
          <cell r="BX13">
            <v>70.21116983888561</v>
          </cell>
          <cell r="CB13">
            <v>133.30924606139371</v>
          </cell>
          <cell r="CD13">
            <v>133.30924606139371</v>
          </cell>
          <cell r="CG13" t="str">
            <v>POP</v>
          </cell>
          <cell r="CH13">
            <v>-661.16903862539482</v>
          </cell>
          <cell r="CJ13">
            <v>-1099.5632282704496</v>
          </cell>
          <cell r="CL13">
            <v>-1760.7322668958445</v>
          </cell>
          <cell r="CN13">
            <v>0</v>
          </cell>
          <cell r="CO13" t="str">
            <v>POP</v>
          </cell>
          <cell r="CP13">
            <v>5578.5402074359981</v>
          </cell>
          <cell r="CR13">
            <v>9055.7367717295492</v>
          </cell>
          <cell r="CT13">
            <v>14634.276979165548</v>
          </cell>
          <cell r="CV13">
            <v>70.21116983888561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3951471.7276066453</v>
          </cell>
          <cell r="J14">
            <v>2344951.3600000003</v>
          </cell>
          <cell r="L14">
            <v>6296423.0876066461</v>
          </cell>
          <cell r="N14">
            <v>81.747201923076901</v>
          </cell>
          <cell r="P14">
            <v>3951.5</v>
          </cell>
          <cell r="R14">
            <v>2345</v>
          </cell>
          <cell r="T14">
            <v>6296.5</v>
          </cell>
          <cell r="X14">
            <v>0</v>
          </cell>
          <cell r="Z14">
            <v>0</v>
          </cell>
          <cell r="AD14">
            <v>3951.5</v>
          </cell>
          <cell r="AF14">
            <v>2345</v>
          </cell>
          <cell r="AH14">
            <v>6296.5</v>
          </cell>
          <cell r="AJ14">
            <v>81.747201923076901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3951.5</v>
          </cell>
          <cell r="BD14">
            <v>2345</v>
          </cell>
          <cell r="BF14">
            <v>6296.5</v>
          </cell>
          <cell r="BH14">
            <v>81.747201923076901</v>
          </cell>
          <cell r="BN14">
            <v>0</v>
          </cell>
          <cell r="BR14">
            <v>3951.5</v>
          </cell>
          <cell r="BT14">
            <v>2345</v>
          </cell>
          <cell r="BV14">
            <v>6296.5</v>
          </cell>
          <cell r="BX14">
            <v>81.747201923076901</v>
          </cell>
          <cell r="CB14">
            <v>155.21259481932688</v>
          </cell>
          <cell r="CD14">
            <v>155.21259481932688</v>
          </cell>
          <cell r="CG14" t="str">
            <v>HKP</v>
          </cell>
          <cell r="CH14">
            <v>-427.84281599127269</v>
          </cell>
          <cell r="CJ14">
            <v>-253.8979555935309</v>
          </cell>
          <cell r="CL14">
            <v>-681.74077158480361</v>
          </cell>
          <cell r="CN14">
            <v>0</v>
          </cell>
          <cell r="CO14" t="str">
            <v>HKP</v>
          </cell>
          <cell r="CP14">
            <v>3678.8697788280542</v>
          </cell>
          <cell r="CR14">
            <v>2091.1020444064693</v>
          </cell>
          <cell r="CT14">
            <v>5769.971823234524</v>
          </cell>
          <cell r="CV14">
            <v>81.747201923076901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2820823.6470090104</v>
          </cell>
          <cell r="J15">
            <v>5011026.4846087629</v>
          </cell>
          <cell r="L15">
            <v>7831850.1316177733</v>
          </cell>
          <cell r="N15">
            <v>31.91230096165291</v>
          </cell>
          <cell r="P15">
            <v>2820.8</v>
          </cell>
          <cell r="R15">
            <v>5011</v>
          </cell>
          <cell r="T15">
            <v>7831.8</v>
          </cell>
          <cell r="X15">
            <v>0</v>
          </cell>
          <cell r="Z15">
            <v>0</v>
          </cell>
          <cell r="AD15">
            <v>2820.8</v>
          </cell>
          <cell r="AF15">
            <v>5011</v>
          </cell>
          <cell r="AH15">
            <v>7831.8</v>
          </cell>
          <cell r="AJ15">
            <v>31.91230096165291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2820.8</v>
          </cell>
          <cell r="BD15">
            <v>5011</v>
          </cell>
          <cell r="BF15">
            <v>7831.8</v>
          </cell>
          <cell r="BH15">
            <v>31.91230096165291</v>
          </cell>
          <cell r="BN15">
            <v>0</v>
          </cell>
          <cell r="BR15">
            <v>2820.8</v>
          </cell>
          <cell r="BT15">
            <v>5011</v>
          </cell>
          <cell r="BV15">
            <v>7831.8</v>
          </cell>
          <cell r="BX15">
            <v>31.91230096165291</v>
          </cell>
          <cell r="CB15">
            <v>60.591566712880763</v>
          </cell>
          <cell r="CD15">
            <v>60.591566712880763</v>
          </cell>
          <cell r="CG15" t="str">
            <v>CSS</v>
          </cell>
          <cell r="CH15">
            <v>0.72816216171864945</v>
          </cell>
          <cell r="CJ15">
            <v>1.2935370423922379</v>
          </cell>
          <cell r="CL15">
            <v>2.0216992041108872</v>
          </cell>
          <cell r="CN15">
            <v>0</v>
          </cell>
          <cell r="CO15" t="str">
            <v>CSS</v>
          </cell>
          <cell r="CP15">
            <v>2882.1197288745993</v>
          </cell>
          <cell r="CR15">
            <v>5012.293537042392</v>
          </cell>
          <cell r="CT15">
            <v>7894.4132659169918</v>
          </cell>
          <cell r="CV15">
            <v>31.91230096165291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6257677.6245208466</v>
          </cell>
          <cell r="J16">
            <v>324248.59910458978</v>
          </cell>
          <cell r="L16">
            <v>6581926.2236254364</v>
          </cell>
          <cell r="N16">
            <v>40.449210546881979</v>
          </cell>
          <cell r="P16">
            <v>6257.7</v>
          </cell>
          <cell r="R16">
            <v>324.2</v>
          </cell>
          <cell r="T16">
            <v>6581.9</v>
          </cell>
          <cell r="X16">
            <v>0</v>
          </cell>
          <cell r="Z16">
            <v>0</v>
          </cell>
          <cell r="AD16">
            <v>6257.7</v>
          </cell>
          <cell r="AF16">
            <v>324.2</v>
          </cell>
          <cell r="AH16">
            <v>6581.9</v>
          </cell>
          <cell r="AJ16">
            <v>40.449210546881979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66.796265868751348</v>
          </cell>
          <cell r="AV16">
            <v>5.2860847286057018</v>
          </cell>
          <cell r="AX16">
            <v>72.082350597357049</v>
          </cell>
          <cell r="AZ16">
            <v>0.32954125079849333</v>
          </cell>
          <cell r="BB16">
            <v>6324.4962658687509</v>
          </cell>
          <cell r="BD16">
            <v>329.4860847286057</v>
          </cell>
          <cell r="BF16">
            <v>6653.9823505973563</v>
          </cell>
          <cell r="BH16">
            <v>40.778751797680471</v>
          </cell>
          <cell r="BN16">
            <v>0</v>
          </cell>
          <cell r="BR16">
            <v>6324.4962658687509</v>
          </cell>
          <cell r="BT16">
            <v>329.4860847286057</v>
          </cell>
          <cell r="BV16">
            <v>6653.9823505973563</v>
          </cell>
          <cell r="BX16">
            <v>40.778751797680471</v>
          </cell>
          <cell r="CB16">
            <v>77.426208250737929</v>
          </cell>
          <cell r="CD16">
            <v>77.426208250737929</v>
          </cell>
          <cell r="CG16" t="str">
            <v>PHM</v>
          </cell>
          <cell r="CH16">
            <v>1.6153452454360286</v>
          </cell>
          <cell r="CJ16">
            <v>8.3700929375216518E-2</v>
          </cell>
          <cell r="CL16">
            <v>1.6990461748112451</v>
          </cell>
          <cell r="CN16">
            <v>0</v>
          </cell>
          <cell r="CO16" t="str">
            <v>PHM</v>
          </cell>
          <cell r="CP16">
            <v>6403.5378193649249</v>
          </cell>
          <cell r="CR16">
            <v>329.5697856579809</v>
          </cell>
          <cell r="CT16">
            <v>6733.1076050229058</v>
          </cell>
          <cell r="CV16">
            <v>40.778751797680471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2041426.9421337233</v>
          </cell>
          <cell r="J17">
            <v>1936991.2331848147</v>
          </cell>
          <cell r="L17">
            <v>3978418.1753185382</v>
          </cell>
          <cell r="N17">
            <v>10.724651759799222</v>
          </cell>
          <cell r="P17">
            <v>2041.4</v>
          </cell>
          <cell r="R17">
            <v>1937</v>
          </cell>
          <cell r="T17">
            <v>3978.4</v>
          </cell>
          <cell r="X17">
            <v>0</v>
          </cell>
          <cell r="Z17">
            <v>0</v>
          </cell>
          <cell r="AD17">
            <v>2041.4</v>
          </cell>
          <cell r="AF17">
            <v>1937</v>
          </cell>
          <cell r="AH17">
            <v>3978.4</v>
          </cell>
          <cell r="AJ17">
            <v>10.724651759799222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2041.4</v>
          </cell>
          <cell r="BD17">
            <v>1937</v>
          </cell>
          <cell r="BF17">
            <v>3978.4</v>
          </cell>
          <cell r="BH17">
            <v>10.724651759799222</v>
          </cell>
          <cell r="BN17">
            <v>0</v>
          </cell>
          <cell r="BR17">
            <v>2041.4</v>
          </cell>
          <cell r="BT17">
            <v>1937</v>
          </cell>
          <cell r="BV17">
            <v>3978.4</v>
          </cell>
          <cell r="BX17">
            <v>10.724651759799222</v>
          </cell>
          <cell r="CB17">
            <v>20.362789049813184</v>
          </cell>
          <cell r="CD17">
            <v>20.362789049813184</v>
          </cell>
          <cell r="CG17" t="str">
            <v>FIS</v>
          </cell>
          <cell r="CH17">
            <v>-6.70891120656756</v>
          </cell>
          <cell r="CJ17">
            <v>-6.3656954472022838</v>
          </cell>
          <cell r="CL17">
            <v>-13.074606653769845</v>
          </cell>
          <cell r="CN17">
            <v>0</v>
          </cell>
          <cell r="CO17" t="str">
            <v>FIS</v>
          </cell>
          <cell r="CP17">
            <v>2055.053877843246</v>
          </cell>
          <cell r="CR17">
            <v>1930.6343045527976</v>
          </cell>
          <cell r="CT17">
            <v>3985.6881823960439</v>
          </cell>
          <cell r="CV17">
            <v>10.724651759799222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3939596.0497001642</v>
          </cell>
          <cell r="J18">
            <v>968533.31789994799</v>
          </cell>
          <cell r="L18">
            <v>4908129.3676001122</v>
          </cell>
          <cell r="N18">
            <v>51.70569562634175</v>
          </cell>
          <cell r="P18">
            <v>3939.6</v>
          </cell>
          <cell r="R18">
            <v>968.5</v>
          </cell>
          <cell r="T18">
            <v>4908.1000000000004</v>
          </cell>
          <cell r="X18">
            <v>0</v>
          </cell>
          <cell r="Z18">
            <v>0</v>
          </cell>
          <cell r="AD18">
            <v>3939.6</v>
          </cell>
          <cell r="AF18">
            <v>968.5</v>
          </cell>
          <cell r="AH18">
            <v>4908.1000000000004</v>
          </cell>
          <cell r="AJ18">
            <v>51.70569562634175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375.07549281589559</v>
          </cell>
          <cell r="AV18">
            <v>718.92840697564156</v>
          </cell>
          <cell r="AX18">
            <v>1094.0038997915372</v>
          </cell>
          <cell r="AZ18">
            <v>1.850445461865788</v>
          </cell>
          <cell r="BB18">
            <v>4314.6754928158953</v>
          </cell>
          <cell r="BD18">
            <v>1687.4284069756416</v>
          </cell>
          <cell r="BF18">
            <v>6002.1038997915366</v>
          </cell>
          <cell r="BH18">
            <v>53.556141088207539</v>
          </cell>
          <cell r="BN18">
            <v>0</v>
          </cell>
          <cell r="BR18">
            <v>4314.6754928158953</v>
          </cell>
          <cell r="BT18">
            <v>1687.4284069756416</v>
          </cell>
          <cell r="BV18">
            <v>6002.1038997915366</v>
          </cell>
          <cell r="BX18">
            <v>53.556141088207539</v>
          </cell>
          <cell r="CB18">
            <v>101.68650952276877</v>
          </cell>
          <cell r="CD18">
            <v>101.68650952276877</v>
          </cell>
          <cell r="CG18" t="str">
            <v>PAC</v>
          </cell>
          <cell r="CH18">
            <v>0.78648121627118295</v>
          </cell>
          <cell r="CJ18">
            <v>0.19335313881205909</v>
          </cell>
          <cell r="CL18">
            <v>0.97983435508324201</v>
          </cell>
          <cell r="CN18">
            <v>0</v>
          </cell>
          <cell r="CO18" t="str">
            <v>PAC</v>
          </cell>
          <cell r="CP18">
            <v>4417.1484835549354</v>
          </cell>
          <cell r="CR18">
            <v>1687.6217601144535</v>
          </cell>
          <cell r="CT18">
            <v>6104.7702436693889</v>
          </cell>
          <cell r="CV18">
            <v>53.556141088207539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18828640.583422672</v>
          </cell>
          <cell r="J19">
            <v>2930429.7596454695</v>
          </cell>
          <cell r="L19">
            <v>21759070.343068141</v>
          </cell>
          <cell r="N19">
            <v>111.4510093641582</v>
          </cell>
          <cell r="P19">
            <v>18828.599999999999</v>
          </cell>
          <cell r="R19">
            <v>2930.4</v>
          </cell>
          <cell r="T19">
            <v>21759</v>
          </cell>
          <cell r="X19">
            <v>0</v>
          </cell>
          <cell r="Z19">
            <v>0</v>
          </cell>
          <cell r="AD19">
            <v>18828.599999999999</v>
          </cell>
          <cell r="AF19">
            <v>2930.4</v>
          </cell>
          <cell r="AH19">
            <v>21759</v>
          </cell>
          <cell r="AJ19">
            <v>111.4510093641582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3474.9729608786542</v>
          </cell>
          <cell r="AV19">
            <v>5811.4806692235006</v>
          </cell>
          <cell r="AX19">
            <v>9286.4536301021544</v>
          </cell>
          <cell r="AZ19">
            <v>17.143876549461709</v>
          </cell>
          <cell r="BB19">
            <v>22303.572960878653</v>
          </cell>
          <cell r="BD19">
            <v>8741.8806692235012</v>
          </cell>
          <cell r="BF19">
            <v>31045.453630102154</v>
          </cell>
          <cell r="BH19">
            <v>128.59488591361992</v>
          </cell>
          <cell r="BN19">
            <v>0</v>
          </cell>
          <cell r="BR19">
            <v>22303.572960878653</v>
          </cell>
          <cell r="BT19">
            <v>8741.8806692235012</v>
          </cell>
          <cell r="BV19">
            <v>31045.453630102154</v>
          </cell>
          <cell r="BX19">
            <v>128.59488591361992</v>
          </cell>
          <cell r="CB19">
            <v>244.161823935331</v>
          </cell>
          <cell r="CD19">
            <v>244.161823935331</v>
          </cell>
          <cell r="CG19" t="str">
            <v>MGT</v>
          </cell>
          <cell r="CH19">
            <v>-259.51273678148118</v>
          </cell>
          <cell r="CJ19">
            <v>-32.062884297667402</v>
          </cell>
          <cell r="CL19">
            <v>-291.57562107914856</v>
          </cell>
          <cell r="CN19">
            <v>0</v>
          </cell>
          <cell r="CO19" t="str">
            <v>MGT</v>
          </cell>
          <cell r="CP19">
            <v>22288.222048032501</v>
          </cell>
          <cell r="CR19">
            <v>8709.8177849258336</v>
          </cell>
          <cell r="CT19">
            <v>30998.039832958333</v>
          </cell>
          <cell r="CV19">
            <v>128.59488591361992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1716596.0244628354</v>
          </cell>
          <cell r="J20">
            <v>255992.58090457405</v>
          </cell>
          <cell r="L20">
            <v>1972588.6053674095</v>
          </cell>
          <cell r="N20">
            <v>16.850955027391411</v>
          </cell>
          <cell r="P20">
            <v>1716.6</v>
          </cell>
          <cell r="R20">
            <v>256</v>
          </cell>
          <cell r="T20">
            <v>1972.6</v>
          </cell>
          <cell r="X20">
            <v>0</v>
          </cell>
          <cell r="Z20">
            <v>0</v>
          </cell>
          <cell r="AD20">
            <v>1716.6</v>
          </cell>
          <cell r="AF20">
            <v>256</v>
          </cell>
          <cell r="AH20">
            <v>1972.6</v>
          </cell>
          <cell r="AJ20">
            <v>16.850955027391411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1716.6</v>
          </cell>
          <cell r="BD20">
            <v>256</v>
          </cell>
          <cell r="BF20">
            <v>1972.6</v>
          </cell>
          <cell r="BH20">
            <v>16.850955027391411</v>
          </cell>
          <cell r="BN20">
            <v>0</v>
          </cell>
          <cell r="BR20">
            <v>1716.6</v>
          </cell>
          <cell r="BT20">
            <v>256</v>
          </cell>
          <cell r="BV20">
            <v>1972.6</v>
          </cell>
          <cell r="BX20">
            <v>16.850955027391411</v>
          </cell>
          <cell r="CB20">
            <v>31.994739800957799</v>
          </cell>
          <cell r="CD20">
            <v>31.994739800957799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1748.5947398009578</v>
          </cell>
          <cell r="CR20">
            <v>256</v>
          </cell>
          <cell r="CT20">
            <v>2004.5947398009578</v>
          </cell>
          <cell r="CV20">
            <v>16.850955027391411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1972998.3054627702</v>
          </cell>
          <cell r="J21">
            <v>2740379.0798876584</v>
          </cell>
          <cell r="L21">
            <v>4713377.3853504285</v>
          </cell>
          <cell r="N21">
            <v>18.180735576923098</v>
          </cell>
          <cell r="P21">
            <v>1973</v>
          </cell>
          <cell r="R21">
            <v>2740.4</v>
          </cell>
          <cell r="T21">
            <v>4713.3999999999996</v>
          </cell>
          <cell r="X21">
            <v>0</v>
          </cell>
          <cell r="Z21">
            <v>0</v>
          </cell>
          <cell r="AD21">
            <v>1973</v>
          </cell>
          <cell r="AF21">
            <v>2740.4</v>
          </cell>
          <cell r="AH21">
            <v>4713.3999999999996</v>
          </cell>
          <cell r="AJ21">
            <v>18.180735576923098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1973</v>
          </cell>
          <cell r="BD21">
            <v>2740.4</v>
          </cell>
          <cell r="BF21">
            <v>4713.3999999999996</v>
          </cell>
          <cell r="BH21">
            <v>18.180735576923098</v>
          </cell>
          <cell r="BJ21">
            <v>340.79120414618092</v>
          </cell>
          <cell r="BN21">
            <v>340.79120414618092</v>
          </cell>
          <cell r="BP21">
            <v>0.43846153846153846</v>
          </cell>
          <cell r="BR21">
            <v>2313.7912041461809</v>
          </cell>
          <cell r="BT21">
            <v>2740.4</v>
          </cell>
          <cell r="BV21">
            <v>5054.191204146181</v>
          </cell>
          <cell r="BX21">
            <v>18.619197115384637</v>
          </cell>
          <cell r="CB21">
            <v>35.352083371009655</v>
          </cell>
          <cell r="CD21">
            <v>35.352083371009655</v>
          </cell>
          <cell r="CG21" t="str">
            <v>MSA</v>
          </cell>
          <cell r="CH21">
            <v>-27.565546651444556</v>
          </cell>
          <cell r="CJ21">
            <v>-30.224937656273308</v>
          </cell>
          <cell r="CL21">
            <v>-57.790484307717861</v>
          </cell>
          <cell r="CN21">
            <v>0</v>
          </cell>
          <cell r="CO21" t="str">
            <v>MSA</v>
          </cell>
          <cell r="CP21">
            <v>2321.5777408657459</v>
          </cell>
          <cell r="CR21">
            <v>2710.1750623437269</v>
          </cell>
          <cell r="CT21">
            <v>5031.7528032094724</v>
          </cell>
          <cell r="CV21">
            <v>18.619197115384637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4171754.6801499892</v>
          </cell>
          <cell r="J22">
            <v>367901.0677084662</v>
          </cell>
          <cell r="L22">
            <v>4539655.7478584554</v>
          </cell>
          <cell r="N22">
            <v>21.800726984316341</v>
          </cell>
          <cell r="P22">
            <v>4171.8</v>
          </cell>
          <cell r="R22">
            <v>367.9</v>
          </cell>
          <cell r="T22">
            <v>4539.7</v>
          </cell>
          <cell r="X22">
            <v>0</v>
          </cell>
          <cell r="Z22">
            <v>0</v>
          </cell>
          <cell r="AD22">
            <v>4171.8</v>
          </cell>
          <cell r="AF22">
            <v>367.9</v>
          </cell>
          <cell r="AH22">
            <v>4539.7</v>
          </cell>
          <cell r="AJ22">
            <v>21.800726984316341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4171.8</v>
          </cell>
          <cell r="BD22">
            <v>367.9</v>
          </cell>
          <cell r="BF22">
            <v>4539.7</v>
          </cell>
          <cell r="BH22">
            <v>21.800726984316341</v>
          </cell>
          <cell r="BN22">
            <v>0</v>
          </cell>
          <cell r="BR22">
            <v>4171.8</v>
          </cell>
          <cell r="BT22">
            <v>367.9</v>
          </cell>
          <cell r="BV22">
            <v>4539.7</v>
          </cell>
          <cell r="BX22">
            <v>21.800726984316341</v>
          </cell>
          <cell r="CB22">
            <v>41.392822317851596</v>
          </cell>
          <cell r="CD22">
            <v>41.392822317851596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4213.192822317852</v>
          </cell>
          <cell r="CR22">
            <v>367.9</v>
          </cell>
          <cell r="CT22">
            <v>4581.0928223178516</v>
          </cell>
          <cell r="CV22">
            <v>21.800726984316341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39035703.001388788</v>
          </cell>
          <cell r="J25">
            <v>18694205.283869456</v>
          </cell>
          <cell r="L25">
            <v>57729908.285258248</v>
          </cell>
          <cell r="N25">
            <v>298.19696206026777</v>
          </cell>
          <cell r="P25">
            <v>39035.699999999997</v>
          </cell>
          <cell r="R25">
            <v>18694.2</v>
          </cell>
          <cell r="T25">
            <v>57729.899999999994</v>
          </cell>
          <cell r="AD25">
            <v>39035.699999999997</v>
          </cell>
          <cell r="AF25">
            <v>18694.2</v>
          </cell>
          <cell r="AH25">
            <v>57729.899999999994</v>
          </cell>
          <cell r="AJ25">
            <v>298.19696206026777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10.513784758069967</v>
          </cell>
          <cell r="AV25">
            <v>10.946380188601921</v>
          </cell>
          <cell r="AX25">
            <v>21.460164946671888</v>
          </cell>
          <cell r="AZ25">
            <v>5.1870051936861061E-2</v>
          </cell>
          <cell r="BB25">
            <v>39046.213784758067</v>
          </cell>
          <cell r="BD25">
            <v>18705.146380188602</v>
          </cell>
          <cell r="BF25">
            <v>57751.360164946673</v>
          </cell>
          <cell r="BH25">
            <v>298.24883211220464</v>
          </cell>
          <cell r="BJ25">
            <v>2302.2906866080612</v>
          </cell>
          <cell r="BN25">
            <v>2302.2906866080612</v>
          </cell>
          <cell r="BP25">
            <v>3.7365118142091807</v>
          </cell>
          <cell r="BR25">
            <v>41348.504471366126</v>
          </cell>
          <cell r="BT25">
            <v>18705.146380188602</v>
          </cell>
          <cell r="BV25">
            <v>60053.650851554732</v>
          </cell>
          <cell r="BX25">
            <v>301.9853439264138</v>
          </cell>
          <cell r="CB25">
            <v>566.28207504312184</v>
          </cell>
          <cell r="CD25">
            <v>566.28207504312184</v>
          </cell>
          <cell r="CG25" t="str">
            <v>MSG</v>
          </cell>
          <cell r="CO25" t="str">
            <v>MSG</v>
          </cell>
          <cell r="CP25">
            <v>41914.786546409247</v>
          </cell>
          <cell r="CR25">
            <v>18705.146380188602</v>
          </cell>
          <cell r="CT25">
            <v>60619.932926597845</v>
          </cell>
          <cell r="CV25">
            <v>301.9853439264138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10699377.94459806</v>
          </cell>
          <cell r="J30">
            <v>8232203.8850946352</v>
          </cell>
          <cell r="L30">
            <v>18931581.829692695</v>
          </cell>
          <cell r="N30">
            <v>76.561055703929981</v>
          </cell>
          <cell r="P30">
            <v>10699.4</v>
          </cell>
          <cell r="R30">
            <v>8232.2000000000007</v>
          </cell>
          <cell r="T30">
            <v>18931.599999999999</v>
          </cell>
          <cell r="AD30">
            <v>10699.4</v>
          </cell>
          <cell r="AF30">
            <v>8232.2000000000007</v>
          </cell>
          <cell r="AH30">
            <v>18931.599999999999</v>
          </cell>
          <cell r="AJ30">
            <v>76.561055703929981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2.8785741563867022</v>
          </cell>
          <cell r="AV30">
            <v>2.9970146661702457</v>
          </cell>
          <cell r="AX30">
            <v>5.8755888225569475</v>
          </cell>
          <cell r="AZ30">
            <v>1.4201526322980733E-2</v>
          </cell>
          <cell r="BB30">
            <v>10702.278574156386</v>
          </cell>
          <cell r="BD30">
            <v>8235.1970146661715</v>
          </cell>
          <cell r="BF30">
            <v>18937.475588822555</v>
          </cell>
          <cell r="BH30">
            <v>76.575257230252959</v>
          </cell>
          <cell r="BJ30">
            <v>618.29959552762352</v>
          </cell>
          <cell r="BN30">
            <v>618.29959552762352</v>
          </cell>
          <cell r="BP30">
            <v>0.51018638168361763</v>
          </cell>
          <cell r="BR30">
            <v>11320.578169684009</v>
          </cell>
          <cell r="BT30">
            <v>8235.1970146661715</v>
          </cell>
          <cell r="BV30">
            <v>19555.775184350183</v>
          </cell>
          <cell r="BX30">
            <v>77.085443611936583</v>
          </cell>
          <cell r="CB30">
            <v>145.39267515050898</v>
          </cell>
          <cell r="CD30">
            <v>145.39267515050898</v>
          </cell>
          <cell r="CG30" t="str">
            <v>MIS</v>
          </cell>
          <cell r="CO30" t="str">
            <v>MIS</v>
          </cell>
          <cell r="CP30">
            <v>11465.970844834519</v>
          </cell>
          <cell r="CR30">
            <v>8235.1970146661715</v>
          </cell>
          <cell r="CT30">
            <v>19701.167859500689</v>
          </cell>
          <cell r="CV30">
            <v>77.085443611936583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 t="str">
            <v>XXXXXXXXX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10421523.729332348</v>
          </cell>
          <cell r="J42">
            <v>5119531.7847300963</v>
          </cell>
          <cell r="L42">
            <v>15541055.514062446</v>
          </cell>
          <cell r="N42">
            <v>85.136309775679635</v>
          </cell>
          <cell r="O42" t="str">
            <v>EMG</v>
          </cell>
          <cell r="P42">
            <v>10421.5</v>
          </cell>
          <cell r="R42">
            <v>5119.5</v>
          </cell>
          <cell r="T42">
            <v>15541</v>
          </cell>
          <cell r="AD42">
            <v>10421.5</v>
          </cell>
          <cell r="AF42">
            <v>5119.5</v>
          </cell>
          <cell r="AH42">
            <v>15541</v>
          </cell>
          <cell r="AJ42">
            <v>85.136309775679635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3.3723675865430458</v>
          </cell>
          <cell r="AV42">
            <v>3.5111254973793717</v>
          </cell>
          <cell r="AX42">
            <v>6.8834930839224171</v>
          </cell>
          <cell r="AZ42">
            <v>1.6637670057864665E-2</v>
          </cell>
          <cell r="BB42">
            <v>10424.872367586542</v>
          </cell>
          <cell r="BD42">
            <v>5123.011125497379</v>
          </cell>
          <cell r="BF42">
            <v>15547.883493083922</v>
          </cell>
          <cell r="BH42">
            <v>85.152947445737496</v>
          </cell>
          <cell r="BJ42">
            <v>1020.2349279235698</v>
          </cell>
          <cell r="BN42">
            <v>1020.2349279235698</v>
          </cell>
          <cell r="BP42">
            <v>2.3503268777335622</v>
          </cell>
          <cell r="BR42">
            <v>11445.107295510112</v>
          </cell>
          <cell r="BT42">
            <v>5123.011125497379</v>
          </cell>
          <cell r="BV42">
            <v>16568.11842100749</v>
          </cell>
          <cell r="BX42">
            <v>87.503274323471061</v>
          </cell>
          <cell r="CB42">
            <v>161.67904978574734</v>
          </cell>
          <cell r="CD42">
            <v>161.67904978574734</v>
          </cell>
          <cell r="CG42" t="str">
            <v>EMG</v>
          </cell>
          <cell r="CO42" t="str">
            <v>EMG</v>
          </cell>
          <cell r="CP42">
            <v>11606.786345295859</v>
          </cell>
          <cell r="CR42">
            <v>5123.011125497379</v>
          </cell>
          <cell r="CT42">
            <v>16729.797470793237</v>
          </cell>
          <cell r="CV42">
            <v>87.503274323471061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1769752.9315418676</v>
          </cell>
          <cell r="J43">
            <v>1337618.9661446139</v>
          </cell>
          <cell r="L43">
            <v>3107371.8976864815</v>
          </cell>
          <cell r="N43">
            <v>15.650531299509817</v>
          </cell>
          <cell r="O43" t="str">
            <v>CL</v>
          </cell>
          <cell r="P43">
            <v>1769.8</v>
          </cell>
          <cell r="R43">
            <v>1337.6</v>
          </cell>
          <cell r="T43">
            <v>3107.3999999999996</v>
          </cell>
          <cell r="AD43">
            <v>1769.8</v>
          </cell>
          <cell r="AF43">
            <v>1337.6</v>
          </cell>
          <cell r="AH43">
            <v>3107.3999999999996</v>
          </cell>
          <cell r="AJ43">
            <v>15.650531299509817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0.2866852423701316</v>
          </cell>
          <cell r="AV43">
            <v>0.29848106363754651</v>
          </cell>
          <cell r="AX43">
            <v>0.58516630600767816</v>
          </cell>
          <cell r="AZ43">
            <v>1.4143696826070563E-3</v>
          </cell>
          <cell r="BB43">
            <v>1770.0866852423701</v>
          </cell>
          <cell r="BD43">
            <v>1337.8984810636375</v>
          </cell>
          <cell r="BF43">
            <v>3107.9851663060076</v>
          </cell>
          <cell r="BH43">
            <v>15.651945669192424</v>
          </cell>
          <cell r="BJ43">
            <v>604.41355320695038</v>
          </cell>
          <cell r="BN43">
            <v>604.41355320695038</v>
          </cell>
          <cell r="BP43">
            <v>1.3635317393555775</v>
          </cell>
          <cell r="BR43">
            <v>2374.5002384493205</v>
          </cell>
          <cell r="BT43">
            <v>1337.8984810636375</v>
          </cell>
          <cell r="BV43">
            <v>3712.398719512958</v>
          </cell>
          <cell r="BX43">
            <v>17.015477408548001</v>
          </cell>
          <cell r="CB43">
            <v>29.718192722638964</v>
          </cell>
          <cell r="CD43">
            <v>29.718192722638964</v>
          </cell>
          <cell r="CG43" t="str">
            <v>CL</v>
          </cell>
          <cell r="CO43" t="str">
            <v>CL</v>
          </cell>
          <cell r="CP43">
            <v>2404.2184311719593</v>
          </cell>
          <cell r="CR43">
            <v>1337.8984810636375</v>
          </cell>
          <cell r="CT43">
            <v>3742.1169122355968</v>
          </cell>
          <cell r="CV43">
            <v>17.015477408548001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510494.14347785997</v>
          </cell>
          <cell r="J44">
            <v>79360.854925594802</v>
          </cell>
          <cell r="L44">
            <v>589854.99840345478</v>
          </cell>
          <cell r="N44">
            <v>4.1205324635964367</v>
          </cell>
          <cell r="O44" t="str">
            <v>PDC</v>
          </cell>
          <cell r="P44">
            <v>510.5</v>
          </cell>
          <cell r="R44">
            <v>79.400000000000006</v>
          </cell>
          <cell r="T44">
            <v>589.9</v>
          </cell>
          <cell r="AD44">
            <v>510.5</v>
          </cell>
          <cell r="AF44">
            <v>79.400000000000006</v>
          </cell>
          <cell r="AH44">
            <v>589.9</v>
          </cell>
          <cell r="AJ44">
            <v>4.1205324635964367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510.5</v>
          </cell>
          <cell r="BD44">
            <v>79.400000000000006</v>
          </cell>
          <cell r="BF44">
            <v>589.9</v>
          </cell>
          <cell r="BH44">
            <v>4.1205324635964367</v>
          </cell>
          <cell r="BJ44">
            <v>0</v>
          </cell>
          <cell r="BN44">
            <v>0</v>
          </cell>
          <cell r="BP44">
            <v>0</v>
          </cell>
          <cell r="BR44">
            <v>510.5</v>
          </cell>
          <cell r="BT44">
            <v>79.400000000000006</v>
          </cell>
          <cell r="BV44">
            <v>589.9</v>
          </cell>
          <cell r="BX44">
            <v>4.1205324635964367</v>
          </cell>
          <cell r="CB44">
            <v>7.8236137833059178</v>
          </cell>
          <cell r="CD44">
            <v>7.8236137833059178</v>
          </cell>
          <cell r="CG44" t="str">
            <v>PDC</v>
          </cell>
          <cell r="CO44" t="str">
            <v>PDC</v>
          </cell>
          <cell r="CP44">
            <v>518.32361378330597</v>
          </cell>
          <cell r="CR44">
            <v>79.400000000000006</v>
          </cell>
          <cell r="CT44">
            <v>597.72361378330595</v>
          </cell>
          <cell r="CV44">
            <v>4.1205324635964367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428917.58463967382</v>
          </cell>
          <cell r="J46">
            <v>0</v>
          </cell>
          <cell r="L46">
            <v>428917.58463967382</v>
          </cell>
          <cell r="N46">
            <v>6.6937620121639894</v>
          </cell>
          <cell r="O46" t="str">
            <v>SDS</v>
          </cell>
          <cell r="P46">
            <v>428.9</v>
          </cell>
          <cell r="R46">
            <v>0</v>
          </cell>
          <cell r="T46">
            <v>428.9</v>
          </cell>
          <cell r="AD46">
            <v>428.9</v>
          </cell>
          <cell r="AF46">
            <v>0</v>
          </cell>
          <cell r="AH46">
            <v>428.9</v>
          </cell>
          <cell r="AJ46">
            <v>6.6937620121639894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0.42642007073828347</v>
          </cell>
          <cell r="AV46">
            <v>0.44396535802856241</v>
          </cell>
          <cell r="AX46">
            <v>0.87038542876684588</v>
          </cell>
          <cell r="AZ46">
            <v>2.1037553768767708E-3</v>
          </cell>
          <cell r="BB46">
            <v>429.32642007073827</v>
          </cell>
          <cell r="BD46">
            <v>0.44396535802856241</v>
          </cell>
          <cell r="BF46">
            <v>429.77038542876682</v>
          </cell>
          <cell r="BH46">
            <v>6.6958657675408659</v>
          </cell>
          <cell r="BJ46">
            <v>0</v>
          </cell>
          <cell r="BN46">
            <v>0</v>
          </cell>
          <cell r="BP46">
            <v>0</v>
          </cell>
          <cell r="BR46">
            <v>429.32642007073827</v>
          </cell>
          <cell r="BT46">
            <v>0.44396535802856241</v>
          </cell>
          <cell r="BV46">
            <v>429.77038542876682</v>
          </cell>
          <cell r="BX46">
            <v>6.6958657675408659</v>
          </cell>
          <cell r="CB46">
            <v>12.713373374172166</v>
          </cell>
          <cell r="CD46">
            <v>12.713373374172166</v>
          </cell>
          <cell r="CG46" t="str">
            <v>SDS</v>
          </cell>
          <cell r="CO46" t="str">
            <v>SDS</v>
          </cell>
          <cell r="CP46">
            <v>442.03979344491046</v>
          </cell>
          <cell r="CR46">
            <v>0.44396535802856241</v>
          </cell>
          <cell r="CT46">
            <v>442.48375880293901</v>
          </cell>
          <cell r="CV46">
            <v>6.6958657675408659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18358910.678198084</v>
          </cell>
          <cell r="J48">
            <v>8454739.9113512337</v>
          </cell>
          <cell r="L48">
            <v>26813650.589549318</v>
          </cell>
          <cell r="N48">
            <v>128.98789731293496</v>
          </cell>
          <cell r="O48" t="str">
            <v>OR</v>
          </cell>
          <cell r="P48">
            <v>18358.900000000001</v>
          </cell>
          <cell r="R48">
            <v>8454.7000000000007</v>
          </cell>
          <cell r="T48">
            <v>26813.600000000002</v>
          </cell>
          <cell r="AD48">
            <v>18358.900000000001</v>
          </cell>
          <cell r="AF48">
            <v>8454.7000000000007</v>
          </cell>
          <cell r="AH48">
            <v>26813.600000000002</v>
          </cell>
          <cell r="AJ48">
            <v>128.98789731293496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188.34999918750145</v>
          </cell>
          <cell r="AV48">
            <v>12.045302557494612</v>
          </cell>
          <cell r="AX48">
            <v>200.39530174499606</v>
          </cell>
          <cell r="AZ48">
            <v>0.92923000279842927</v>
          </cell>
          <cell r="BB48">
            <v>18547.249999187501</v>
          </cell>
          <cell r="BD48">
            <v>8466.745302557496</v>
          </cell>
          <cell r="BF48">
            <v>27013.995301744995</v>
          </cell>
          <cell r="BH48">
            <v>129.91712731573338</v>
          </cell>
          <cell r="BJ48">
            <v>128.48284936750565</v>
          </cell>
          <cell r="BN48">
            <v>128.48284936750565</v>
          </cell>
          <cell r="BP48">
            <v>0.10103308290107062</v>
          </cell>
          <cell r="BR48">
            <v>18675.732848555006</v>
          </cell>
          <cell r="BT48">
            <v>8466.745302557496</v>
          </cell>
          <cell r="BV48">
            <v>27142.478151112504</v>
          </cell>
          <cell r="BX48">
            <v>130.01816039863445</v>
          </cell>
          <cell r="CB48">
            <v>246.67235046310981</v>
          </cell>
          <cell r="CD48">
            <v>246.67235046310981</v>
          </cell>
          <cell r="CG48" t="str">
            <v>OR</v>
          </cell>
          <cell r="CO48" t="str">
            <v>OR</v>
          </cell>
          <cell r="CP48">
            <v>18922.405199018114</v>
          </cell>
          <cell r="CR48">
            <v>8466.745302557496</v>
          </cell>
          <cell r="CT48">
            <v>27389.150501575612</v>
          </cell>
          <cell r="CV48">
            <v>130.01816039863445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23850.189705902743</v>
          </cell>
          <cell r="J49">
            <v>12999.411284951017</v>
          </cell>
          <cell r="L49">
            <v>36849.60099085376</v>
          </cell>
          <cell r="N49">
            <v>0.22816993256576565</v>
          </cell>
          <cell r="O49" t="str">
            <v>ORC</v>
          </cell>
          <cell r="P49">
            <v>23.9</v>
          </cell>
          <cell r="R49">
            <v>13</v>
          </cell>
          <cell r="T49">
            <v>36.9</v>
          </cell>
          <cell r="AD49">
            <v>23.9</v>
          </cell>
          <cell r="AF49">
            <v>13</v>
          </cell>
          <cell r="AH49">
            <v>36.9</v>
          </cell>
          <cell r="AJ49">
            <v>0.22816993256576565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3.125015112901821E-2</v>
          </cell>
          <cell r="AV49">
            <v>3.2535955707761355E-2</v>
          </cell>
          <cell r="AX49">
            <v>6.3786106836779571E-2</v>
          </cell>
          <cell r="AZ49">
            <v>1.5417349692771262E-4</v>
          </cell>
          <cell r="BB49">
            <v>23.931250151129017</v>
          </cell>
          <cell r="BD49">
            <v>13.032535955707761</v>
          </cell>
          <cell r="BF49">
            <v>36.963786106836778</v>
          </cell>
          <cell r="BH49">
            <v>0.22832410606269335</v>
          </cell>
          <cell r="BJ49">
            <v>116.35469048046286</v>
          </cell>
          <cell r="BN49">
            <v>116.35469048046286</v>
          </cell>
          <cell r="BP49">
            <v>1.7832916332852607E-2</v>
          </cell>
          <cell r="BR49">
            <v>140.28594063159187</v>
          </cell>
          <cell r="BT49">
            <v>13.032535955707761</v>
          </cell>
          <cell r="BV49">
            <v>153.31847658729964</v>
          </cell>
          <cell r="BX49">
            <v>0.24615702239554596</v>
          </cell>
          <cell r="CB49">
            <v>0.43351669694017525</v>
          </cell>
          <cell r="CD49">
            <v>0.43351669694017525</v>
          </cell>
          <cell r="CG49" t="str">
            <v>ORC</v>
          </cell>
          <cell r="CO49" t="str">
            <v>ORC</v>
          </cell>
          <cell r="CP49">
            <v>140.71945732853206</v>
          </cell>
          <cell r="CR49">
            <v>13.032535955707761</v>
          </cell>
          <cell r="CT49">
            <v>153.75199328423983</v>
          </cell>
          <cell r="CV49">
            <v>0.24615702239554596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70469.13989001303</v>
          </cell>
          <cell r="J50">
            <v>1261922.9987847705</v>
          </cell>
          <cell r="L50">
            <v>1332392.1386747835</v>
          </cell>
          <cell r="N50">
            <v>1.2306258630417513</v>
          </cell>
          <cell r="O50" t="str">
            <v>ANS</v>
          </cell>
          <cell r="P50">
            <v>70.5</v>
          </cell>
          <cell r="R50">
            <v>1261.9000000000001</v>
          </cell>
          <cell r="T50">
            <v>1332.4</v>
          </cell>
          <cell r="AD50">
            <v>70.5</v>
          </cell>
          <cell r="AF50">
            <v>1261.9000000000001</v>
          </cell>
          <cell r="AH50">
            <v>1332.4</v>
          </cell>
          <cell r="AJ50">
            <v>1.2306258630417513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0.52209805946418397</v>
          </cell>
          <cell r="AV50">
            <v>0.54358006998760156</v>
          </cell>
          <cell r="AX50">
            <v>1.0656781294517854</v>
          </cell>
          <cell r="AZ50">
            <v>2.5757854173070354E-3</v>
          </cell>
          <cell r="BB50">
            <v>71.022098059464184</v>
          </cell>
          <cell r="BD50">
            <v>1262.4435800699878</v>
          </cell>
          <cell r="BF50">
            <v>1333.465678129452</v>
          </cell>
          <cell r="BH50">
            <v>1.2332016484590582</v>
          </cell>
          <cell r="BJ50">
            <v>0</v>
          </cell>
          <cell r="BN50">
            <v>0</v>
          </cell>
          <cell r="BP50">
            <v>0</v>
          </cell>
          <cell r="BR50">
            <v>71.022098059464184</v>
          </cell>
          <cell r="BT50">
            <v>1262.4435800699878</v>
          </cell>
          <cell r="BV50">
            <v>1333.465678129452</v>
          </cell>
          <cell r="BX50">
            <v>1.2332016484590582</v>
          </cell>
          <cell r="CB50">
            <v>2.341467637912729</v>
          </cell>
          <cell r="CD50">
            <v>2.341467637912729</v>
          </cell>
          <cell r="CG50" t="str">
            <v>ANS</v>
          </cell>
          <cell r="CO50" t="str">
            <v>ANS</v>
          </cell>
          <cell r="CP50">
            <v>73.363565697376913</v>
          </cell>
          <cell r="CR50">
            <v>1262.4435800699878</v>
          </cell>
          <cell r="CT50">
            <v>1335.8071457673648</v>
          </cell>
          <cell r="CV50">
            <v>1.2332016484590582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63647000.931644246</v>
          </cell>
          <cell r="L51">
            <v>63647000.931644246</v>
          </cell>
          <cell r="N51">
            <v>0</v>
          </cell>
          <cell r="O51" t="str">
            <v>MSS</v>
          </cell>
          <cell r="P51">
            <v>0</v>
          </cell>
          <cell r="R51">
            <v>63647</v>
          </cell>
          <cell r="T51">
            <v>63647</v>
          </cell>
          <cell r="AD51">
            <v>0</v>
          </cell>
          <cell r="AF51">
            <v>63647</v>
          </cell>
          <cell r="AH51">
            <v>63647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63647</v>
          </cell>
          <cell r="BF51">
            <v>63647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63647</v>
          </cell>
          <cell r="BV51">
            <v>63647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63647</v>
          </cell>
          <cell r="CT51">
            <v>63647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8534300.7818010747</v>
          </cell>
          <cell r="L52">
            <v>8534300.7818010747</v>
          </cell>
          <cell r="N52">
            <v>0</v>
          </cell>
          <cell r="O52" t="str">
            <v>CDS</v>
          </cell>
          <cell r="P52">
            <v>0</v>
          </cell>
          <cell r="R52">
            <v>8534.2999999999993</v>
          </cell>
          <cell r="T52">
            <v>8534.2999999999993</v>
          </cell>
          <cell r="AD52">
            <v>0</v>
          </cell>
          <cell r="AF52">
            <v>8534.2999999999993</v>
          </cell>
          <cell r="AH52">
            <v>8534.2999999999993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8534.2999999999993</v>
          </cell>
          <cell r="BF52">
            <v>8534.2999999999993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8534.2999999999993</v>
          </cell>
          <cell r="BV52">
            <v>8534.2999999999993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8534.2999999999993</v>
          </cell>
          <cell r="CT52">
            <v>8534.2999999999993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6306552.0529963728</v>
          </cell>
          <cell r="J53">
            <v>4858887.4775301786</v>
          </cell>
          <cell r="L53">
            <v>11165439.530526552</v>
          </cell>
          <cell r="N53">
            <v>51.705484155917262</v>
          </cell>
          <cell r="O53" t="str">
            <v>LAB</v>
          </cell>
          <cell r="P53">
            <v>6306.6</v>
          </cell>
          <cell r="R53">
            <v>4858.8999999999996</v>
          </cell>
          <cell r="T53">
            <v>11165.5</v>
          </cell>
          <cell r="AD53">
            <v>6306.6</v>
          </cell>
          <cell r="AF53">
            <v>4858.8999999999996</v>
          </cell>
          <cell r="AH53">
            <v>11165.5</v>
          </cell>
          <cell r="AJ53">
            <v>51.705484155917262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48.130258247090865</v>
          </cell>
          <cell r="AV53">
            <v>1849.4699590816529</v>
          </cell>
          <cell r="AX53">
            <v>1897.6002173287438</v>
          </cell>
          <cell r="AZ53">
            <v>0.2374519787553106</v>
          </cell>
          <cell r="BB53">
            <v>6354.7302582470911</v>
          </cell>
          <cell r="BD53">
            <v>6708.3699590816523</v>
          </cell>
          <cell r="BF53">
            <v>13063.100217328743</v>
          </cell>
          <cell r="BH53">
            <v>51.942936134672571</v>
          </cell>
          <cell r="BJ53">
            <v>0</v>
          </cell>
          <cell r="BN53">
            <v>0</v>
          </cell>
          <cell r="BP53">
            <v>0</v>
          </cell>
          <cell r="BR53">
            <v>6354.7302582470911</v>
          </cell>
          <cell r="BT53">
            <v>6708.3699590816523</v>
          </cell>
          <cell r="BV53">
            <v>13063.100217328743</v>
          </cell>
          <cell r="BX53">
            <v>51.942936134672571</v>
          </cell>
          <cell r="CB53">
            <v>98.623533409541466</v>
          </cell>
          <cell r="CD53">
            <v>98.623533409541466</v>
          </cell>
          <cell r="CG53" t="str">
            <v>LAB</v>
          </cell>
          <cell r="CO53" t="str">
            <v>LAB</v>
          </cell>
          <cell r="CP53">
            <v>6453.3537916566329</v>
          </cell>
          <cell r="CR53">
            <v>6708.3699590816523</v>
          </cell>
          <cell r="CT53">
            <v>13161.723750738285</v>
          </cell>
          <cell r="CV53">
            <v>51.942936134672571</v>
          </cell>
        </row>
        <row r="54">
          <cell r="H54">
            <v>0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1004205.8654880574</v>
          </cell>
          <cell r="J55">
            <v>187261.31117571716</v>
          </cell>
          <cell r="L55">
            <v>1191467.1766637745</v>
          </cell>
          <cell r="N55">
            <v>11.552660906163803</v>
          </cell>
          <cell r="O55" t="str">
            <v>EKG</v>
          </cell>
          <cell r="P55">
            <v>1004.2</v>
          </cell>
          <cell r="R55">
            <v>187.3</v>
          </cell>
          <cell r="T55">
            <v>1191.5</v>
          </cell>
          <cell r="AD55">
            <v>1004.2</v>
          </cell>
          <cell r="AF55">
            <v>187.3</v>
          </cell>
          <cell r="AH55">
            <v>1191.5</v>
          </cell>
          <cell r="AJ55">
            <v>11.552660906163803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4.8170717748664744</v>
          </cell>
          <cell r="AV55">
            <v>185.1024669890312</v>
          </cell>
          <cell r="AX55">
            <v>189.91953876389766</v>
          </cell>
          <cell r="AZ55">
            <v>2.3765158684091136E-2</v>
          </cell>
          <cell r="BB55">
            <v>1009.0170717748665</v>
          </cell>
          <cell r="BD55">
            <v>372.40246698903121</v>
          </cell>
          <cell r="BF55">
            <v>1381.4195387638977</v>
          </cell>
          <cell r="BH55">
            <v>11.576426064847894</v>
          </cell>
          <cell r="BJ55">
            <v>0</v>
          </cell>
          <cell r="BN55">
            <v>0</v>
          </cell>
          <cell r="BP55">
            <v>0</v>
          </cell>
          <cell r="BR55">
            <v>1009.0170717748665</v>
          </cell>
          <cell r="BT55">
            <v>372.40246698903121</v>
          </cell>
          <cell r="BV55">
            <v>1381.4195387638977</v>
          </cell>
          <cell r="BX55">
            <v>11.576426064847894</v>
          </cell>
          <cell r="CB55">
            <v>21.980044405066046</v>
          </cell>
          <cell r="CD55">
            <v>21.980044405066046</v>
          </cell>
          <cell r="CG55" t="str">
            <v>EKG</v>
          </cell>
          <cell r="CO55" t="str">
            <v>EKG</v>
          </cell>
          <cell r="CP55">
            <v>1030.9971161799326</v>
          </cell>
          <cell r="CR55">
            <v>372.40246698903121</v>
          </cell>
          <cell r="CT55">
            <v>1403.3995831689638</v>
          </cell>
          <cell r="CV55">
            <v>11.576426064847894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7261996.5510929637</v>
          </cell>
          <cell r="J56">
            <v>1113587.9287242254</v>
          </cell>
          <cell r="L56">
            <v>8375584.4798171893</v>
          </cell>
          <cell r="N56">
            <v>52.960194942686599</v>
          </cell>
          <cell r="O56" t="str">
            <v>IRC</v>
          </cell>
          <cell r="P56">
            <v>7262</v>
          </cell>
          <cell r="R56">
            <v>1113.5999999999999</v>
          </cell>
          <cell r="T56">
            <v>8375.6</v>
          </cell>
          <cell r="AD56">
            <v>7262</v>
          </cell>
          <cell r="AF56">
            <v>1113.5999999999999</v>
          </cell>
          <cell r="AH56">
            <v>8375.6</v>
          </cell>
          <cell r="AJ56">
            <v>52.960194942686599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54.28187403075416</v>
          </cell>
          <cell r="AV56">
            <v>11.810005678714775</v>
          </cell>
          <cell r="AX56">
            <v>66.091879709468941</v>
          </cell>
          <cell r="AZ56">
            <v>0.26780114773076569</v>
          </cell>
          <cell r="BB56">
            <v>7316.2818740307539</v>
          </cell>
          <cell r="BD56">
            <v>1125.4100056787147</v>
          </cell>
          <cell r="BF56">
            <v>8441.6918797094695</v>
          </cell>
          <cell r="BH56">
            <v>53.227996090417363</v>
          </cell>
          <cell r="BJ56">
            <v>48.179916124810184</v>
          </cell>
          <cell r="BN56">
            <v>48.179916124810184</v>
          </cell>
          <cell r="BP56">
            <v>6.8100843917430764E-2</v>
          </cell>
          <cell r="BR56">
            <v>7364.4617901555639</v>
          </cell>
          <cell r="BT56">
            <v>1125.4100056787147</v>
          </cell>
          <cell r="BV56">
            <v>8489.8717958342786</v>
          </cell>
          <cell r="BX56">
            <v>53.296096934334791</v>
          </cell>
          <cell r="CB56">
            <v>101.06346389691454</v>
          </cell>
          <cell r="CD56">
            <v>101.06346389691454</v>
          </cell>
          <cell r="CG56" t="str">
            <v>IRC</v>
          </cell>
          <cell r="CO56" t="str">
            <v>IRC</v>
          </cell>
          <cell r="CP56">
            <v>7465.5252540524789</v>
          </cell>
          <cell r="CR56">
            <v>1125.4100056787147</v>
          </cell>
          <cell r="CT56">
            <v>8590.9352597311936</v>
          </cell>
          <cell r="CV56">
            <v>53.296096934334791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4494432.8505490068</v>
          </cell>
          <cell r="J57">
            <v>929074.06470249267</v>
          </cell>
          <cell r="L57">
            <v>5423506.915251499</v>
          </cell>
          <cell r="N57">
            <v>34.665227518451729</v>
          </cell>
          <cell r="O57" t="str">
            <v>RAD</v>
          </cell>
          <cell r="P57">
            <v>4494.3999999999996</v>
          </cell>
          <cell r="R57">
            <v>929.1</v>
          </cell>
          <cell r="T57">
            <v>5423.5</v>
          </cell>
          <cell r="AD57">
            <v>4494.3999999999996</v>
          </cell>
          <cell r="AF57">
            <v>929.1</v>
          </cell>
          <cell r="AH57">
            <v>5423.5</v>
          </cell>
          <cell r="AJ57">
            <v>34.665227518451729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26.721487512822318</v>
          </cell>
          <cell r="AV57">
            <v>5.8137439965934243</v>
          </cell>
          <cell r="AX57">
            <v>32.535231509415745</v>
          </cell>
          <cell r="AZ57">
            <v>0.1318312079821117</v>
          </cell>
          <cell r="BB57">
            <v>4521.1214875128217</v>
          </cell>
          <cell r="BD57">
            <v>934.91374399659344</v>
          </cell>
          <cell r="BF57">
            <v>5456.0352315094151</v>
          </cell>
          <cell r="BH57">
            <v>34.797058726433839</v>
          </cell>
          <cell r="BJ57">
            <v>0</v>
          </cell>
          <cell r="BN57">
            <v>0</v>
          </cell>
          <cell r="BP57">
            <v>0</v>
          </cell>
          <cell r="BR57">
            <v>4521.1214875128217</v>
          </cell>
          <cell r="BT57">
            <v>934.91374399659344</v>
          </cell>
          <cell r="BV57">
            <v>5456.0352315094151</v>
          </cell>
          <cell r="BX57">
            <v>34.797058726433839</v>
          </cell>
          <cell r="CB57">
            <v>66.068827433292668</v>
          </cell>
          <cell r="CD57">
            <v>66.068827433292668</v>
          </cell>
          <cell r="CG57" t="str">
            <v>RAD</v>
          </cell>
          <cell r="CO57" t="str">
            <v>RAD</v>
          </cell>
          <cell r="CP57">
            <v>4587.1903149461141</v>
          </cell>
          <cell r="CR57">
            <v>934.91374399659344</v>
          </cell>
          <cell r="CT57">
            <v>5522.1040589427075</v>
          </cell>
          <cell r="CV57">
            <v>34.797058726433839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1158914.079534753</v>
          </cell>
          <cell r="J58">
            <v>452503.34599039215</v>
          </cell>
          <cell r="L58">
            <v>1611417.4255251451</v>
          </cell>
          <cell r="N58">
            <v>9.5120094480392314</v>
          </cell>
          <cell r="O58" t="str">
            <v>CAT</v>
          </cell>
          <cell r="P58">
            <v>1158.9000000000001</v>
          </cell>
          <cell r="R58">
            <v>452.5</v>
          </cell>
          <cell r="T58">
            <v>1611.4</v>
          </cell>
          <cell r="AD58">
            <v>1158.9000000000001</v>
          </cell>
          <cell r="AF58">
            <v>452.5</v>
          </cell>
          <cell r="AH58">
            <v>1611.4</v>
          </cell>
          <cell r="AJ58">
            <v>9.5120094480392314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7.8774916669579289</v>
          </cell>
          <cell r="AV58">
            <v>1.7138911097301497</v>
          </cell>
          <cell r="AX58">
            <v>9.5913827766880786</v>
          </cell>
          <cell r="AZ58">
            <v>3.8863826043582274E-2</v>
          </cell>
          <cell r="BB58">
            <v>1166.777491666958</v>
          </cell>
          <cell r="BD58">
            <v>454.21389110973013</v>
          </cell>
          <cell r="BF58">
            <v>1620.9913827766882</v>
          </cell>
          <cell r="BH58">
            <v>9.5508732740828144</v>
          </cell>
          <cell r="BJ58">
            <v>0</v>
          </cell>
          <cell r="BN58">
            <v>0</v>
          </cell>
          <cell r="BP58">
            <v>0</v>
          </cell>
          <cell r="BR58">
            <v>1166.777491666958</v>
          </cell>
          <cell r="BT58">
            <v>454.21389110973013</v>
          </cell>
          <cell r="BV58">
            <v>1620.9913827766882</v>
          </cell>
          <cell r="BX58">
            <v>9.5508732740828144</v>
          </cell>
          <cell r="CB58">
            <v>18.134147576768299</v>
          </cell>
          <cell r="CD58">
            <v>18.134147576768299</v>
          </cell>
          <cell r="CG58" t="str">
            <v>CAT</v>
          </cell>
          <cell r="CO58" t="str">
            <v>CAT</v>
          </cell>
          <cell r="CP58">
            <v>1184.9116392437263</v>
          </cell>
          <cell r="CR58">
            <v>454.21389110973013</v>
          </cell>
          <cell r="CT58">
            <v>1639.1255303534565</v>
          </cell>
          <cell r="CV58">
            <v>9.5508732740828144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800</v>
          </cell>
          <cell r="L59">
            <v>800</v>
          </cell>
          <cell r="N59">
            <v>0</v>
          </cell>
          <cell r="O59" t="str">
            <v>RAT</v>
          </cell>
          <cell r="P59">
            <v>0</v>
          </cell>
          <cell r="R59">
            <v>0.8</v>
          </cell>
          <cell r="T59">
            <v>0.8</v>
          </cell>
          <cell r="AD59">
            <v>0</v>
          </cell>
          <cell r="AF59">
            <v>0.8</v>
          </cell>
          <cell r="AH59">
            <v>0.8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0.8</v>
          </cell>
          <cell r="BF59">
            <v>0.8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0.8</v>
          </cell>
          <cell r="BV59">
            <v>0.8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0.8</v>
          </cell>
          <cell r="CT59">
            <v>0.8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376794.64474584576</v>
          </cell>
          <cell r="J60">
            <v>85154.828954132332</v>
          </cell>
          <cell r="L60">
            <v>461949.47369997809</v>
          </cell>
          <cell r="N60">
            <v>2.3630048399330077</v>
          </cell>
          <cell r="O60" t="str">
            <v>NUC</v>
          </cell>
          <cell r="P60">
            <v>376.8</v>
          </cell>
          <cell r="R60">
            <v>85.2</v>
          </cell>
          <cell r="T60">
            <v>462</v>
          </cell>
          <cell r="AD60">
            <v>376.8</v>
          </cell>
          <cell r="AF60">
            <v>85.2</v>
          </cell>
          <cell r="AH60">
            <v>462</v>
          </cell>
          <cell r="AJ60">
            <v>2.3630048399330077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3.6384693333150584</v>
          </cell>
          <cell r="AV60">
            <v>0.79161495905493151</v>
          </cell>
          <cell r="AX60">
            <v>4.4300842923699904</v>
          </cell>
          <cell r="AZ60">
            <v>1.7950490487725502E-2</v>
          </cell>
          <cell r="BB60">
            <v>380.43846933331508</v>
          </cell>
          <cell r="BD60">
            <v>85.991614959054928</v>
          </cell>
          <cell r="BF60">
            <v>466.43008429237</v>
          </cell>
          <cell r="BH60">
            <v>2.3809553304207332</v>
          </cell>
          <cell r="BJ60">
            <v>0</v>
          </cell>
          <cell r="BN60">
            <v>0</v>
          </cell>
          <cell r="BP60">
            <v>0</v>
          </cell>
          <cell r="BR60">
            <v>380.43846933331508</v>
          </cell>
          <cell r="BT60">
            <v>85.991614959054928</v>
          </cell>
          <cell r="BV60">
            <v>466.43008429237</v>
          </cell>
          <cell r="BX60">
            <v>2.3809553304207332</v>
          </cell>
          <cell r="CB60">
            <v>4.5206960763165416</v>
          </cell>
          <cell r="CD60">
            <v>4.5206960763165416</v>
          </cell>
          <cell r="CG60" t="str">
            <v>NUC</v>
          </cell>
          <cell r="CO60" t="str">
            <v>NUC</v>
          </cell>
          <cell r="CP60">
            <v>384.95916540963162</v>
          </cell>
          <cell r="CR60">
            <v>85.991614959054928</v>
          </cell>
          <cell r="CT60">
            <v>470.95078036868654</v>
          </cell>
          <cell r="CV60">
            <v>2.3809553304207332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3613688.3032132359</v>
          </cell>
          <cell r="J61">
            <v>3183900.6705250023</v>
          </cell>
          <cell r="L61">
            <v>6797588.9737382382</v>
          </cell>
          <cell r="N61">
            <v>21.676544425751537</v>
          </cell>
          <cell r="O61" t="str">
            <v>RES</v>
          </cell>
          <cell r="P61">
            <v>3613.7</v>
          </cell>
          <cell r="R61">
            <v>3183.9</v>
          </cell>
          <cell r="T61">
            <v>6797.6</v>
          </cell>
          <cell r="AD61">
            <v>3613.7</v>
          </cell>
          <cell r="AF61">
            <v>3183.9</v>
          </cell>
          <cell r="AH61">
            <v>6797.6</v>
          </cell>
          <cell r="AJ61">
            <v>21.676544425751537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7.6762490453638366</v>
          </cell>
          <cell r="AV61">
            <v>294.97020221552089</v>
          </cell>
          <cell r="AX61">
            <v>302.6464512608847</v>
          </cell>
          <cell r="AZ61">
            <v>3.7870989926599423E-2</v>
          </cell>
          <cell r="BB61">
            <v>3621.3762490453637</v>
          </cell>
          <cell r="BD61">
            <v>3478.8702022155212</v>
          </cell>
          <cell r="BF61">
            <v>7100.2464512608849</v>
          </cell>
          <cell r="BH61">
            <v>21.714415415678136</v>
          </cell>
          <cell r="BJ61">
            <v>0</v>
          </cell>
          <cell r="BN61">
            <v>0</v>
          </cell>
          <cell r="BP61">
            <v>0</v>
          </cell>
          <cell r="BR61">
            <v>3621.3762490453637</v>
          </cell>
          <cell r="BT61">
            <v>3478.8702022155212</v>
          </cell>
          <cell r="BV61">
            <v>7100.2464512608849</v>
          </cell>
          <cell r="BX61">
            <v>21.714415415678136</v>
          </cell>
          <cell r="CB61">
            <v>41.228943405593917</v>
          </cell>
          <cell r="CD61">
            <v>41.228943405593917</v>
          </cell>
          <cell r="CG61" t="str">
            <v>RES</v>
          </cell>
          <cell r="CO61" t="str">
            <v>RES</v>
          </cell>
          <cell r="CP61">
            <v>3662.6051924509575</v>
          </cell>
          <cell r="CR61">
            <v>3478.8702022155212</v>
          </cell>
          <cell r="CT61">
            <v>7141.4753946664787</v>
          </cell>
          <cell r="CV61">
            <v>21.714415415678136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117204.06833446925</v>
          </cell>
          <cell r="J62">
            <v>1484.9</v>
          </cell>
          <cell r="L62">
            <v>118688.96833446925</v>
          </cell>
          <cell r="N62">
            <v>0.90697473453059163</v>
          </cell>
          <cell r="O62" t="str">
            <v>PUL</v>
          </cell>
          <cell r="P62">
            <v>117.2</v>
          </cell>
          <cell r="R62">
            <v>1.5</v>
          </cell>
          <cell r="T62">
            <v>118.7</v>
          </cell>
          <cell r="AD62">
            <v>117.2</v>
          </cell>
          <cell r="AF62">
            <v>1.5</v>
          </cell>
          <cell r="AH62">
            <v>118.7</v>
          </cell>
          <cell r="AJ62">
            <v>0.90697473453059163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1.0609997621577685E-2</v>
          </cell>
          <cell r="AV62">
            <v>1.1046551783058536E-2</v>
          </cell>
          <cell r="AX62">
            <v>2.1656549404636221E-2</v>
          </cell>
          <cell r="AZ62">
            <v>5.2344720797026651E-5</v>
          </cell>
          <cell r="BB62">
            <v>117.21060999762157</v>
          </cell>
          <cell r="BD62">
            <v>1.5110465517830585</v>
          </cell>
          <cell r="BF62">
            <v>118.72165654940463</v>
          </cell>
          <cell r="BH62">
            <v>0.9070270792513887</v>
          </cell>
          <cell r="BJ62">
            <v>0</v>
          </cell>
          <cell r="BN62">
            <v>0</v>
          </cell>
          <cell r="BP62">
            <v>0</v>
          </cell>
          <cell r="BR62">
            <v>117.21060999762157</v>
          </cell>
          <cell r="BT62">
            <v>1.5110465517830585</v>
          </cell>
          <cell r="BV62">
            <v>118.72165654940463</v>
          </cell>
          <cell r="BX62">
            <v>0.9070270792513887</v>
          </cell>
          <cell r="CB62">
            <v>1.7221632451038191</v>
          </cell>
          <cell r="CD62">
            <v>1.7221632451038191</v>
          </cell>
          <cell r="CG62" t="str">
            <v>PUL</v>
          </cell>
          <cell r="CO62" t="str">
            <v>PUL</v>
          </cell>
          <cell r="CP62">
            <v>118.93277324272539</v>
          </cell>
          <cell r="CR62">
            <v>1.5110465517830585</v>
          </cell>
          <cell r="CT62">
            <v>120.44381979450844</v>
          </cell>
          <cell r="CV62">
            <v>0.9070270792513887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16827.933884248556</v>
          </cell>
          <cell r="J63">
            <v>662007.19451554841</v>
          </cell>
          <cell r="L63">
            <v>678835.12839979702</v>
          </cell>
          <cell r="N63">
            <v>0.2492666504080851</v>
          </cell>
          <cell r="O63" t="str">
            <v>EEG</v>
          </cell>
          <cell r="P63">
            <v>16.8</v>
          </cell>
          <cell r="R63">
            <v>662</v>
          </cell>
          <cell r="T63">
            <v>678.8</v>
          </cell>
          <cell r="AD63">
            <v>16.8</v>
          </cell>
          <cell r="AF63">
            <v>662</v>
          </cell>
          <cell r="AH63">
            <v>678.8</v>
          </cell>
          <cell r="AJ63">
            <v>0.2492666504080851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0.386381071575711</v>
          </cell>
          <cell r="AV63">
            <v>0.40227893232270762</v>
          </cell>
          <cell r="AX63">
            <v>0.78866000389841862</v>
          </cell>
          <cell r="AZ63">
            <v>1.9062218517141519E-3</v>
          </cell>
          <cell r="BB63">
            <v>17.186381071575713</v>
          </cell>
          <cell r="BD63">
            <v>662.4022789323227</v>
          </cell>
          <cell r="BF63">
            <v>679.58866000389844</v>
          </cell>
          <cell r="BH63">
            <v>0.25117287225979923</v>
          </cell>
          <cell r="BJ63">
            <v>4.8585164946890371</v>
          </cell>
          <cell r="BN63">
            <v>4.8585164946890371</v>
          </cell>
          <cell r="BP63">
            <v>1.1971153846153847E-2</v>
          </cell>
          <cell r="BR63">
            <v>22.044897566264751</v>
          </cell>
          <cell r="BT63">
            <v>662.4022789323227</v>
          </cell>
          <cell r="BV63">
            <v>684.4471764985874</v>
          </cell>
          <cell r="BX63">
            <v>0.26314402610595305</v>
          </cell>
          <cell r="CB63">
            <v>0.47689942083095821</v>
          </cell>
          <cell r="CD63">
            <v>0.47689942083095821</v>
          </cell>
          <cell r="CG63" t="str">
            <v>EEG</v>
          </cell>
          <cell r="CO63" t="str">
            <v>EEG</v>
          </cell>
          <cell r="CP63">
            <v>22.521796987095708</v>
          </cell>
          <cell r="CR63">
            <v>662.4022789323227</v>
          </cell>
          <cell r="CT63">
            <v>684.92407591941844</v>
          </cell>
          <cell r="CV63">
            <v>0.26314402610595305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2148084.9155198317</v>
          </cell>
          <cell r="J64">
            <v>100686.952099709</v>
          </cell>
          <cell r="L64">
            <v>2248771.8676195405</v>
          </cell>
          <cell r="N64">
            <v>4.3688239912897409</v>
          </cell>
          <cell r="O64" t="str">
            <v>PTH</v>
          </cell>
          <cell r="P64">
            <v>2148.1</v>
          </cell>
          <cell r="R64">
            <v>100.7</v>
          </cell>
          <cell r="T64">
            <v>2248.7999999999997</v>
          </cell>
          <cell r="AD64">
            <v>2148.1</v>
          </cell>
          <cell r="AF64">
            <v>100.7</v>
          </cell>
          <cell r="AH64">
            <v>2248.7999999999997</v>
          </cell>
          <cell r="AJ64">
            <v>4.3688239912897409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0.95594994066623096</v>
          </cell>
          <cell r="AV64">
            <v>0.99528302439063254</v>
          </cell>
          <cell r="AX64">
            <v>1.9512329650568634</v>
          </cell>
          <cell r="AZ64">
            <v>4.7162058395134087E-3</v>
          </cell>
          <cell r="BB64">
            <v>2149.0559499406663</v>
          </cell>
          <cell r="BD64">
            <v>101.69528302439063</v>
          </cell>
          <cell r="BF64">
            <v>2250.7512329650572</v>
          </cell>
          <cell r="BH64">
            <v>4.3735401971292545</v>
          </cell>
          <cell r="BJ64">
            <v>0</v>
          </cell>
          <cell r="BN64">
            <v>0</v>
          </cell>
          <cell r="BP64">
            <v>0</v>
          </cell>
          <cell r="BR64">
            <v>2149.0559499406663</v>
          </cell>
          <cell r="BT64">
            <v>101.69528302439063</v>
          </cell>
          <cell r="BV64">
            <v>2250.7512329650572</v>
          </cell>
          <cell r="BX64">
            <v>4.3735401971292545</v>
          </cell>
          <cell r="CB64">
            <v>8.3039970368873437</v>
          </cell>
          <cell r="CD64">
            <v>8.3039970368873437</v>
          </cell>
          <cell r="CG64" t="str">
            <v>PTH</v>
          </cell>
          <cell r="CO64" t="str">
            <v>PTH</v>
          </cell>
          <cell r="CP64">
            <v>2157.3599469775536</v>
          </cell>
          <cell r="CR64">
            <v>101.69528302439063</v>
          </cell>
          <cell r="CT64">
            <v>2259.0552300019444</v>
          </cell>
          <cell r="CV64">
            <v>4.3735401971292545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2093033.1114003677</v>
          </cell>
          <cell r="J65">
            <v>345126.28177751356</v>
          </cell>
          <cell r="L65">
            <v>2438159.3931778814</v>
          </cell>
          <cell r="N65">
            <v>6.7937780868005797</v>
          </cell>
          <cell r="O65" t="str">
            <v>OTH</v>
          </cell>
          <cell r="P65">
            <v>2093</v>
          </cell>
          <cell r="R65">
            <v>345.1</v>
          </cell>
          <cell r="T65">
            <v>2438.1</v>
          </cell>
          <cell r="AD65">
            <v>2093</v>
          </cell>
          <cell r="AF65">
            <v>345.1</v>
          </cell>
          <cell r="AH65">
            <v>2438.1</v>
          </cell>
          <cell r="AJ65">
            <v>6.7937780868005797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0.91695173100562732</v>
          </cell>
          <cell r="AV65">
            <v>0.95468021204067344</v>
          </cell>
          <cell r="AX65">
            <v>1.8716319430463009</v>
          </cell>
          <cell r="AZ65">
            <v>4.5238070785451039E-3</v>
          </cell>
          <cell r="BB65">
            <v>2093.9169517310056</v>
          </cell>
          <cell r="BD65">
            <v>346.05468021204069</v>
          </cell>
          <cell r="BF65">
            <v>2439.9716319430463</v>
          </cell>
          <cell r="BH65">
            <v>6.7983018938791249</v>
          </cell>
          <cell r="BJ65">
            <v>0</v>
          </cell>
          <cell r="BN65">
            <v>0</v>
          </cell>
          <cell r="BP65">
            <v>0</v>
          </cell>
          <cell r="BR65">
            <v>2093.9169517310056</v>
          </cell>
          <cell r="BT65">
            <v>346.05468021204069</v>
          </cell>
          <cell r="BV65">
            <v>2439.9716319430463</v>
          </cell>
          <cell r="BX65">
            <v>6.7983018938791249</v>
          </cell>
          <cell r="CB65">
            <v>12.907867822889356</v>
          </cell>
          <cell r="CD65">
            <v>12.907867822889356</v>
          </cell>
          <cell r="CG65" t="str">
            <v>OTH</v>
          </cell>
          <cell r="CO65" t="str">
            <v>OTH</v>
          </cell>
          <cell r="CP65">
            <v>2106.8248195538949</v>
          </cell>
          <cell r="CR65">
            <v>346.05468021204069</v>
          </cell>
          <cell r="CT65">
            <v>2452.8794997659356</v>
          </cell>
          <cell r="CV65">
            <v>6.7983018938791249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277457.98878352204</v>
          </cell>
          <cell r="J66">
            <v>444</v>
          </cell>
          <cell r="L66">
            <v>277901.98878352204</v>
          </cell>
          <cell r="N66">
            <v>0.5248894230769231</v>
          </cell>
          <cell r="O66" t="str">
            <v>STH</v>
          </cell>
          <cell r="P66">
            <v>277.5</v>
          </cell>
          <cell r="R66">
            <v>0.4</v>
          </cell>
          <cell r="T66">
            <v>277.89999999999998</v>
          </cell>
          <cell r="AD66">
            <v>277.5</v>
          </cell>
          <cell r="AF66">
            <v>0.4</v>
          </cell>
          <cell r="AH66">
            <v>277.89999999999998</v>
          </cell>
          <cell r="AJ66">
            <v>0.5248894230769231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6.3899132610460652E-2</v>
          </cell>
          <cell r="AV66">
            <v>6.6528297408705486E-2</v>
          </cell>
          <cell r="AX66">
            <v>0.13042743001916612</v>
          </cell>
          <cell r="AZ66">
            <v>3.1524816262582547E-4</v>
          </cell>
          <cell r="BB66">
            <v>277.56389913261046</v>
          </cell>
          <cell r="BD66">
            <v>0.46652829740870549</v>
          </cell>
          <cell r="BF66">
            <v>278.03042743001919</v>
          </cell>
          <cell r="BH66">
            <v>0.52520467123954895</v>
          </cell>
          <cell r="BJ66">
            <v>0</v>
          </cell>
          <cell r="BN66">
            <v>0</v>
          </cell>
          <cell r="BP66">
            <v>0</v>
          </cell>
          <cell r="BR66">
            <v>277.56389913261046</v>
          </cell>
          <cell r="BT66">
            <v>0.46652829740870549</v>
          </cell>
          <cell r="BV66">
            <v>278.03042743001919</v>
          </cell>
          <cell r="BX66">
            <v>0.52520467123954895</v>
          </cell>
          <cell r="CB66">
            <v>0.99720085723581919</v>
          </cell>
          <cell r="CD66">
            <v>0.99720085723581919</v>
          </cell>
          <cell r="CG66" t="str">
            <v>STH</v>
          </cell>
          <cell r="CO66" t="str">
            <v>STH</v>
          </cell>
          <cell r="CP66">
            <v>278.5610999898463</v>
          </cell>
          <cell r="CR66">
            <v>0.46652829740870549</v>
          </cell>
          <cell r="CT66">
            <v>279.02762828725503</v>
          </cell>
          <cell r="CV66">
            <v>0.52520467123954895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4.4714285263107358</v>
          </cell>
          <cell r="J70">
            <v>1379367.6517854033</v>
          </cell>
          <cell r="L70">
            <v>1379372.1232139296</v>
          </cell>
          <cell r="N70">
            <v>1.7662565438212633E-3</v>
          </cell>
          <cell r="O70" t="str">
            <v>RDL</v>
          </cell>
          <cell r="P70">
            <v>0</v>
          </cell>
          <cell r="R70">
            <v>1379.4</v>
          </cell>
          <cell r="T70">
            <v>1379.4</v>
          </cell>
          <cell r="AD70">
            <v>0</v>
          </cell>
          <cell r="AF70">
            <v>1379.4</v>
          </cell>
          <cell r="AH70">
            <v>1379.4</v>
          </cell>
          <cell r="AJ70">
            <v>1.7662565438212633E-3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0.3745700029737225</v>
          </cell>
          <cell r="AV70">
            <v>0.38998189083612134</v>
          </cell>
          <cell r="AX70">
            <v>0.7645518938098439</v>
          </cell>
          <cell r="AZ70">
            <v>1.8479516135542226E-3</v>
          </cell>
          <cell r="BB70">
            <v>0.3745700029737225</v>
          </cell>
          <cell r="BD70">
            <v>1379.7899818908363</v>
          </cell>
          <cell r="BF70">
            <v>1380.1645518938101</v>
          </cell>
          <cell r="BH70">
            <v>3.6142081573754857E-3</v>
          </cell>
          <cell r="BJ70">
            <v>0</v>
          </cell>
          <cell r="BN70">
            <v>0</v>
          </cell>
          <cell r="BP70">
            <v>0</v>
          </cell>
          <cell r="BR70">
            <v>0.3745700029737225</v>
          </cell>
          <cell r="BT70">
            <v>1379.7899818908363</v>
          </cell>
          <cell r="BV70">
            <v>1380.1645518938101</v>
          </cell>
          <cell r="BX70">
            <v>3.6142081573754857E-3</v>
          </cell>
          <cell r="CB70">
            <v>6.862260886327261E-3</v>
          </cell>
          <cell r="CD70">
            <v>6.862260886327261E-3</v>
          </cell>
          <cell r="CG70" t="str">
            <v>RDL</v>
          </cell>
          <cell r="CO70" t="str">
            <v>RDL</v>
          </cell>
          <cell r="CP70">
            <v>0.38143226386004975</v>
          </cell>
          <cell r="CR70">
            <v>1379.7899818908363</v>
          </cell>
          <cell r="CT70">
            <v>1380.1714141546963</v>
          </cell>
          <cell r="CV70">
            <v>3.6142081573754857E-3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594959.73818888527</v>
          </cell>
          <cell r="J76">
            <v>81159.924016889345</v>
          </cell>
          <cell r="L76">
            <v>676119.66220577457</v>
          </cell>
          <cell r="N76">
            <v>4.7976015465937989</v>
          </cell>
          <cell r="O76" t="str">
            <v>MRI</v>
          </cell>
          <cell r="P76">
            <v>595</v>
          </cell>
          <cell r="R76">
            <v>81.2</v>
          </cell>
          <cell r="T76">
            <v>676.2</v>
          </cell>
          <cell r="AD76">
            <v>595</v>
          </cell>
          <cell r="AF76">
            <v>81.2</v>
          </cell>
          <cell r="AH76">
            <v>676.2</v>
          </cell>
          <cell r="AJ76">
            <v>4.7976015465937989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0.297439401214659</v>
          </cell>
          <cell r="AV76">
            <v>0.30967770823600627</v>
          </cell>
          <cell r="AX76">
            <v>0.60711710945066533</v>
          </cell>
          <cell r="AZ76">
            <v>1.467425626840148E-3</v>
          </cell>
          <cell r="BB76">
            <v>595.29743940121466</v>
          </cell>
          <cell r="BD76">
            <v>81.509677708236012</v>
          </cell>
          <cell r="BF76">
            <v>676.8071171094507</v>
          </cell>
          <cell r="BH76">
            <v>4.7990689722206392</v>
          </cell>
          <cell r="BJ76">
            <v>0</v>
          </cell>
          <cell r="BN76">
            <v>0</v>
          </cell>
          <cell r="BP76">
            <v>0</v>
          </cell>
          <cell r="BR76">
            <v>595.29743940121466</v>
          </cell>
          <cell r="BT76">
            <v>81.509677708236012</v>
          </cell>
          <cell r="BV76">
            <v>676.8071171094507</v>
          </cell>
          <cell r="BX76">
            <v>4.7990689722206392</v>
          </cell>
          <cell r="CB76">
            <v>9.1119442668656045</v>
          </cell>
          <cell r="CD76">
            <v>9.1119442668656045</v>
          </cell>
          <cell r="CG76" t="str">
            <v>MRI</v>
          </cell>
          <cell r="CO76" t="str">
            <v>MRI</v>
          </cell>
          <cell r="CP76">
            <v>604.4093836680803</v>
          </cell>
          <cell r="CR76">
            <v>81.509677708236012</v>
          </cell>
          <cell r="CT76">
            <v>685.91906137631634</v>
          </cell>
          <cell r="CV76">
            <v>4.7990689722206392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3836293.2295754487</v>
          </cell>
          <cell r="J80">
            <v>375820.26794224628</v>
          </cell>
          <cell r="L80">
            <v>4212113.4975176947</v>
          </cell>
          <cell r="N80">
            <v>30.420764196273225</v>
          </cell>
          <cell r="O80" t="str">
            <v>OBV</v>
          </cell>
          <cell r="P80">
            <v>3836.3</v>
          </cell>
          <cell r="R80">
            <v>375.8</v>
          </cell>
          <cell r="T80">
            <v>4212.1000000000004</v>
          </cell>
          <cell r="AD80">
            <v>3836.3</v>
          </cell>
          <cell r="AF80">
            <v>375.8</v>
          </cell>
          <cell r="AH80">
            <v>4212.1000000000004</v>
          </cell>
          <cell r="AJ80">
            <v>30.420764196273225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1.5216723745253471</v>
          </cell>
          <cell r="AV80">
            <v>1.5842824175435009</v>
          </cell>
          <cell r="AX80">
            <v>3.1059547920688479</v>
          </cell>
          <cell r="AZ80">
            <v>7.5072133312348325E-3</v>
          </cell>
          <cell r="BB80">
            <v>3837.8216723745254</v>
          </cell>
          <cell r="BD80">
            <v>377.38428241754349</v>
          </cell>
          <cell r="BF80">
            <v>4215.205954792069</v>
          </cell>
          <cell r="BH80">
            <v>30.428271409604459</v>
          </cell>
          <cell r="BJ80">
            <v>43.424485458032244</v>
          </cell>
          <cell r="BN80">
            <v>43.424485458032244</v>
          </cell>
          <cell r="BP80">
            <v>0.11710736463004334</v>
          </cell>
          <cell r="BR80">
            <v>3881.2461578325579</v>
          </cell>
          <cell r="BT80">
            <v>377.38428241754349</v>
          </cell>
          <cell r="BV80">
            <v>4258.6304402501009</v>
          </cell>
          <cell r="BX80">
            <v>30.545378774234504</v>
          </cell>
          <cell r="CB80">
            <v>57.773854642701892</v>
          </cell>
          <cell r="CD80">
            <v>57.773854642701892</v>
          </cell>
          <cell r="CG80" t="str">
            <v>OBV</v>
          </cell>
          <cell r="CO80" t="str">
            <v>OBV</v>
          </cell>
          <cell r="CP80">
            <v>3939.0200124752596</v>
          </cell>
          <cell r="CR80">
            <v>377.38428241754349</v>
          </cell>
          <cell r="CT80">
            <v>4316.4042948928027</v>
          </cell>
          <cell r="CV80">
            <v>30.545378774234504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4280870.651057533</v>
          </cell>
          <cell r="J112">
            <v>8920916.3340538628</v>
          </cell>
          <cell r="L112">
            <v>13201786.985111397</v>
          </cell>
          <cell r="N112">
            <v>21.119940197184583</v>
          </cell>
          <cell r="O112" t="str">
            <v>EDP</v>
          </cell>
          <cell r="P112">
            <v>4280.8999999999996</v>
          </cell>
          <cell r="R112">
            <v>8920.9</v>
          </cell>
          <cell r="T112">
            <v>13201.8</v>
          </cell>
          <cell r="X112">
            <v>0</v>
          </cell>
          <cell r="Z112">
            <v>0</v>
          </cell>
          <cell r="AD112">
            <v>4280.8999999999996</v>
          </cell>
          <cell r="AF112">
            <v>8920.9</v>
          </cell>
          <cell r="AH112">
            <v>13201.8</v>
          </cell>
          <cell r="AJ112">
            <v>21.119940197184583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-4280.8962740388661</v>
          </cell>
          <cell r="AV112">
            <v>-8920.899189349615</v>
          </cell>
          <cell r="AX112">
            <v>-13201.79546338848</v>
          </cell>
          <cell r="AZ112">
            <v>-21.119921815050851</v>
          </cell>
          <cell r="BB112">
            <v>3.7259611335684895E-3</v>
          </cell>
          <cell r="BD112">
            <v>8.1065038466476835E-4</v>
          </cell>
          <cell r="BF112">
            <v>4.5366115182332578E-3</v>
          </cell>
          <cell r="BH112">
            <v>1.8382133731620343E-5</v>
          </cell>
          <cell r="BN112">
            <v>0</v>
          </cell>
          <cell r="BR112">
            <v>3.7259611335684895E-3</v>
          </cell>
          <cell r="BT112">
            <v>8.1065038466476835E-4</v>
          </cell>
          <cell r="BV112">
            <v>4.5366115182332578E-3</v>
          </cell>
          <cell r="BX112">
            <v>1.8382133731620343E-5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3.7259611335684895E-3</v>
          </cell>
          <cell r="CR112">
            <v>8.1065038466476835E-4</v>
          </cell>
          <cell r="CT112">
            <v>4.5366115182332578E-3</v>
          </cell>
          <cell r="CV112">
            <v>1.8382133731620343E-5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1254421.79</v>
          </cell>
          <cell r="L114">
            <v>1254421.79</v>
          </cell>
          <cell r="N114">
            <v>0</v>
          </cell>
          <cell r="O114" t="str">
            <v>PAR</v>
          </cell>
          <cell r="P114">
            <v>0</v>
          </cell>
          <cell r="R114">
            <v>1254.4000000000001</v>
          </cell>
          <cell r="T114">
            <v>1254.4000000000001</v>
          </cell>
          <cell r="AD114">
            <v>0</v>
          </cell>
          <cell r="AF114">
            <v>1254.4000000000001</v>
          </cell>
          <cell r="AH114">
            <v>1254.4000000000001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1254.4000000000001</v>
          </cell>
          <cell r="BF114">
            <v>1254.4000000000001</v>
          </cell>
          <cell r="BH114">
            <v>0</v>
          </cell>
          <cell r="BN114">
            <v>0</v>
          </cell>
          <cell r="BR114">
            <v>0</v>
          </cell>
          <cell r="BT114">
            <v>1254.4000000000001</v>
          </cell>
          <cell r="BV114">
            <v>1254.4000000000001</v>
          </cell>
          <cell r="BX114">
            <v>0</v>
          </cell>
          <cell r="CD114">
            <v>0</v>
          </cell>
          <cell r="CG114" t="str">
            <v>PAR</v>
          </cell>
          <cell r="CH114">
            <v>10.898102035694359</v>
          </cell>
          <cell r="CJ114">
            <v>16.848011837646169</v>
          </cell>
          <cell r="CL114">
            <v>27.746113873340526</v>
          </cell>
          <cell r="CN114">
            <v>0</v>
          </cell>
          <cell r="CO114" t="str">
            <v>PAR</v>
          </cell>
          <cell r="CP114">
            <v>10.898102035694359</v>
          </cell>
          <cell r="CR114">
            <v>1271.2480118376463</v>
          </cell>
          <cell r="CT114">
            <v>1282.1461138733407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647.15841369508087</v>
          </cell>
          <cell r="CJ116">
            <v>1921.9775544332697</v>
          </cell>
          <cell r="CL116">
            <v>2569.1359681283507</v>
          </cell>
          <cell r="CN116">
            <v>0</v>
          </cell>
          <cell r="CO116" t="str">
            <v>OOR</v>
          </cell>
          <cell r="CP116">
            <v>647.15841369508087</v>
          </cell>
          <cell r="CR116">
            <v>1921.9775544332697</v>
          </cell>
          <cell r="CT116">
            <v>2569.1359681283507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89837.881295004961</v>
          </cell>
          <cell r="J117">
            <v>8010435.6999999993</v>
          </cell>
          <cell r="L117">
            <v>8100273.5812950041</v>
          </cell>
          <cell r="N117">
            <v>1.9664663461538461</v>
          </cell>
          <cell r="O117" t="str">
            <v>REO</v>
          </cell>
          <cell r="P117">
            <v>89.8</v>
          </cell>
          <cell r="R117">
            <v>8010.4</v>
          </cell>
          <cell r="T117">
            <v>8100.2</v>
          </cell>
          <cell r="AD117">
            <v>89.8</v>
          </cell>
          <cell r="AF117">
            <v>8010.4</v>
          </cell>
          <cell r="AH117">
            <v>8100.2</v>
          </cell>
          <cell r="AJ117">
            <v>1.9664663461538461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89.8</v>
          </cell>
          <cell r="BD117">
            <v>8010.4</v>
          </cell>
          <cell r="BF117">
            <v>8100.2</v>
          </cell>
          <cell r="BH117">
            <v>1.9664663461538461</v>
          </cell>
          <cell r="BN117">
            <v>0</v>
          </cell>
          <cell r="BR117">
            <v>89.8</v>
          </cell>
          <cell r="BT117">
            <v>8010.4</v>
          </cell>
          <cell r="BV117">
            <v>8100.2</v>
          </cell>
          <cell r="BX117">
            <v>1.9664663461538461</v>
          </cell>
          <cell r="CB117">
            <v>3.7337099867788459</v>
          </cell>
          <cell r="CD117">
            <v>3.7337099867788459</v>
          </cell>
          <cell r="CG117" t="str">
            <v>REO</v>
          </cell>
          <cell r="CH117">
            <v>61.009489992612075</v>
          </cell>
          <cell r="CJ117">
            <v>80.789156651365573</v>
          </cell>
          <cell r="CL117">
            <v>141.79864664397763</v>
          </cell>
          <cell r="CN117">
            <v>0</v>
          </cell>
          <cell r="CO117" t="str">
            <v>REO</v>
          </cell>
          <cell r="CP117">
            <v>154.54319997939092</v>
          </cell>
          <cell r="CR117">
            <v>8091.189156651365</v>
          </cell>
          <cell r="CT117">
            <v>8245.7323566307568</v>
          </cell>
          <cell r="CV117">
            <v>1.9664663461538461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39701.778983885437</v>
          </cell>
          <cell r="J118">
            <v>38192.699039087951</v>
          </cell>
          <cell r="L118">
            <v>77894.478022973388</v>
          </cell>
          <cell r="N118">
            <v>0.74001514866783602</v>
          </cell>
          <cell r="O118" t="str">
            <v>PTE</v>
          </cell>
          <cell r="P118">
            <v>39.700000000000003</v>
          </cell>
          <cell r="R118">
            <v>38.200000000000003</v>
          </cell>
          <cell r="T118">
            <v>77.900000000000006</v>
          </cell>
          <cell r="AD118">
            <v>39.700000000000003</v>
          </cell>
          <cell r="AF118">
            <v>38.200000000000003</v>
          </cell>
          <cell r="AH118">
            <v>77.900000000000006</v>
          </cell>
          <cell r="AJ118">
            <v>0.74001514866783602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39.700000000000003</v>
          </cell>
          <cell r="BD118">
            <v>38.200000000000003</v>
          </cell>
          <cell r="BF118">
            <v>77.900000000000006</v>
          </cell>
          <cell r="BH118">
            <v>0.74001514866783602</v>
          </cell>
          <cell r="BN118">
            <v>0</v>
          </cell>
          <cell r="BR118">
            <v>39.700000000000003</v>
          </cell>
          <cell r="BT118">
            <v>38.200000000000003</v>
          </cell>
          <cell r="BV118">
            <v>77.900000000000006</v>
          </cell>
          <cell r="BX118">
            <v>0.74001514866783602</v>
          </cell>
          <cell r="CB118">
            <v>1.4050593626241337</v>
          </cell>
          <cell r="CD118">
            <v>1.4050593626241337</v>
          </cell>
          <cell r="CG118" t="str">
            <v>PTE</v>
          </cell>
          <cell r="CH118">
            <v>0.38138730354896722</v>
          </cell>
          <cell r="CJ118">
            <v>8.2479717372380884E-2</v>
          </cell>
          <cell r="CL118">
            <v>0.46386702092134813</v>
          </cell>
          <cell r="CN118">
            <v>0</v>
          </cell>
          <cell r="CO118" t="str">
            <v>PTE</v>
          </cell>
          <cell r="CP118">
            <v>41.486446666173109</v>
          </cell>
          <cell r="CR118">
            <v>38.282479717372382</v>
          </cell>
          <cell r="CT118">
            <v>79.768926383545491</v>
          </cell>
          <cell r="CV118">
            <v>0.74001514866783602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1054399.2928555873</v>
          </cell>
          <cell r="J119">
            <v>1441380.7425587168</v>
          </cell>
          <cell r="L119">
            <v>2495780.0354143041</v>
          </cell>
          <cell r="N119">
            <v>20.610221584170546</v>
          </cell>
          <cell r="O119" t="str">
            <v>CAF</v>
          </cell>
          <cell r="P119">
            <v>1054.4000000000001</v>
          </cell>
          <cell r="R119">
            <v>1441.4</v>
          </cell>
          <cell r="T119">
            <v>2495.8000000000002</v>
          </cell>
          <cell r="AD119">
            <v>1054.4000000000001</v>
          </cell>
          <cell r="AF119">
            <v>1441.4</v>
          </cell>
          <cell r="AH119">
            <v>2495.8000000000002</v>
          </cell>
          <cell r="AJ119">
            <v>20.610221584170546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1054.4000000000001</v>
          </cell>
          <cell r="BD119">
            <v>1441.4</v>
          </cell>
          <cell r="BF119">
            <v>2495.8000000000002</v>
          </cell>
          <cell r="BH119">
            <v>20.610221584170546</v>
          </cell>
          <cell r="BN119">
            <v>0</v>
          </cell>
          <cell r="BR119">
            <v>1054.4000000000001</v>
          </cell>
          <cell r="BT119">
            <v>1441.4</v>
          </cell>
          <cell r="BV119">
            <v>2495.8000000000002</v>
          </cell>
          <cell r="BX119">
            <v>20.610221584170546</v>
          </cell>
          <cell r="CD119">
            <v>0</v>
          </cell>
          <cell r="CG119" t="str">
            <v>CAF</v>
          </cell>
          <cell r="CH119">
            <v>19.922088016235836</v>
          </cell>
          <cell r="CJ119">
            <v>4.8178817641604912</v>
          </cell>
          <cell r="CL119">
            <v>24.739969780396329</v>
          </cell>
          <cell r="CN119">
            <v>0</v>
          </cell>
          <cell r="CO119" t="str">
            <v>CAF</v>
          </cell>
          <cell r="CP119">
            <v>1074.322088016236</v>
          </cell>
          <cell r="CR119">
            <v>1446.2178817641607</v>
          </cell>
          <cell r="CT119">
            <v>2520.5399697803969</v>
          </cell>
          <cell r="CV119">
            <v>20.610221584170546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526530.78137555264</v>
          </cell>
          <cell r="J122">
            <v>0</v>
          </cell>
          <cell r="L122">
            <v>526530.78137555264</v>
          </cell>
          <cell r="N122">
            <v>1.0135040560886168</v>
          </cell>
          <cell r="O122" t="str">
            <v>REG</v>
          </cell>
          <cell r="P122">
            <v>526.5</v>
          </cell>
          <cell r="R122">
            <v>0</v>
          </cell>
          <cell r="T122">
            <v>526.5</v>
          </cell>
          <cell r="AD122">
            <v>526.5</v>
          </cell>
          <cell r="AF122">
            <v>0</v>
          </cell>
          <cell r="AH122">
            <v>526.5</v>
          </cell>
          <cell r="AJ122">
            <v>1.0135040560886168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526.5</v>
          </cell>
          <cell r="BD122">
            <v>0</v>
          </cell>
          <cell r="BF122">
            <v>526.5</v>
          </cell>
          <cell r="BH122">
            <v>1.0135040560886168</v>
          </cell>
          <cell r="BJ122">
            <v>0</v>
          </cell>
          <cell r="BN122">
            <v>0</v>
          </cell>
          <cell r="BP122">
            <v>0</v>
          </cell>
          <cell r="BR122">
            <v>526.5</v>
          </cell>
          <cell r="BT122">
            <v>0</v>
          </cell>
          <cell r="BV122">
            <v>526.5</v>
          </cell>
          <cell r="BX122">
            <v>1.0135040560886168</v>
          </cell>
          <cell r="CB122">
            <v>1.924330016254896</v>
          </cell>
          <cell r="CD122">
            <v>1.924330016254896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528.42433001625488</v>
          </cell>
          <cell r="CR122">
            <v>0</v>
          </cell>
          <cell r="CT122">
            <v>528.42433001625488</v>
          </cell>
          <cell r="CV122">
            <v>1.0135040560886168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10101630.992049955</v>
          </cell>
          <cell r="J128" t="str">
            <v>XXXXXXXXX</v>
          </cell>
          <cell r="L128">
            <v>10101630.992049955</v>
          </cell>
          <cell r="N128">
            <v>18.929207590262092</v>
          </cell>
          <cell r="O128" t="str">
            <v>P1</v>
          </cell>
          <cell r="P128">
            <v>10101.6</v>
          </cell>
          <cell r="R128">
            <v>0</v>
          </cell>
          <cell r="T128">
            <v>10101.6</v>
          </cell>
          <cell r="AD128">
            <v>10101.6</v>
          </cell>
          <cell r="AF128">
            <v>0</v>
          </cell>
          <cell r="AH128">
            <v>10101.6</v>
          </cell>
          <cell r="AJ128">
            <v>18.929207590262092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10101.6</v>
          </cell>
          <cell r="BD128">
            <v>0</v>
          </cell>
          <cell r="BF128">
            <v>10101.6</v>
          </cell>
          <cell r="BH128">
            <v>18.929207590262092</v>
          </cell>
          <cell r="BJ128">
            <v>-10101.612463640316</v>
          </cell>
          <cell r="BN128">
            <v>-10101.612463640316</v>
          </cell>
          <cell r="BP128">
            <v>-18.929207590262092</v>
          </cell>
          <cell r="BR128">
            <v>-1.2463640316127567E-2</v>
          </cell>
          <cell r="BT128">
            <v>0</v>
          </cell>
          <cell r="BV128">
            <v>-1.2463640316127567E-2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-1.2463640316127567E-2</v>
          </cell>
          <cell r="CR128">
            <v>0</v>
          </cell>
          <cell r="CT128">
            <v>-1.2463640316127567E-2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483276.39085247804</v>
          </cell>
          <cell r="J130" t="str">
            <v>XXXXXXXXX</v>
          </cell>
          <cell r="L130">
            <v>483276.39085247804</v>
          </cell>
          <cell r="N130">
            <v>2.7035376852626722</v>
          </cell>
          <cell r="O130" t="str">
            <v>P3</v>
          </cell>
          <cell r="P130">
            <v>483.3</v>
          </cell>
          <cell r="R130">
            <v>0</v>
          </cell>
          <cell r="T130">
            <v>483.3</v>
          </cell>
          <cell r="AD130">
            <v>483.3</v>
          </cell>
          <cell r="AF130">
            <v>0</v>
          </cell>
          <cell r="AH130">
            <v>483.3</v>
          </cell>
          <cell r="AJ130">
            <v>2.7035376852626722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483.3</v>
          </cell>
          <cell r="BD130">
            <v>0</v>
          </cell>
          <cell r="BF130">
            <v>483.3</v>
          </cell>
          <cell r="BH130">
            <v>2.7035376852626722</v>
          </cell>
          <cell r="BN130">
            <v>0</v>
          </cell>
          <cell r="BR130">
            <v>483.3</v>
          </cell>
          <cell r="BT130">
            <v>0</v>
          </cell>
          <cell r="BV130">
            <v>483.3</v>
          </cell>
          <cell r="BX130">
            <v>2.7035376852626722</v>
          </cell>
          <cell r="CB130">
            <v>5.1331799676313832</v>
          </cell>
          <cell r="CD130">
            <v>5.1331799676313832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488.43317996763142</v>
          </cell>
          <cell r="CR130">
            <v>0</v>
          </cell>
          <cell r="CT130">
            <v>488.43317996763142</v>
          </cell>
          <cell r="CV130">
            <v>2.7035376852626722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7329821</v>
          </cell>
          <cell r="J131">
            <v>991580</v>
          </cell>
          <cell r="L131">
            <v>8321401</v>
          </cell>
          <cell r="N131">
            <v>89.12876712328854</v>
          </cell>
          <cell r="O131" t="str">
            <v>P4</v>
          </cell>
          <cell r="P131">
            <v>7329.8</v>
          </cell>
          <cell r="R131">
            <v>991.6</v>
          </cell>
          <cell r="T131">
            <v>8321.4</v>
          </cell>
          <cell r="AD131">
            <v>7329.8</v>
          </cell>
          <cell r="AF131">
            <v>991.6</v>
          </cell>
          <cell r="AH131">
            <v>8321.4</v>
          </cell>
          <cell r="AJ131">
            <v>89.12876712328854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7329.8</v>
          </cell>
          <cell r="BD131">
            <v>991.6</v>
          </cell>
          <cell r="BF131">
            <v>8321.4</v>
          </cell>
          <cell r="BH131">
            <v>89.12876712328854</v>
          </cell>
          <cell r="BJ131">
            <v>4031.8914156073479</v>
          </cell>
          <cell r="BN131">
            <v>4031.8914156073479</v>
          </cell>
          <cell r="BP131">
            <v>8.623275900576699</v>
          </cell>
          <cell r="BR131">
            <v>11361.691415607347</v>
          </cell>
          <cell r="BT131">
            <v>991.6</v>
          </cell>
          <cell r="BV131">
            <v>12353.291415607348</v>
          </cell>
          <cell r="BX131">
            <v>97.752043023865241</v>
          </cell>
          <cell r="CB131">
            <v>185.60082656898271</v>
          </cell>
          <cell r="CD131">
            <v>185.60082656898271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11547.292242176331</v>
          </cell>
          <cell r="CR131">
            <v>991.6</v>
          </cell>
          <cell r="CT131">
            <v>12538.892242176331</v>
          </cell>
          <cell r="CV131">
            <v>97.752043023865241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7128483.9199999999</v>
          </cell>
          <cell r="L133">
            <v>7128483.9199999999</v>
          </cell>
          <cell r="N133">
            <v>0</v>
          </cell>
          <cell r="O133" t="str">
            <v>MAL</v>
          </cell>
          <cell r="P133">
            <v>0</v>
          </cell>
          <cell r="R133">
            <v>7128.5</v>
          </cell>
          <cell r="T133">
            <v>7128.5</v>
          </cell>
          <cell r="AD133">
            <v>0</v>
          </cell>
          <cell r="AF133">
            <v>7128.5</v>
          </cell>
          <cell r="AH133">
            <v>7128.5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7128.5</v>
          </cell>
          <cell r="BF133">
            <v>7128.5</v>
          </cell>
          <cell r="BH133">
            <v>0</v>
          </cell>
          <cell r="BN133">
            <v>0</v>
          </cell>
          <cell r="BR133">
            <v>0</v>
          </cell>
          <cell r="BT133">
            <v>7128.5</v>
          </cell>
          <cell r="BV133">
            <v>7128.5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-3191.1168267361759</v>
          </cell>
          <cell r="CL133">
            <v>-3191.1168267361759</v>
          </cell>
          <cell r="CN133">
            <v>0</v>
          </cell>
          <cell r="CO133" t="str">
            <v>MAL</v>
          </cell>
          <cell r="CP133">
            <v>0</v>
          </cell>
          <cell r="CR133">
            <v>3937.3831732638241</v>
          </cell>
          <cell r="CT133">
            <v>3937.3831732638241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683989.4921126616</v>
          </cell>
          <cell r="L134">
            <v>683989.4921126616</v>
          </cell>
          <cell r="N134">
            <v>0</v>
          </cell>
          <cell r="O134" t="str">
            <v>OIN</v>
          </cell>
          <cell r="P134">
            <v>0</v>
          </cell>
          <cell r="R134">
            <v>684</v>
          </cell>
          <cell r="T134">
            <v>684</v>
          </cell>
          <cell r="AD134">
            <v>0</v>
          </cell>
          <cell r="AF134">
            <v>684</v>
          </cell>
          <cell r="AH134">
            <v>684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684</v>
          </cell>
          <cell r="BF134">
            <v>684</v>
          </cell>
          <cell r="BH134">
            <v>0</v>
          </cell>
          <cell r="BN134">
            <v>0</v>
          </cell>
          <cell r="BR134">
            <v>0</v>
          </cell>
          <cell r="BT134">
            <v>684</v>
          </cell>
          <cell r="BV134">
            <v>684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684</v>
          </cell>
          <cell r="CT134">
            <v>684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1824520.1064628996</v>
          </cell>
          <cell r="J135">
            <v>0</v>
          </cell>
          <cell r="L135">
            <v>1824520.1064628996</v>
          </cell>
          <cell r="N135">
            <v>12.791884615384616</v>
          </cell>
          <cell r="O135" t="str">
            <v>MCR</v>
          </cell>
          <cell r="P135">
            <v>1824.5</v>
          </cell>
          <cell r="R135">
            <v>0</v>
          </cell>
          <cell r="T135">
            <v>1824.5</v>
          </cell>
          <cell r="AD135">
            <v>1824.5</v>
          </cell>
          <cell r="AF135">
            <v>0</v>
          </cell>
          <cell r="AH135">
            <v>1824.5</v>
          </cell>
          <cell r="AJ135">
            <v>12.791884615384616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1824.5</v>
          </cell>
          <cell r="BD135">
            <v>0</v>
          </cell>
          <cell r="BF135">
            <v>1824.5</v>
          </cell>
          <cell r="BH135">
            <v>12.791884615384616</v>
          </cell>
          <cell r="BJ135">
            <v>842.39062269508088</v>
          </cell>
          <cell r="BN135">
            <v>842.39062269508088</v>
          </cell>
          <cell r="BP135">
            <v>1.5908679766143643</v>
          </cell>
          <cell r="BR135">
            <v>2666.8906226950808</v>
          </cell>
          <cell r="BT135">
            <v>0</v>
          </cell>
          <cell r="BV135">
            <v>2666.8906226950808</v>
          </cell>
          <cell r="BX135">
            <v>14.38275259199898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2666.8906226950808</v>
          </cell>
          <cell r="CR135">
            <v>0</v>
          </cell>
          <cell r="CT135">
            <v>2666.8906226950808</v>
          </cell>
          <cell r="CV135">
            <v>14.38275259199898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16197691.441594146</v>
          </cell>
          <cell r="L136">
            <v>16197691.441594146</v>
          </cell>
          <cell r="N136">
            <v>0</v>
          </cell>
          <cell r="O136" t="str">
            <v>DEP</v>
          </cell>
          <cell r="P136">
            <v>0</v>
          </cell>
          <cell r="R136">
            <v>16197.7</v>
          </cell>
          <cell r="T136">
            <v>16197.7</v>
          </cell>
          <cell r="AD136">
            <v>0</v>
          </cell>
          <cell r="AF136">
            <v>16197.7</v>
          </cell>
          <cell r="AH136">
            <v>16197.7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16197.7</v>
          </cell>
          <cell r="BF136">
            <v>16197.7</v>
          </cell>
          <cell r="BH136">
            <v>0</v>
          </cell>
          <cell r="BN136">
            <v>0</v>
          </cell>
          <cell r="BR136">
            <v>0</v>
          </cell>
          <cell r="BT136">
            <v>16197.7</v>
          </cell>
          <cell r="BV136">
            <v>16197.7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-2682.5496604710261</v>
          </cell>
          <cell r="CL136">
            <v>-2682.5496604710261</v>
          </cell>
          <cell r="CN136">
            <v>0</v>
          </cell>
          <cell r="CO136" t="str">
            <v>DEP</v>
          </cell>
          <cell r="CP136">
            <v>0</v>
          </cell>
          <cell r="CR136">
            <v>13515.150339528975</v>
          </cell>
          <cell r="CT136">
            <v>13515.150339528975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5566158.577370205</v>
          </cell>
          <cell r="L137">
            <v>5566158.577370205</v>
          </cell>
          <cell r="N137">
            <v>0</v>
          </cell>
          <cell r="O137" t="str">
            <v>LEA</v>
          </cell>
          <cell r="P137">
            <v>0</v>
          </cell>
          <cell r="R137">
            <v>5566.2</v>
          </cell>
          <cell r="T137">
            <v>5566.2</v>
          </cell>
          <cell r="AD137">
            <v>0</v>
          </cell>
          <cell r="AF137">
            <v>5566.2</v>
          </cell>
          <cell r="AH137">
            <v>5566.2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5566.2</v>
          </cell>
          <cell r="BF137">
            <v>5566.2</v>
          </cell>
          <cell r="BH137">
            <v>0</v>
          </cell>
          <cell r="BN137">
            <v>0</v>
          </cell>
          <cell r="BR137">
            <v>0</v>
          </cell>
          <cell r="BT137">
            <v>5566.2</v>
          </cell>
          <cell r="BV137">
            <v>5566.2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-3464.9008168258342</v>
          </cell>
          <cell r="CL137">
            <v>-3464.9008168258342</v>
          </cell>
          <cell r="CN137">
            <v>0</v>
          </cell>
          <cell r="CO137" t="str">
            <v>LEA</v>
          </cell>
          <cell r="CP137">
            <v>0</v>
          </cell>
          <cell r="CR137">
            <v>2101.2991831741656</v>
          </cell>
          <cell r="CT137">
            <v>2101.2991831741656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384922.26</v>
          </cell>
          <cell r="L138">
            <v>384922.26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384.9</v>
          </cell>
          <cell r="T138">
            <v>384.9</v>
          </cell>
          <cell r="AD138">
            <v>0</v>
          </cell>
          <cell r="AF138">
            <v>384.9</v>
          </cell>
          <cell r="AH138">
            <v>384.9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384.9</v>
          </cell>
          <cell r="BF138">
            <v>384.9</v>
          </cell>
          <cell r="BH138">
            <v>0</v>
          </cell>
          <cell r="BN138">
            <v>0</v>
          </cell>
          <cell r="BR138">
            <v>0</v>
          </cell>
          <cell r="BT138">
            <v>384.9</v>
          </cell>
          <cell r="BV138">
            <v>384.9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-103.2912272389718</v>
          </cell>
          <cell r="CL138">
            <v>-103.2912272389718</v>
          </cell>
          <cell r="CN138">
            <v>0</v>
          </cell>
          <cell r="CO138" t="str">
            <v>LIC</v>
          </cell>
          <cell r="CP138">
            <v>0</v>
          </cell>
          <cell r="CR138">
            <v>281.60877276102815</v>
          </cell>
          <cell r="CT138">
            <v>281.60877276102815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2392727.1688012406</v>
          </cell>
          <cell r="L140">
            <v>2392727.1688012406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2392.6999999999998</v>
          </cell>
          <cell r="T140">
            <v>2392.6999999999998</v>
          </cell>
          <cell r="AD140">
            <v>0</v>
          </cell>
          <cell r="AF140">
            <v>2392.6999999999998</v>
          </cell>
          <cell r="AH140">
            <v>2392.6999999999998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2392.6999999999998</v>
          </cell>
          <cell r="BF140">
            <v>2392.6999999999998</v>
          </cell>
          <cell r="BH140">
            <v>0</v>
          </cell>
          <cell r="BN140">
            <v>0</v>
          </cell>
          <cell r="BR140">
            <v>0</v>
          </cell>
          <cell r="BT140">
            <v>2392.6999999999998</v>
          </cell>
          <cell r="BV140">
            <v>2392.6999999999998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-259.07084761524953</v>
          </cell>
          <cell r="CL140">
            <v>-259.07084761524953</v>
          </cell>
          <cell r="CN140">
            <v>0</v>
          </cell>
          <cell r="CO140" t="str">
            <v>ILT</v>
          </cell>
          <cell r="CP140">
            <v>0</v>
          </cell>
          <cell r="CR140">
            <v>2133.6291523847503</v>
          </cell>
          <cell r="CT140">
            <v>2133.6291523847503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10.731428463145765</v>
          </cell>
          <cell r="J143">
            <v>0</v>
          </cell>
          <cell r="L143">
            <v>10.731428463145765</v>
          </cell>
          <cell r="M143">
            <v>1</v>
          </cell>
          <cell r="N143">
            <v>4.2390157051710314E-3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4.2390157051710314E-3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4.2390157051710314E-3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4.2390157051710314E-3</v>
          </cell>
          <cell r="CB143">
            <v>8.0485767292511855E-3</v>
          </cell>
          <cell r="CD143">
            <v>8.0485767292511855E-3</v>
          </cell>
          <cell r="CG143" t="str">
            <v>ORD</v>
          </cell>
          <cell r="CH143">
            <v>6.4412492326958707E-5</v>
          </cell>
          <cell r="CJ143">
            <v>2.3539136958359665E-5</v>
          </cell>
          <cell r="CL143">
            <v>8.7951629285318365E-5</v>
          </cell>
          <cell r="CN143">
            <v>0</v>
          </cell>
          <cell r="CO143" t="str">
            <v>ORD</v>
          </cell>
          <cell r="CP143">
            <v>8.112989221578144E-3</v>
          </cell>
          <cell r="CR143">
            <v>2.3539136958359665E-5</v>
          </cell>
          <cell r="CT143">
            <v>8.1365283585365031E-3</v>
          </cell>
          <cell r="CV143">
            <v>4.2390157051710314E-3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914210.95780141815</v>
          </cell>
          <cell r="J145">
            <v>280681.59971944866</v>
          </cell>
          <cell r="L145">
            <v>1194892.5575208669</v>
          </cell>
          <cell r="M145">
            <v>1</v>
          </cell>
          <cell r="N145">
            <v>13.56041346153846</v>
          </cell>
          <cell r="O145" t="str">
            <v>ULB</v>
          </cell>
          <cell r="P145">
            <v>914.2</v>
          </cell>
          <cell r="R145">
            <v>280.7</v>
          </cell>
          <cell r="T145">
            <v>1194.9000000000001</v>
          </cell>
          <cell r="AD145">
            <v>914.2</v>
          </cell>
          <cell r="AF145">
            <v>280.7</v>
          </cell>
          <cell r="AH145">
            <v>1194.9000000000001</v>
          </cell>
          <cell r="AJ145">
            <v>13.56041346153846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914.2</v>
          </cell>
          <cell r="BD145">
            <v>280.7</v>
          </cell>
          <cell r="BF145">
            <v>1194.9000000000001</v>
          </cell>
          <cell r="BH145">
            <v>13.56041346153846</v>
          </cell>
          <cell r="BN145">
            <v>0</v>
          </cell>
          <cell r="BR145">
            <v>914.2</v>
          </cell>
          <cell r="BT145">
            <v>280.7</v>
          </cell>
          <cell r="BV145">
            <v>1194.9000000000001</v>
          </cell>
          <cell r="BX145">
            <v>13.56041346153846</v>
          </cell>
          <cell r="CB145">
            <v>25.747021435288456</v>
          </cell>
          <cell r="CD145">
            <v>25.747021435288456</v>
          </cell>
          <cell r="CG145" t="str">
            <v>ULB</v>
          </cell>
          <cell r="CH145">
            <v>27.059013538484297</v>
          </cell>
          <cell r="CJ145">
            <v>57.746073072617477</v>
          </cell>
          <cell r="CL145">
            <v>84.805086611101771</v>
          </cell>
          <cell r="CN145">
            <v>0</v>
          </cell>
          <cell r="CO145" t="str">
            <v>ULB</v>
          </cell>
          <cell r="CP145">
            <v>967.0060349737729</v>
          </cell>
          <cell r="CR145">
            <v>338.44607307261748</v>
          </cell>
          <cell r="CT145">
            <v>1305.4521080463903</v>
          </cell>
          <cell r="CV145">
            <v>13.56041346153846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67386989.234624133</v>
          </cell>
          <cell r="J146">
            <v>12513906.821497612</v>
          </cell>
          <cell r="L146">
            <v>79900896.056121737</v>
          </cell>
          <cell r="M146">
            <v>1</v>
          </cell>
          <cell r="N146">
            <v>145.18500379002012</v>
          </cell>
          <cell r="O146" t="str">
            <v>UPB</v>
          </cell>
          <cell r="P146">
            <v>67387</v>
          </cell>
          <cell r="R146">
            <v>12513.9</v>
          </cell>
          <cell r="T146">
            <v>79900.899999999994</v>
          </cell>
          <cell r="X146">
            <v>0</v>
          </cell>
          <cell r="Z146">
            <v>0</v>
          </cell>
          <cell r="AD146">
            <v>67387</v>
          </cell>
          <cell r="AF146">
            <v>12513.9</v>
          </cell>
          <cell r="AH146">
            <v>79900.899999999994</v>
          </cell>
          <cell r="AJ146">
            <v>145.18500379002012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67387</v>
          </cell>
          <cell r="BD146">
            <v>12513.9</v>
          </cell>
          <cell r="BF146">
            <v>79900.899999999994</v>
          </cell>
          <cell r="BH146">
            <v>145.18500379002012</v>
          </cell>
          <cell r="BN146">
            <v>0</v>
          </cell>
          <cell r="BR146">
            <v>67387</v>
          </cell>
          <cell r="BT146">
            <v>12513.9</v>
          </cell>
          <cell r="BV146">
            <v>79900.899999999994</v>
          </cell>
          <cell r="BX146">
            <v>145.18500379002012</v>
          </cell>
          <cell r="CB146">
            <v>275.66131484607331</v>
          </cell>
          <cell r="CD146">
            <v>275.66131484607331</v>
          </cell>
          <cell r="CG146" t="str">
            <v>UPB</v>
          </cell>
          <cell r="CH146">
            <v>845.61970132032002</v>
          </cell>
          <cell r="CJ146">
            <v>9116.1768126484385</v>
          </cell>
          <cell r="CL146">
            <v>9961.7965139687585</v>
          </cell>
          <cell r="CN146">
            <v>0</v>
          </cell>
          <cell r="CO146" t="str">
            <v>UPB</v>
          </cell>
          <cell r="CP146">
            <v>68508.281016166395</v>
          </cell>
          <cell r="CR146">
            <v>21630.07681264844</v>
          </cell>
          <cell r="CT146">
            <v>90138.357828814827</v>
          </cell>
          <cell r="CV146">
            <v>145.18500379002012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12787351.534281611</v>
          </cell>
          <cell r="J148">
            <v>0</v>
          </cell>
          <cell r="L148">
            <v>12787351.534281611</v>
          </cell>
          <cell r="M148">
            <v>1</v>
          </cell>
          <cell r="N148">
            <v>70.662743297122148</v>
          </cell>
          <cell r="O148" t="str">
            <v>PSS</v>
          </cell>
          <cell r="P148">
            <v>12787.4</v>
          </cell>
          <cell r="R148">
            <v>0</v>
          </cell>
          <cell r="T148">
            <v>12787.4</v>
          </cell>
          <cell r="AD148">
            <v>12787.4</v>
          </cell>
          <cell r="AF148">
            <v>0</v>
          </cell>
          <cell r="AH148">
            <v>12787.4</v>
          </cell>
          <cell r="AJ148">
            <v>70.662743297122148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12787.4</v>
          </cell>
          <cell r="BD148">
            <v>0</v>
          </cell>
          <cell r="BF148">
            <v>12787.4</v>
          </cell>
          <cell r="BH148">
            <v>70.662743297122148</v>
          </cell>
          <cell r="BN148">
            <v>0</v>
          </cell>
          <cell r="BR148">
            <v>12787.4</v>
          </cell>
          <cell r="BT148">
            <v>0</v>
          </cell>
          <cell r="BV148">
            <v>12787.4</v>
          </cell>
          <cell r="BX148">
            <v>70.662743297122148</v>
          </cell>
          <cell r="CB148">
            <v>134.16664407081285</v>
          </cell>
          <cell r="CD148">
            <v>134.16664407081285</v>
          </cell>
          <cell r="CG148" t="str">
            <v>PSS</v>
          </cell>
          <cell r="CH148">
            <v>15.977138514609884</v>
          </cell>
          <cell r="CJ148">
            <v>5.838743978249699</v>
          </cell>
          <cell r="CL148">
            <v>21.815882492859583</v>
          </cell>
          <cell r="CN148">
            <v>0</v>
          </cell>
          <cell r="CO148" t="str">
            <v>PSS</v>
          </cell>
          <cell r="CP148">
            <v>12937.543782585422</v>
          </cell>
          <cell r="CR148">
            <v>5.838743978249699</v>
          </cell>
          <cell r="CT148">
            <v>12943.382526563671</v>
          </cell>
          <cell r="CV148">
            <v>70.662743297122148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-1.0726525680178334</v>
          </cell>
          <cell r="CL155">
            <v>-1.0726525680178334</v>
          </cell>
          <cell r="CN155">
            <v>0</v>
          </cell>
          <cell r="CO155" t="str">
            <v>HSP</v>
          </cell>
          <cell r="CP155">
            <v>0</v>
          </cell>
          <cell r="CR155">
            <v>-1.0726525680178334</v>
          </cell>
          <cell r="CT155">
            <v>-1.0726525680178334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D160" t="str">
            <v>DONOR</v>
          </cell>
          <cell r="F160" t="str">
            <v>UR20</v>
          </cell>
          <cell r="H160">
            <v>32109.800850244319</v>
          </cell>
          <cell r="J160">
            <v>36329.676021005951</v>
          </cell>
          <cell r="L160">
            <v>68439.47687125027</v>
          </cell>
          <cell r="M160">
            <v>1</v>
          </cell>
          <cell r="N160">
            <v>0.23881331612159812</v>
          </cell>
          <cell r="O160" t="str">
            <v>URRF1</v>
          </cell>
          <cell r="P160">
            <v>32.1</v>
          </cell>
          <cell r="R160">
            <v>36.299999999999997</v>
          </cell>
          <cell r="T160">
            <v>68.400000000000006</v>
          </cell>
          <cell r="AD160">
            <v>32.1</v>
          </cell>
          <cell r="AF160">
            <v>36.299999999999997</v>
          </cell>
          <cell r="AH160">
            <v>68.400000000000006</v>
          </cell>
          <cell r="AJ160">
            <v>0.23881331612159812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32.1</v>
          </cell>
          <cell r="BD160">
            <v>36.299999999999997</v>
          </cell>
          <cell r="BF160">
            <v>68.400000000000006</v>
          </cell>
          <cell r="BH160">
            <v>0.23881331612159812</v>
          </cell>
          <cell r="BN160">
            <v>0</v>
          </cell>
          <cell r="BR160">
            <v>32.1</v>
          </cell>
          <cell r="BT160">
            <v>36.299999999999997</v>
          </cell>
          <cell r="BV160">
            <v>68.400000000000006</v>
          </cell>
          <cell r="BX160">
            <v>0.23881331612159812</v>
          </cell>
          <cell r="CB160">
            <v>0.4534324551869171</v>
          </cell>
          <cell r="CD160">
            <v>0.4534324551869171</v>
          </cell>
          <cell r="CG160" t="str">
            <v>URRF1</v>
          </cell>
          <cell r="CH160">
            <v>-3.360467392898431</v>
          </cell>
          <cell r="CJ160">
            <v>-2.5195020060743158</v>
          </cell>
          <cell r="CL160">
            <v>-5.8799693989727473</v>
          </cell>
          <cell r="CN160">
            <v>0</v>
          </cell>
          <cell r="CP160">
            <v>29.19296506228849</v>
          </cell>
          <cell r="CR160">
            <v>33.780497993925678</v>
          </cell>
          <cell r="CT160">
            <v>62.973463056214172</v>
          </cell>
          <cell r="CV160">
            <v>0.23881331612159812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276079925.45246929</v>
          </cell>
          <cell r="J170">
            <v>224676402.57114986</v>
          </cell>
          <cell r="L170">
            <v>500756328.02361906</v>
          </cell>
          <cell r="N170">
            <v>1755.2964346445315</v>
          </cell>
          <cell r="P170">
            <v>276080</v>
          </cell>
          <cell r="R170">
            <v>224676.4</v>
          </cell>
          <cell r="T170">
            <v>500756.4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276080</v>
          </cell>
          <cell r="AF170">
            <v>224676.4</v>
          </cell>
          <cell r="AH170">
            <v>500756.4</v>
          </cell>
          <cell r="AJ170">
            <v>1755.2964346445315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276080</v>
          </cell>
          <cell r="BD170">
            <v>224676.40000000002</v>
          </cell>
          <cell r="BF170">
            <v>500756.40000000026</v>
          </cell>
          <cell r="BH170">
            <v>1755.2964346445315</v>
          </cell>
          <cell r="BJ170">
            <v>-3.0695446184836328E-12</v>
          </cell>
          <cell r="BL170">
            <v>0</v>
          </cell>
          <cell r="BN170">
            <v>-3.0695446184836328E-12</v>
          </cell>
          <cell r="BP170">
            <v>0</v>
          </cell>
          <cell r="BR170">
            <v>276080</v>
          </cell>
          <cell r="BT170">
            <v>224676.40000000002</v>
          </cell>
          <cell r="BV170">
            <v>500756.40000000014</v>
          </cell>
          <cell r="BX170">
            <v>1755.2964346445315</v>
          </cell>
          <cell r="BZ170">
            <v>0</v>
          </cell>
          <cell r="CB170">
            <v>3250.6082406717919</v>
          </cell>
          <cell r="CD170">
            <v>3250.6082406717919</v>
          </cell>
          <cell r="CF170">
            <v>0</v>
          </cell>
          <cell r="CH170">
            <v>3.2862601528904634E-14</v>
          </cell>
          <cell r="CJ170">
            <v>-3.8058445284150366E-13</v>
          </cell>
          <cell r="CL170">
            <v>9.0238927441532724E-13</v>
          </cell>
          <cell r="CN170">
            <v>0</v>
          </cell>
          <cell r="CP170">
            <v>279330.60824067175</v>
          </cell>
          <cell r="CR170">
            <v>224676.4</v>
          </cell>
          <cell r="CT170">
            <v>504007.00824067171</v>
          </cell>
          <cell r="CV170">
            <v>1755.2964346445315</v>
          </cell>
        </row>
        <row r="172">
          <cell r="CB172">
            <v>3250.6</v>
          </cell>
          <cell r="CT172">
            <v>3250.6082406716887</v>
          </cell>
        </row>
        <row r="174">
          <cell r="D174" t="str">
            <v>Total Expenses from Audited F/S</v>
          </cell>
          <cell r="L174">
            <v>434424577</v>
          </cell>
        </row>
        <row r="175">
          <cell r="D175" t="str">
            <v>Bad Debt Expense from Audited F/S</v>
          </cell>
          <cell r="L175">
            <v>64267</v>
          </cell>
        </row>
        <row r="176">
          <cell r="D176" t="str">
            <v xml:space="preserve">     Net Expenses</v>
          </cell>
          <cell r="L176">
            <v>434360310</v>
          </cell>
        </row>
        <row r="178">
          <cell r="D178" t="str">
            <v>Reconciling Items:</v>
          </cell>
        </row>
        <row r="179">
          <cell r="D179" t="str">
            <v>RadAmerica</v>
          </cell>
          <cell r="L179">
            <v>295.75</v>
          </cell>
        </row>
        <row r="180">
          <cell r="D180" t="str">
            <v>Reconciling item</v>
          </cell>
          <cell r="L180">
            <v>-66928747.460000038</v>
          </cell>
        </row>
        <row r="181">
          <cell r="D181" t="str">
            <v xml:space="preserve">Rebates </v>
          </cell>
          <cell r="L181">
            <v>1136486</v>
          </cell>
        </row>
        <row r="182">
          <cell r="D182" t="str">
            <v>Bad Debt Write Off</v>
          </cell>
          <cell r="L182">
            <v>-604052</v>
          </cell>
        </row>
        <row r="184">
          <cell r="D184" t="str">
            <v>Unreconciled Difference</v>
          </cell>
          <cell r="L184">
            <v>0.31361901760101318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1138520.8427417041</v>
          </cell>
          <cell r="J15">
            <v>810698.71144775616</v>
          </cell>
          <cell r="L15">
            <v>1949219.5541894604</v>
          </cell>
          <cell r="N15">
            <v>20.221234728906936</v>
          </cell>
          <cell r="O15" t="str">
            <v>DTY</v>
          </cell>
          <cell r="P15">
            <v>1138.5</v>
          </cell>
          <cell r="R15">
            <v>810.7</v>
          </cell>
          <cell r="T15">
            <v>1949.2</v>
          </cell>
          <cell r="X15">
            <v>0</v>
          </cell>
          <cell r="Z15">
            <v>0</v>
          </cell>
          <cell r="AD15">
            <v>1138.5</v>
          </cell>
          <cell r="AF15">
            <v>810.7</v>
          </cell>
          <cell r="AH15">
            <v>1949.2</v>
          </cell>
          <cell r="AJ15">
            <v>20.221234728906936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1138.5</v>
          </cell>
          <cell r="BD15">
            <v>810.7</v>
          </cell>
          <cell r="BF15">
            <v>1949.2</v>
          </cell>
          <cell r="BH15">
            <v>20.221234728906936</v>
          </cell>
          <cell r="BN15">
            <v>0</v>
          </cell>
          <cell r="BR15">
            <v>1138.5</v>
          </cell>
          <cell r="BT15">
            <v>810.7</v>
          </cell>
          <cell r="BV15">
            <v>1949.2</v>
          </cell>
          <cell r="BX15">
            <v>20.221234728906936</v>
          </cell>
          <cell r="CB15">
            <v>41.751389981816018</v>
          </cell>
          <cell r="CD15">
            <v>41.751389981816018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1180.2513899818159</v>
          </cell>
          <cell r="CR15">
            <v>810.7</v>
          </cell>
          <cell r="CT15">
            <v>1990.951389981816</v>
          </cell>
          <cell r="CV15">
            <v>20.221234728906936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222325.83126156442</v>
          </cell>
          <cell r="J16">
            <v>652706.4</v>
          </cell>
          <cell r="L16">
            <v>875032.23126156442</v>
          </cell>
          <cell r="N16">
            <v>4.5103557692307694</v>
          </cell>
          <cell r="O16" t="str">
            <v>LL</v>
          </cell>
          <cell r="P16">
            <v>222.3</v>
          </cell>
          <cell r="R16">
            <v>652.70000000000005</v>
          </cell>
          <cell r="T16">
            <v>875</v>
          </cell>
          <cell r="X16">
            <v>0</v>
          </cell>
          <cell r="Z16">
            <v>0</v>
          </cell>
          <cell r="AD16">
            <v>222.3</v>
          </cell>
          <cell r="AF16">
            <v>652.70000000000005</v>
          </cell>
          <cell r="AH16">
            <v>875</v>
          </cell>
          <cell r="AJ16">
            <v>4.5103557692307694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222.3</v>
          </cell>
          <cell r="BD16">
            <v>652.70000000000005</v>
          </cell>
          <cell r="BF16">
            <v>875</v>
          </cell>
          <cell r="BH16">
            <v>4.5103557692307694</v>
          </cell>
          <cell r="BN16">
            <v>0</v>
          </cell>
          <cell r="BR16">
            <v>222.3</v>
          </cell>
          <cell r="BT16">
            <v>652.70000000000005</v>
          </cell>
          <cell r="BV16">
            <v>875</v>
          </cell>
          <cell r="BX16">
            <v>4.5103557692307694</v>
          </cell>
          <cell r="CB16">
            <v>9.3126668674038466</v>
          </cell>
          <cell r="CD16">
            <v>9.3126668674038466</v>
          </cell>
          <cell r="CG16" t="str">
            <v>LL</v>
          </cell>
          <cell r="CH16">
            <v>-1.5458940802814209</v>
          </cell>
          <cell r="CJ16">
            <v>-4.5384513090370495</v>
          </cell>
          <cell r="CL16">
            <v>-6.0843453893184707</v>
          </cell>
          <cell r="CN16">
            <v>0</v>
          </cell>
          <cell r="CO16" t="str">
            <v>LL</v>
          </cell>
          <cell r="CP16">
            <v>230.06677278712243</v>
          </cell>
          <cell r="CR16">
            <v>648.16154869096295</v>
          </cell>
          <cell r="CT16">
            <v>878.22832147808538</v>
          </cell>
          <cell r="CV16">
            <v>4.5103557692307694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560409.52028582979</v>
          </cell>
          <cell r="J17">
            <v>1416638.4991233831</v>
          </cell>
          <cell r="L17">
            <v>1977048.0194092127</v>
          </cell>
          <cell r="N17">
            <v>6.9601067307692297</v>
          </cell>
          <cell r="O17" t="str">
            <v>SSS</v>
          </cell>
          <cell r="P17">
            <v>560.4</v>
          </cell>
          <cell r="R17">
            <v>1416.6</v>
          </cell>
          <cell r="T17">
            <v>1977</v>
          </cell>
          <cell r="X17">
            <v>0</v>
          </cell>
          <cell r="Z17">
            <v>0</v>
          </cell>
          <cell r="AD17">
            <v>560.4</v>
          </cell>
          <cell r="AF17">
            <v>1416.6</v>
          </cell>
          <cell r="AH17">
            <v>1977</v>
          </cell>
          <cell r="AJ17">
            <v>6.9601067307692297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560.4</v>
          </cell>
          <cell r="BD17">
            <v>1416.6</v>
          </cell>
          <cell r="BF17">
            <v>1977</v>
          </cell>
          <cell r="BH17">
            <v>6.9601067307692297</v>
          </cell>
          <cell r="BN17">
            <v>0</v>
          </cell>
          <cell r="BR17">
            <v>560.4</v>
          </cell>
          <cell r="BT17">
            <v>1416.6</v>
          </cell>
          <cell r="BV17">
            <v>1977</v>
          </cell>
          <cell r="BX17">
            <v>6.9601067307692297</v>
          </cell>
          <cell r="CB17">
            <v>14.370741170221152</v>
          </cell>
          <cell r="CD17">
            <v>14.370741170221152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574.77074117022107</v>
          </cell>
          <cell r="CR17">
            <v>1416.6</v>
          </cell>
          <cell r="CT17">
            <v>1991.370741170221</v>
          </cell>
          <cell r="CV17">
            <v>6.9601067307692297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1358757.8990334866</v>
          </cell>
          <cell r="J18">
            <v>295817.29999999993</v>
          </cell>
          <cell r="L18">
            <v>1654575.1990334867</v>
          </cell>
          <cell r="N18">
            <v>22.307463942307692</v>
          </cell>
          <cell r="O18" t="str">
            <v>PUR</v>
          </cell>
          <cell r="P18">
            <v>1358.8</v>
          </cell>
          <cell r="R18">
            <v>295.8</v>
          </cell>
          <cell r="T18">
            <v>1654.6</v>
          </cell>
          <cell r="X18">
            <v>0</v>
          </cell>
          <cell r="Z18">
            <v>0</v>
          </cell>
          <cell r="AD18">
            <v>1358.8</v>
          </cell>
          <cell r="AF18">
            <v>295.8</v>
          </cell>
          <cell r="AH18">
            <v>1654.6</v>
          </cell>
          <cell r="AJ18">
            <v>22.307463942307692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1358.8</v>
          </cell>
          <cell r="BD18">
            <v>295.8</v>
          </cell>
          <cell r="BF18">
            <v>1654.6</v>
          </cell>
          <cell r="BH18">
            <v>22.307463942307692</v>
          </cell>
          <cell r="BN18">
            <v>0</v>
          </cell>
          <cell r="BR18">
            <v>1358.8</v>
          </cell>
          <cell r="BT18">
            <v>295.8</v>
          </cell>
          <cell r="BV18">
            <v>1654.6</v>
          </cell>
          <cell r="BX18">
            <v>22.307463942307692</v>
          </cell>
          <cell r="CB18">
            <v>46.058890025600959</v>
          </cell>
          <cell r="CD18">
            <v>46.058890025600959</v>
          </cell>
          <cell r="CG18" t="str">
            <v>PUR</v>
          </cell>
          <cell r="CH18">
            <v>-267.37528265175291</v>
          </cell>
          <cell r="CJ18">
            <v>-58.210689525367101</v>
          </cell>
          <cell r="CL18">
            <v>-325.58597217712003</v>
          </cell>
          <cell r="CN18">
            <v>0</v>
          </cell>
          <cell r="CO18" t="str">
            <v>PUR</v>
          </cell>
          <cell r="CP18">
            <v>1137.4836073738479</v>
          </cell>
          <cell r="CR18">
            <v>237.5893104746329</v>
          </cell>
          <cell r="CT18">
            <v>1375.0729178484808</v>
          </cell>
          <cell r="CV18">
            <v>22.307463942307692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5848346.6309141461</v>
          </cell>
          <cell r="J19">
            <v>10542767.445411565</v>
          </cell>
          <cell r="L19">
            <v>16391114.076325711</v>
          </cell>
          <cell r="N19">
            <v>72.946708077648495</v>
          </cell>
          <cell r="O19" t="str">
            <v>POP</v>
          </cell>
          <cell r="P19">
            <v>5848.3</v>
          </cell>
          <cell r="R19">
            <v>10542.8</v>
          </cell>
          <cell r="T19">
            <v>16391.099999999999</v>
          </cell>
          <cell r="X19">
            <v>0</v>
          </cell>
          <cell r="Z19">
            <v>0</v>
          </cell>
          <cell r="AD19">
            <v>5848.3</v>
          </cell>
          <cell r="AF19">
            <v>10542.8</v>
          </cell>
          <cell r="AH19">
            <v>16391.099999999999</v>
          </cell>
          <cell r="AJ19">
            <v>72.946708077648495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5848.3</v>
          </cell>
          <cell r="BD19">
            <v>10542.8</v>
          </cell>
          <cell r="BF19">
            <v>16391.099999999999</v>
          </cell>
          <cell r="BH19">
            <v>72.946708077648495</v>
          </cell>
          <cell r="BN19">
            <v>0</v>
          </cell>
          <cell r="BR19">
            <v>5848.3</v>
          </cell>
          <cell r="BT19">
            <v>10542.8</v>
          </cell>
          <cell r="BV19">
            <v>16391.099999999999</v>
          </cell>
          <cell r="BX19">
            <v>72.946708077648495</v>
          </cell>
          <cell r="CB19">
            <v>150.61525656916317</v>
          </cell>
          <cell r="CD19">
            <v>150.61525656916317</v>
          </cell>
          <cell r="CG19" t="str">
            <v>POP</v>
          </cell>
          <cell r="CH19">
            <v>-813.1008117191061</v>
          </cell>
          <cell r="CJ19">
            <v>-1465.7702952005056</v>
          </cell>
          <cell r="CL19">
            <v>-2278.8711069196115</v>
          </cell>
          <cell r="CN19">
            <v>0</v>
          </cell>
          <cell r="CO19" t="str">
            <v>POP</v>
          </cell>
          <cell r="CP19">
            <v>5185.814444850057</v>
          </cell>
          <cell r="CR19">
            <v>9077.0297047994936</v>
          </cell>
          <cell r="CT19">
            <v>14262.844149649551</v>
          </cell>
          <cell r="CV19">
            <v>72.946708077648495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4541820.0396306785</v>
          </cell>
          <cell r="J20">
            <v>2632355.379999999</v>
          </cell>
          <cell r="L20">
            <v>7174175.4196306774</v>
          </cell>
          <cell r="N20">
            <v>87.278947115384611</v>
          </cell>
          <cell r="O20" t="str">
            <v>HKP</v>
          </cell>
          <cell r="P20">
            <v>4541.8</v>
          </cell>
          <cell r="R20">
            <v>2632.4</v>
          </cell>
          <cell r="T20">
            <v>7174.2000000000007</v>
          </cell>
          <cell r="X20">
            <v>0</v>
          </cell>
          <cell r="Z20">
            <v>0</v>
          </cell>
          <cell r="AD20">
            <v>4541.8</v>
          </cell>
          <cell r="AF20">
            <v>2632.4</v>
          </cell>
          <cell r="AH20">
            <v>7174.2000000000007</v>
          </cell>
          <cell r="AJ20">
            <v>87.278947115384611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4541.8</v>
          </cell>
          <cell r="BD20">
            <v>2632.4</v>
          </cell>
          <cell r="BF20">
            <v>7174.2000000000007</v>
          </cell>
          <cell r="BH20">
            <v>87.278947115384611</v>
          </cell>
          <cell r="BN20">
            <v>0</v>
          </cell>
          <cell r="BR20">
            <v>4541.8</v>
          </cell>
          <cell r="BT20">
            <v>2632.4</v>
          </cell>
          <cell r="BV20">
            <v>7174.2000000000007</v>
          </cell>
          <cell r="BX20">
            <v>87.278947115384611</v>
          </cell>
          <cell r="CB20">
            <v>180.20746047754807</v>
          </cell>
          <cell r="CD20">
            <v>180.20746047754807</v>
          </cell>
          <cell r="CG20" t="str">
            <v>HKP</v>
          </cell>
          <cell r="CH20">
            <v>-631.45326259988917</v>
          </cell>
          <cell r="CJ20">
            <v>-365.97869984265913</v>
          </cell>
          <cell r="CL20">
            <v>-997.4319624425483</v>
          </cell>
          <cell r="CN20">
            <v>0</v>
          </cell>
          <cell r="CO20" t="str">
            <v>HKP</v>
          </cell>
          <cell r="CP20">
            <v>4090.5541978776591</v>
          </cell>
          <cell r="CR20">
            <v>2266.4213001573407</v>
          </cell>
          <cell r="CT20">
            <v>6356.9754980349999</v>
          </cell>
          <cell r="CV20">
            <v>87.278947115384611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3107737.2504247455</v>
          </cell>
          <cell r="J21">
            <v>5264445.7785021318</v>
          </cell>
          <cell r="L21">
            <v>8372183.0289268773</v>
          </cell>
          <cell r="N21">
            <v>33.791709837455485</v>
          </cell>
          <cell r="O21" t="str">
            <v>CSS</v>
          </cell>
          <cell r="P21">
            <v>3107.7</v>
          </cell>
          <cell r="R21">
            <v>5264.4</v>
          </cell>
          <cell r="T21">
            <v>8372.0999999999985</v>
          </cell>
          <cell r="X21">
            <v>0</v>
          </cell>
          <cell r="Z21">
            <v>0</v>
          </cell>
          <cell r="AD21">
            <v>3107.7</v>
          </cell>
          <cell r="AF21">
            <v>5264.4</v>
          </cell>
          <cell r="AH21">
            <v>8372.0999999999985</v>
          </cell>
          <cell r="AJ21">
            <v>33.791709837455485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3107.7</v>
          </cell>
          <cell r="BD21">
            <v>5264.4</v>
          </cell>
          <cell r="BF21">
            <v>8372.0999999999985</v>
          </cell>
          <cell r="BH21">
            <v>33.791709837455485</v>
          </cell>
          <cell r="BN21">
            <v>0</v>
          </cell>
          <cell r="BR21">
            <v>3107.7</v>
          </cell>
          <cell r="BT21">
            <v>5264.4</v>
          </cell>
          <cell r="BV21">
            <v>8372.0999999999985</v>
          </cell>
          <cell r="BX21">
            <v>33.791709837455485</v>
          </cell>
          <cell r="CB21">
            <v>69.770757052689461</v>
          </cell>
          <cell r="CD21">
            <v>69.770757052689461</v>
          </cell>
          <cell r="CG21" t="str">
            <v>CSS</v>
          </cell>
          <cell r="CH21">
            <v>-0.69194574144338039</v>
          </cell>
          <cell r="CJ21">
            <v>-1.1721424766512254</v>
          </cell>
          <cell r="CL21">
            <v>-1.8640882180946057</v>
          </cell>
          <cell r="CN21">
            <v>0</v>
          </cell>
          <cell r="CO21" t="str">
            <v>CSS</v>
          </cell>
          <cell r="CP21">
            <v>3176.778811311246</v>
          </cell>
          <cell r="CR21">
            <v>5263.2278575233486</v>
          </cell>
          <cell r="CT21">
            <v>8440.0066688345942</v>
          </cell>
          <cell r="CV21">
            <v>33.791709837455485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6636273.4833417349</v>
          </cell>
          <cell r="J22">
            <v>82676.058016107418</v>
          </cell>
          <cell r="L22">
            <v>6718949.5413578423</v>
          </cell>
          <cell r="N22">
            <v>40.84365413162503</v>
          </cell>
          <cell r="O22" t="str">
            <v>PHM</v>
          </cell>
          <cell r="P22">
            <v>6636.3</v>
          </cell>
          <cell r="R22">
            <v>82.7</v>
          </cell>
          <cell r="T22">
            <v>6719</v>
          </cell>
          <cell r="X22">
            <v>0</v>
          </cell>
          <cell r="Z22">
            <v>0</v>
          </cell>
          <cell r="AD22">
            <v>6636.3</v>
          </cell>
          <cell r="AF22">
            <v>82.7</v>
          </cell>
          <cell r="AH22">
            <v>6719</v>
          </cell>
          <cell r="AJ22">
            <v>40.84365413162503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45.895880000000005</v>
          </cell>
          <cell r="AV22">
            <v>8.572366876793275</v>
          </cell>
          <cell r="AX22">
            <v>54.46824687679328</v>
          </cell>
          <cell r="AZ22">
            <v>0.2267480994646274</v>
          </cell>
          <cell r="BB22">
            <v>6682.1958800000002</v>
          </cell>
          <cell r="BD22">
            <v>91.272366876793285</v>
          </cell>
          <cell r="BF22">
            <v>6773.4682468767933</v>
          </cell>
          <cell r="BH22">
            <v>41.070402231089659</v>
          </cell>
          <cell r="BN22">
            <v>0</v>
          </cell>
          <cell r="BR22">
            <v>6682.1958800000002</v>
          </cell>
          <cell r="BT22">
            <v>91.272366876793285</v>
          </cell>
          <cell r="BV22">
            <v>6773.4682468767933</v>
          </cell>
          <cell r="BX22">
            <v>41.070402231089659</v>
          </cell>
          <cell r="CB22">
            <v>84.799291598597748</v>
          </cell>
          <cell r="CD22">
            <v>84.799291598597748</v>
          </cell>
          <cell r="CG22" t="str">
            <v>PHM</v>
          </cell>
          <cell r="CH22">
            <v>-1.4775834653410111</v>
          </cell>
          <cell r="CJ22">
            <v>-1.84080382779312E-2</v>
          </cell>
          <cell r="CL22">
            <v>-1.4959915036189424</v>
          </cell>
          <cell r="CN22">
            <v>0</v>
          </cell>
          <cell r="CO22" t="str">
            <v>PHM</v>
          </cell>
          <cell r="CP22">
            <v>6765.517588133257</v>
          </cell>
          <cell r="CR22">
            <v>91.253958838515359</v>
          </cell>
          <cell r="CT22">
            <v>6856.7715469717723</v>
          </cell>
          <cell r="CV22">
            <v>41.070402231089659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2040219.8909245126</v>
          </cell>
          <cell r="J23">
            <v>1955960.9050706248</v>
          </cell>
          <cell r="L23">
            <v>3996180.7959951377</v>
          </cell>
          <cell r="N23">
            <v>11.114222413674721</v>
          </cell>
          <cell r="O23" t="str">
            <v>FIS</v>
          </cell>
          <cell r="P23">
            <v>2040.2</v>
          </cell>
          <cell r="R23">
            <v>1956</v>
          </cell>
          <cell r="T23">
            <v>3996.2</v>
          </cell>
          <cell r="X23">
            <v>0</v>
          </cell>
          <cell r="Z23">
            <v>0</v>
          </cell>
          <cell r="AD23">
            <v>2040.2</v>
          </cell>
          <cell r="AF23">
            <v>1956</v>
          </cell>
          <cell r="AH23">
            <v>3996.2</v>
          </cell>
          <cell r="AJ23">
            <v>11.114222413674721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2040.2</v>
          </cell>
          <cell r="BD23">
            <v>1956</v>
          </cell>
          <cell r="BF23">
            <v>3996.2</v>
          </cell>
          <cell r="BH23">
            <v>11.114222413674721</v>
          </cell>
          <cell r="BN23">
            <v>0</v>
          </cell>
          <cell r="BR23">
            <v>2040.2</v>
          </cell>
          <cell r="BT23">
            <v>1956</v>
          </cell>
          <cell r="BV23">
            <v>3996.2</v>
          </cell>
          <cell r="BX23">
            <v>11.114222413674721</v>
          </cell>
          <cell r="CB23">
            <v>22.947868444186607</v>
          </cell>
          <cell r="CD23">
            <v>22.947868444186607</v>
          </cell>
          <cell r="CG23" t="str">
            <v>FIS</v>
          </cell>
          <cell r="CH23">
            <v>-4.6692862956548398</v>
          </cell>
          <cell r="CJ23">
            <v>-4.4764495677690759</v>
          </cell>
          <cell r="CL23">
            <v>-9.1457358634239156</v>
          </cell>
          <cell r="CN23">
            <v>0</v>
          </cell>
          <cell r="CO23" t="str">
            <v>FIS</v>
          </cell>
          <cell r="CP23">
            <v>2058.478582148532</v>
          </cell>
          <cell r="CR23">
            <v>1951.5235504322309</v>
          </cell>
          <cell r="CT23">
            <v>4010.0021325807629</v>
          </cell>
          <cell r="CV23">
            <v>11.114222413674721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4949499.3613789864</v>
          </cell>
          <cell r="J24">
            <v>2215394.6028581811</v>
          </cell>
          <cell r="L24">
            <v>7164893.9642371675</v>
          </cell>
          <cell r="N24">
            <v>62.107256053514497</v>
          </cell>
          <cell r="O24" t="str">
            <v>PAC</v>
          </cell>
          <cell r="P24">
            <v>4949.5</v>
          </cell>
          <cell r="R24">
            <v>2215.4</v>
          </cell>
          <cell r="T24">
            <v>7164.9</v>
          </cell>
          <cell r="X24">
            <v>0</v>
          </cell>
          <cell r="Z24">
            <v>0</v>
          </cell>
          <cell r="AD24">
            <v>4949.5</v>
          </cell>
          <cell r="AF24">
            <v>2215.4</v>
          </cell>
          <cell r="AH24">
            <v>7164.9</v>
          </cell>
          <cell r="AJ24">
            <v>62.107256053514497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375.82664</v>
          </cell>
          <cell r="AV24">
            <v>670.52171396621691</v>
          </cell>
          <cell r="AX24">
            <v>1046.348353966217</v>
          </cell>
          <cell r="AZ24">
            <v>1.856767455993364</v>
          </cell>
          <cell r="BB24">
            <v>5325.3266400000002</v>
          </cell>
          <cell r="BD24">
            <v>2885.9217139662169</v>
          </cell>
          <cell r="BF24">
            <v>8211.2483539662171</v>
          </cell>
          <cell r="BH24">
            <v>63.964023509507861</v>
          </cell>
          <cell r="BN24">
            <v>0</v>
          </cell>
          <cell r="BR24">
            <v>5325.3266400000002</v>
          </cell>
          <cell r="BT24">
            <v>2885.9217139662169</v>
          </cell>
          <cell r="BV24">
            <v>8211.2483539662171</v>
          </cell>
          <cell r="BX24">
            <v>63.964023509507861</v>
          </cell>
          <cell r="CB24">
            <v>132.06843826078617</v>
          </cell>
          <cell r="CD24">
            <v>132.06843826078617</v>
          </cell>
          <cell r="CG24" t="str">
            <v>PAC</v>
          </cell>
          <cell r="CH24">
            <v>-1.2733331793171934</v>
          </cell>
          <cell r="CJ24">
            <v>-0.41365728579316657</v>
          </cell>
          <cell r="CL24">
            <v>-1.68699046511036</v>
          </cell>
          <cell r="CN24">
            <v>0</v>
          </cell>
          <cell r="CO24" t="str">
            <v>PAC</v>
          </cell>
          <cell r="CP24">
            <v>5456.1217450814693</v>
          </cell>
          <cell r="CR24">
            <v>2885.5080566804236</v>
          </cell>
          <cell r="CT24">
            <v>8341.6298017618938</v>
          </cell>
          <cell r="CV24">
            <v>63.964023509507861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23456372.826512523</v>
          </cell>
          <cell r="J25">
            <v>16431504.009238712</v>
          </cell>
          <cell r="L25">
            <v>39887876.835751235</v>
          </cell>
          <cell r="N25">
            <v>128.88947686469453</v>
          </cell>
          <cell r="O25" t="str">
            <v>MGT</v>
          </cell>
          <cell r="P25">
            <v>23456.400000000001</v>
          </cell>
          <cell r="R25">
            <v>16431.5</v>
          </cell>
          <cell r="T25">
            <v>39887.9</v>
          </cell>
          <cell r="X25">
            <v>0</v>
          </cell>
          <cell r="Z25">
            <v>0</v>
          </cell>
          <cell r="AD25">
            <v>23456.400000000001</v>
          </cell>
          <cell r="AF25">
            <v>16431.5</v>
          </cell>
          <cell r="AH25">
            <v>39887.9</v>
          </cell>
          <cell r="AJ25">
            <v>128.88947686469453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3579.8786399999999</v>
          </cell>
          <cell r="AV25">
            <v>7718.0943031004326</v>
          </cell>
          <cell r="AX25">
            <v>11297.972943100433</v>
          </cell>
          <cell r="AZ25">
            <v>17.686351758240935</v>
          </cell>
          <cell r="BB25">
            <v>27036.27864</v>
          </cell>
          <cell r="BD25">
            <v>24149.594303100432</v>
          </cell>
          <cell r="BF25">
            <v>51185.872943100432</v>
          </cell>
          <cell r="BH25">
            <v>146.57582862293546</v>
          </cell>
          <cell r="BN25">
            <v>0</v>
          </cell>
          <cell r="BR25">
            <v>27036.27864</v>
          </cell>
          <cell r="BT25">
            <v>24149.594303100432</v>
          </cell>
          <cell r="BV25">
            <v>51185.872943100432</v>
          </cell>
          <cell r="BX25">
            <v>146.57582862293546</v>
          </cell>
          <cell r="CB25">
            <v>302.63951063263352</v>
          </cell>
          <cell r="CD25">
            <v>302.63951063263352</v>
          </cell>
          <cell r="CG25" t="str">
            <v>MGT</v>
          </cell>
          <cell r="CH25">
            <v>-274.60357994233789</v>
          </cell>
          <cell r="CJ25">
            <v>-237.25340941218468</v>
          </cell>
          <cell r="CL25">
            <v>-511.85698935452257</v>
          </cell>
          <cell r="CN25">
            <v>0</v>
          </cell>
          <cell r="CO25" t="str">
            <v>MGT</v>
          </cell>
          <cell r="CP25">
            <v>27064.314570690298</v>
          </cell>
          <cell r="CR25">
            <v>23912.340893688248</v>
          </cell>
          <cell r="CT25">
            <v>50976.655464378549</v>
          </cell>
          <cell r="CV25">
            <v>146.57582862293546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1874614.3990279124</v>
          </cell>
          <cell r="J26">
            <v>338280.46260612458</v>
          </cell>
          <cell r="L26">
            <v>2212894.861634037</v>
          </cell>
          <cell r="N26">
            <v>9.6789896725416771</v>
          </cell>
          <cell r="O26" t="str">
            <v>MRD</v>
          </cell>
          <cell r="P26">
            <v>1874.6</v>
          </cell>
          <cell r="R26">
            <v>338.3</v>
          </cell>
          <cell r="T26">
            <v>2212.9</v>
          </cell>
          <cell r="X26">
            <v>0</v>
          </cell>
          <cell r="Z26">
            <v>0</v>
          </cell>
          <cell r="AD26">
            <v>1874.6</v>
          </cell>
          <cell r="AF26">
            <v>338.3</v>
          </cell>
          <cell r="AH26">
            <v>2212.9</v>
          </cell>
          <cell r="AJ26">
            <v>9.6789896725416771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1874.6</v>
          </cell>
          <cell r="BD26">
            <v>338.3</v>
          </cell>
          <cell r="BF26">
            <v>2212.9</v>
          </cell>
          <cell r="BH26">
            <v>9.6789896725416771</v>
          </cell>
          <cell r="BN26">
            <v>0</v>
          </cell>
          <cell r="BR26">
            <v>1874.6</v>
          </cell>
          <cell r="BT26">
            <v>338.3</v>
          </cell>
          <cell r="BV26">
            <v>2212.9</v>
          </cell>
          <cell r="BX26">
            <v>9.6789896725416771</v>
          </cell>
          <cell r="CB26">
            <v>19.984500346586977</v>
          </cell>
          <cell r="CD26">
            <v>19.984500346586977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1894.584500346587</v>
          </cell>
          <cell r="CR26">
            <v>338.3</v>
          </cell>
          <cell r="CT26">
            <v>2232.8845003465872</v>
          </cell>
          <cell r="CV26">
            <v>9.6789896725416771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554406.64764310897</v>
          </cell>
          <cell r="J27">
            <v>1301081.3381530261</v>
          </cell>
          <cell r="L27">
            <v>1855487.9857961349</v>
          </cell>
          <cell r="N27">
            <v>4.1483492321094388</v>
          </cell>
          <cell r="O27" t="str">
            <v>MSA</v>
          </cell>
          <cell r="P27">
            <v>554.4</v>
          </cell>
          <cell r="R27">
            <v>1301.0999999999999</v>
          </cell>
          <cell r="T27">
            <v>1855.5</v>
          </cell>
          <cell r="X27">
            <v>0</v>
          </cell>
          <cell r="Z27">
            <v>0</v>
          </cell>
          <cell r="AD27">
            <v>554.4</v>
          </cell>
          <cell r="AF27">
            <v>1301.0999999999999</v>
          </cell>
          <cell r="AH27">
            <v>1855.5</v>
          </cell>
          <cell r="AJ27">
            <v>4.1483492321094388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554.4</v>
          </cell>
          <cell r="BD27">
            <v>1301.0999999999999</v>
          </cell>
          <cell r="BF27">
            <v>1855.5</v>
          </cell>
          <cell r="BH27">
            <v>4.1483492321094388</v>
          </cell>
          <cell r="BJ27">
            <v>189.64778695323358</v>
          </cell>
          <cell r="BN27">
            <v>189.64778695323358</v>
          </cell>
          <cell r="BP27">
            <v>0.33076923076923076</v>
          </cell>
          <cell r="BR27">
            <v>744.04778695323353</v>
          </cell>
          <cell r="BT27">
            <v>1301.0999999999999</v>
          </cell>
          <cell r="BV27">
            <v>2045.1477869532334</v>
          </cell>
          <cell r="BX27">
            <v>4.4791184628786693</v>
          </cell>
          <cell r="CB27">
            <v>9.2481702638594747</v>
          </cell>
          <cell r="CD27">
            <v>9.2481702638594747</v>
          </cell>
          <cell r="CG27" t="str">
            <v>MSA</v>
          </cell>
          <cell r="CH27">
            <v>-6.3441700437676829</v>
          </cell>
          <cell r="CJ27">
            <v>-14.888496169925382</v>
          </cell>
          <cell r="CL27">
            <v>-21.232666213693065</v>
          </cell>
          <cell r="CN27">
            <v>0</v>
          </cell>
          <cell r="CO27" t="str">
            <v>MSA</v>
          </cell>
          <cell r="CP27">
            <v>746.95178717332533</v>
          </cell>
          <cell r="CR27">
            <v>1286.2115038300744</v>
          </cell>
          <cell r="CT27">
            <v>2033.1632910033998</v>
          </cell>
          <cell r="CV27">
            <v>4.4791184628786693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4610055.2387202997</v>
          </cell>
          <cell r="J28">
            <v>6337822.325255705</v>
          </cell>
          <cell r="L28">
            <v>10947877.563976005</v>
          </cell>
          <cell r="N28">
            <v>21.129053692945213</v>
          </cell>
          <cell r="O28" t="str">
            <v>NAD</v>
          </cell>
          <cell r="P28">
            <v>4610.1000000000004</v>
          </cell>
          <cell r="R28">
            <v>6337.8</v>
          </cell>
          <cell r="T28">
            <v>10947.900000000001</v>
          </cell>
          <cell r="X28">
            <v>0</v>
          </cell>
          <cell r="Z28">
            <v>0</v>
          </cell>
          <cell r="AD28">
            <v>4610.1000000000004</v>
          </cell>
          <cell r="AF28">
            <v>6337.8</v>
          </cell>
          <cell r="AH28">
            <v>10947.900000000001</v>
          </cell>
          <cell r="AJ28">
            <v>21.129053692945213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4610.1000000000004</v>
          </cell>
          <cell r="BD28">
            <v>6337.8</v>
          </cell>
          <cell r="BF28">
            <v>10947.900000000001</v>
          </cell>
          <cell r="BH28">
            <v>21.129053692945213</v>
          </cell>
          <cell r="BN28">
            <v>0</v>
          </cell>
          <cell r="BR28">
            <v>4610.1000000000004</v>
          </cell>
          <cell r="BT28">
            <v>6337.8</v>
          </cell>
          <cell r="BV28">
            <v>10947.900000000001</v>
          </cell>
          <cell r="BX28">
            <v>21.129053692945213</v>
          </cell>
          <cell r="CB28">
            <v>43.625791031434765</v>
          </cell>
          <cell r="CD28">
            <v>43.625791031434765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4653.7257910314347</v>
          </cell>
          <cell r="CR28">
            <v>6337.8</v>
          </cell>
          <cell r="CT28">
            <v>10991.525791031436</v>
          </cell>
          <cell r="CV28">
            <v>21.129053692945213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42955409.429245658</v>
          </cell>
          <cell r="J31">
            <v>10375562.8949055</v>
          </cell>
          <cell r="L31">
            <v>53330972.324151158</v>
          </cell>
          <cell r="N31">
            <v>338.84867423726888</v>
          </cell>
          <cell r="O31" t="str">
            <v>MSG</v>
          </cell>
          <cell r="P31">
            <v>42955.4</v>
          </cell>
          <cell r="R31">
            <v>10375.6</v>
          </cell>
          <cell r="T31">
            <v>53331</v>
          </cell>
          <cell r="AD31">
            <v>42955.4</v>
          </cell>
          <cell r="AF31">
            <v>10375.6</v>
          </cell>
          <cell r="AH31">
            <v>53331</v>
          </cell>
          <cell r="AJ31">
            <v>338.84867423726888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9.9585400000000011</v>
          </cell>
          <cell r="AV31">
            <v>4.5597607545950467</v>
          </cell>
          <cell r="AX31">
            <v>14.518300754595048</v>
          </cell>
          <cell r="AZ31">
            <v>4.9200059317796509E-2</v>
          </cell>
          <cell r="BB31">
            <v>42965.358540000001</v>
          </cell>
          <cell r="BD31">
            <v>10380.159760754595</v>
          </cell>
          <cell r="BF31">
            <v>53345.5183007546</v>
          </cell>
          <cell r="BH31">
            <v>338.89787429658668</v>
          </cell>
          <cell r="BJ31">
            <v>1759.6801431147412</v>
          </cell>
          <cell r="BN31">
            <v>1759.6801431147412</v>
          </cell>
          <cell r="BP31">
            <v>2.8246312661995248</v>
          </cell>
          <cell r="BR31">
            <v>44725.038683114741</v>
          </cell>
          <cell r="BT31">
            <v>10380.159760754595</v>
          </cell>
          <cell r="BV31">
            <v>55105.198443869333</v>
          </cell>
          <cell r="BX31">
            <v>341.72250556278618</v>
          </cell>
          <cell r="CB31">
            <v>699.73260799639138</v>
          </cell>
          <cell r="CD31">
            <v>699.73260799639138</v>
          </cell>
          <cell r="CG31" t="str">
            <v>MSG</v>
          </cell>
          <cell r="CO31" t="str">
            <v>MSG</v>
          </cell>
          <cell r="CP31">
            <v>45424.77129111113</v>
          </cell>
          <cell r="CR31">
            <v>10380.159760754595</v>
          </cell>
          <cell r="CT31">
            <v>55804.931051865729</v>
          </cell>
          <cell r="CV31">
            <v>341.72250556278618</v>
          </cell>
          <cell r="DJ31">
            <v>43659.307254426749</v>
          </cell>
          <cell r="DL31">
            <v>1765.4640366843814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8279831.5324312765</v>
          </cell>
          <cell r="J36">
            <v>2554426.7780920132</v>
          </cell>
          <cell r="L36">
            <v>10834258.31052329</v>
          </cell>
          <cell r="N36">
            <v>61.608714464978483</v>
          </cell>
          <cell r="O36" t="str">
            <v>MIS</v>
          </cell>
          <cell r="P36">
            <v>8279.7999999999993</v>
          </cell>
          <cell r="R36">
            <v>2554.4</v>
          </cell>
          <cell r="T36">
            <v>10834.199999999999</v>
          </cell>
          <cell r="AD36">
            <v>8279.7999999999993</v>
          </cell>
          <cell r="AF36">
            <v>2554.4</v>
          </cell>
          <cell r="AH36">
            <v>10834.199999999999</v>
          </cell>
          <cell r="AJ36">
            <v>61.608714464978483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3.0308600000000001</v>
          </cell>
          <cell r="AV36">
            <v>1.4675327777469571</v>
          </cell>
          <cell r="AX36">
            <v>4.4983927777469574</v>
          </cell>
          <cell r="AZ36">
            <v>1.4973931096720678E-2</v>
          </cell>
          <cell r="BB36">
            <v>8282.83086</v>
          </cell>
          <cell r="BD36">
            <v>2555.8675327777469</v>
          </cell>
          <cell r="BF36">
            <v>10838.698392777747</v>
          </cell>
          <cell r="BH36">
            <v>61.623688396075202</v>
          </cell>
          <cell r="BJ36">
            <v>389.32884678805857</v>
          </cell>
          <cell r="BN36">
            <v>389.32884678805857</v>
          </cell>
          <cell r="BP36">
            <v>0.55912310645426599</v>
          </cell>
          <cell r="BR36">
            <v>8672.1597067880593</v>
          </cell>
          <cell r="BT36">
            <v>2555.8675327777469</v>
          </cell>
          <cell r="BV36">
            <v>11228.027239565807</v>
          </cell>
          <cell r="BX36">
            <v>62.182811502529468</v>
          </cell>
          <cell r="CB36">
            <v>127.23627814202835</v>
          </cell>
          <cell r="CD36">
            <v>127.23627814202835</v>
          </cell>
          <cell r="CG36" t="str">
            <v>MIS</v>
          </cell>
          <cell r="CO36" t="str">
            <v>MIS</v>
          </cell>
          <cell r="CP36">
            <v>8799.3959849300882</v>
          </cell>
          <cell r="CR36">
            <v>2555.8675327777469</v>
          </cell>
          <cell r="CT36">
            <v>11355.263517707835</v>
          </cell>
          <cell r="CV36">
            <v>62.182811502529468</v>
          </cell>
          <cell r="DJ36">
            <v>8408.9230801399935</v>
          </cell>
          <cell r="DL36">
            <v>390.47290479009274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9941644.323816739</v>
          </cell>
          <cell r="J48">
            <v>1795240.3395996022</v>
          </cell>
          <cell r="L48">
            <v>11736884.663416341</v>
          </cell>
          <cell r="N48">
            <v>82.834259055282217</v>
          </cell>
          <cell r="O48" t="str">
            <v>EMG</v>
          </cell>
          <cell r="P48">
            <v>9941.6</v>
          </cell>
          <cell r="R48">
            <v>1795.2</v>
          </cell>
          <cell r="T48">
            <v>11736.800000000001</v>
          </cell>
          <cell r="AD48">
            <v>9941.6</v>
          </cell>
          <cell r="AF48">
            <v>1795.2</v>
          </cell>
          <cell r="AH48">
            <v>11736.800000000001</v>
          </cell>
          <cell r="AJ48">
            <v>82.834259055282217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3.4638400000000003</v>
          </cell>
          <cell r="AV48">
            <v>1.6976034944735336</v>
          </cell>
          <cell r="AX48">
            <v>5.1614434944735343</v>
          </cell>
          <cell r="AZ48">
            <v>1.7113064110537916E-2</v>
          </cell>
          <cell r="BB48">
            <v>9945.0638400000007</v>
          </cell>
          <cell r="BD48">
            <v>1796.8976034944735</v>
          </cell>
          <cell r="BF48">
            <v>11741.961443494474</v>
          </cell>
          <cell r="BH48">
            <v>82.851372119392749</v>
          </cell>
          <cell r="BJ48">
            <v>1073.1768573762733</v>
          </cell>
          <cell r="BN48">
            <v>1073.1768573762733</v>
          </cell>
          <cell r="BP48">
            <v>2.3722729586337339</v>
          </cell>
          <cell r="BR48">
            <v>11018.240697376274</v>
          </cell>
          <cell r="BT48">
            <v>1796.8976034944735</v>
          </cell>
          <cell r="BV48">
            <v>12815.138300870747</v>
          </cell>
          <cell r="BX48">
            <v>85.223645078026479</v>
          </cell>
          <cell r="CB48">
            <v>171.06571355607377</v>
          </cell>
          <cell r="CD48">
            <v>171.06571355607377</v>
          </cell>
          <cell r="CG48" t="str">
            <v>EMG</v>
          </cell>
          <cell r="CO48" t="str">
            <v>EMG</v>
          </cell>
          <cell r="CP48">
            <v>11189.306410932348</v>
          </cell>
          <cell r="CR48">
            <v>1796.8976034944735</v>
          </cell>
          <cell r="CT48">
            <v>12986.204014426821</v>
          </cell>
          <cell r="CV48">
            <v>85.223645078026479</v>
          </cell>
          <cell r="DJ48">
            <v>10111.367793295211</v>
          </cell>
          <cell r="DL48">
            <v>1077.9386176371365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2180065.7207665821</v>
          </cell>
          <cell r="J49">
            <v>1831036.1128362843</v>
          </cell>
          <cell r="L49">
            <v>4011101.8336028662</v>
          </cell>
          <cell r="N49">
            <v>21.125989272396914</v>
          </cell>
          <cell r="O49" t="str">
            <v>CL</v>
          </cell>
          <cell r="P49">
            <v>2180.1</v>
          </cell>
          <cell r="R49">
            <v>1831</v>
          </cell>
          <cell r="T49">
            <v>4011.1</v>
          </cell>
          <cell r="AD49">
            <v>2180.1</v>
          </cell>
          <cell r="AF49">
            <v>1831</v>
          </cell>
          <cell r="AH49">
            <v>4011.1</v>
          </cell>
          <cell r="AJ49">
            <v>21.125989272396914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0.43298000000000003</v>
          </cell>
          <cell r="AV49">
            <v>0.11331919784350511</v>
          </cell>
          <cell r="AX49">
            <v>0.54629919784350511</v>
          </cell>
          <cell r="AZ49">
            <v>2.1391330138172395E-3</v>
          </cell>
          <cell r="BB49">
            <v>2180.53298</v>
          </cell>
          <cell r="BD49">
            <v>1831.1133191978436</v>
          </cell>
          <cell r="BF49">
            <v>4011.6462991978433</v>
          </cell>
          <cell r="BH49">
            <v>21.128128405410731</v>
          </cell>
          <cell r="BJ49">
            <v>1008.1950540538704</v>
          </cell>
          <cell r="BN49">
            <v>1008.1950540538704</v>
          </cell>
          <cell r="BP49">
            <v>1.7651102112512613</v>
          </cell>
          <cell r="BR49">
            <v>3188.7280340538705</v>
          </cell>
          <cell r="BT49">
            <v>1831.1133191978436</v>
          </cell>
          <cell r="BV49">
            <v>5019.8413532517143</v>
          </cell>
          <cell r="BX49">
            <v>22.893238616661993</v>
          </cell>
          <cell r="CB49">
            <v>43.6238805625037</v>
          </cell>
          <cell r="CD49">
            <v>43.6238805625037</v>
          </cell>
          <cell r="CG49" t="str">
            <v>CL</v>
          </cell>
          <cell r="CO49" t="str">
            <v>CL</v>
          </cell>
          <cell r="CP49">
            <v>3232.3519146163744</v>
          </cell>
          <cell r="CR49">
            <v>1831.1133191978436</v>
          </cell>
          <cell r="CT49">
            <v>5063.4652338142178</v>
          </cell>
          <cell r="CV49">
            <v>22.893238616661993</v>
          </cell>
          <cell r="DJ49">
            <v>2220.7933802649086</v>
          </cell>
          <cell r="DL49">
            <v>1011.5585343514653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35913.312863900734</v>
          </cell>
          <cell r="J50">
            <v>20437.72</v>
          </cell>
          <cell r="L50">
            <v>56351.032863900735</v>
          </cell>
          <cell r="N50">
            <v>0.2877530543238182</v>
          </cell>
          <cell r="O50" t="str">
            <v>PDC</v>
          </cell>
          <cell r="P50">
            <v>35.9</v>
          </cell>
          <cell r="R50">
            <v>20.399999999999999</v>
          </cell>
          <cell r="T50">
            <v>56.3</v>
          </cell>
          <cell r="AD50">
            <v>35.9</v>
          </cell>
          <cell r="AF50">
            <v>20.399999999999999</v>
          </cell>
          <cell r="AH50">
            <v>56.3</v>
          </cell>
          <cell r="AJ50">
            <v>0.2877530543238182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35.9</v>
          </cell>
          <cell r="BD50">
            <v>20.399999999999999</v>
          </cell>
          <cell r="BF50">
            <v>56.3</v>
          </cell>
          <cell r="BH50">
            <v>0.2877530543238182</v>
          </cell>
          <cell r="BJ50">
            <v>0</v>
          </cell>
          <cell r="BN50">
            <v>0</v>
          </cell>
          <cell r="BP50">
            <v>0</v>
          </cell>
          <cell r="BR50">
            <v>35.9</v>
          </cell>
          <cell r="BT50">
            <v>20.399999999999999</v>
          </cell>
          <cell r="BV50">
            <v>56.3</v>
          </cell>
          <cell r="BX50">
            <v>0.2877530543238182</v>
          </cell>
          <cell r="CB50">
            <v>0.59413236385401713</v>
          </cell>
          <cell r="CD50">
            <v>0.59413236385401713</v>
          </cell>
          <cell r="CG50" t="str">
            <v>PDC</v>
          </cell>
          <cell r="CO50" t="str">
            <v>PDC</v>
          </cell>
          <cell r="CP50">
            <v>36.494132363854014</v>
          </cell>
          <cell r="CR50">
            <v>20.399999999999999</v>
          </cell>
          <cell r="CT50">
            <v>56.894132363854013</v>
          </cell>
          <cell r="CV50">
            <v>0.2877530543238182</v>
          </cell>
          <cell r="DJ50">
            <v>36.494132363854014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562038.88267635927</v>
          </cell>
          <cell r="J52">
            <v>-269.11000000000058</v>
          </cell>
          <cell r="L52">
            <v>561769.77267635928</v>
          </cell>
          <cell r="N52">
            <v>7.7462576203750757</v>
          </cell>
          <cell r="O52" t="str">
            <v>SDS</v>
          </cell>
          <cell r="P52">
            <v>562</v>
          </cell>
          <cell r="R52">
            <v>-0.3</v>
          </cell>
          <cell r="T52">
            <v>561.70000000000005</v>
          </cell>
          <cell r="AD52">
            <v>562</v>
          </cell>
          <cell r="AF52">
            <v>-0.3</v>
          </cell>
          <cell r="AH52">
            <v>561.70000000000005</v>
          </cell>
          <cell r="AJ52">
            <v>7.7462576203750757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0.43298000000000003</v>
          </cell>
          <cell r="AV52">
            <v>0.28738205423043661</v>
          </cell>
          <cell r="AX52">
            <v>0.72036205423043664</v>
          </cell>
          <cell r="AZ52">
            <v>2.1391330138172395E-3</v>
          </cell>
          <cell r="BB52">
            <v>562.43298000000004</v>
          </cell>
          <cell r="BD52">
            <v>-1.2617945769563377E-2</v>
          </cell>
          <cell r="BF52">
            <v>562.42036205423051</v>
          </cell>
          <cell r="BH52">
            <v>7.7483967533888931</v>
          </cell>
          <cell r="BJ52">
            <v>0</v>
          </cell>
          <cell r="BN52">
            <v>0</v>
          </cell>
          <cell r="BP52">
            <v>0</v>
          </cell>
          <cell r="BR52">
            <v>562.43298000000004</v>
          </cell>
          <cell r="BT52">
            <v>-1.2617945769563377E-2</v>
          </cell>
          <cell r="BV52">
            <v>562.42036205423051</v>
          </cell>
          <cell r="BX52">
            <v>7.7483967533888931</v>
          </cell>
          <cell r="CB52">
            <v>15.998347228624649</v>
          </cell>
          <cell r="CD52">
            <v>15.998347228624649</v>
          </cell>
          <cell r="CG52" t="str">
            <v>SDS</v>
          </cell>
          <cell r="CO52" t="str">
            <v>SDS</v>
          </cell>
          <cell r="CP52">
            <v>578.4313272286247</v>
          </cell>
          <cell r="CR52">
            <v>-1.2617945769563377E-2</v>
          </cell>
          <cell r="CT52">
            <v>578.41870928285516</v>
          </cell>
          <cell r="CV52">
            <v>7.7483967533888931</v>
          </cell>
          <cell r="DJ52">
            <v>578.4313272286247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17475687.024623599</v>
          </cell>
          <cell r="J54">
            <v>5849452.5743666319</v>
          </cell>
          <cell r="L54">
            <v>23325139.598990232</v>
          </cell>
          <cell r="N54">
            <v>119.49527181836376</v>
          </cell>
          <cell r="O54" t="str">
            <v>OR</v>
          </cell>
          <cell r="P54">
            <v>17475.7</v>
          </cell>
          <cell r="R54">
            <v>5849.5</v>
          </cell>
          <cell r="T54">
            <v>23325.200000000001</v>
          </cell>
          <cell r="AD54">
            <v>17475.7</v>
          </cell>
          <cell r="AF54">
            <v>5849.5</v>
          </cell>
          <cell r="AH54">
            <v>23325.200000000001</v>
          </cell>
          <cell r="AJ54">
            <v>119.49527181836376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195.70696000000001</v>
          </cell>
          <cell r="AV54">
            <v>6.7300120750942938</v>
          </cell>
          <cell r="AX54">
            <v>202.4369720750943</v>
          </cell>
          <cell r="AZ54">
            <v>0.96688812224539222</v>
          </cell>
          <cell r="BB54">
            <v>17671.40696</v>
          </cell>
          <cell r="BD54">
            <v>5856.2300120750942</v>
          </cell>
          <cell r="BF54">
            <v>23527.636972075095</v>
          </cell>
          <cell r="BH54">
            <v>120.46215994060915</v>
          </cell>
          <cell r="BJ54">
            <v>174.14309748493787</v>
          </cell>
          <cell r="BN54">
            <v>174.14309748493787</v>
          </cell>
          <cell r="BP54">
            <v>0.18835567633350672</v>
          </cell>
          <cell r="BR54">
            <v>17845.550057484939</v>
          </cell>
          <cell r="BT54">
            <v>5856.2300120750942</v>
          </cell>
          <cell r="BV54">
            <v>23701.780069560034</v>
          </cell>
          <cell r="BX54">
            <v>120.65051561694266</v>
          </cell>
          <cell r="CB54">
            <v>248.72183549417394</v>
          </cell>
          <cell r="CD54">
            <v>248.72183549417394</v>
          </cell>
          <cell r="CG54" t="str">
            <v>OR</v>
          </cell>
          <cell r="CO54" t="str">
            <v>OR</v>
          </cell>
          <cell r="CP54">
            <v>18094.271892979112</v>
          </cell>
          <cell r="CR54">
            <v>5856.2300120750942</v>
          </cell>
          <cell r="CT54">
            <v>23950.501905054207</v>
          </cell>
          <cell r="CV54">
            <v>120.65051561694266</v>
          </cell>
          <cell r="DJ54">
            <v>17919.740499022304</v>
          </cell>
          <cell r="DL54">
            <v>174.53139395680839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7537.9314229555512</v>
          </cell>
          <cell r="J55">
            <v>8332.3477958294789</v>
          </cell>
          <cell r="L55">
            <v>15870.27921878503</v>
          </cell>
          <cell r="N55">
            <v>0.12096684161161492</v>
          </cell>
          <cell r="O55" t="str">
            <v>ORC</v>
          </cell>
          <cell r="P55">
            <v>7.5</v>
          </cell>
          <cell r="R55">
            <v>8.3000000000000007</v>
          </cell>
          <cell r="T55">
            <v>15.8</v>
          </cell>
          <cell r="AD55">
            <v>7.5</v>
          </cell>
          <cell r="AF55">
            <v>8.3000000000000007</v>
          </cell>
          <cell r="AH55">
            <v>15.8</v>
          </cell>
          <cell r="AJ55">
            <v>0.12096684161161492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7.5</v>
          </cell>
          <cell r="BD55">
            <v>8.3000000000000007</v>
          </cell>
          <cell r="BF55">
            <v>15.8</v>
          </cell>
          <cell r="BH55">
            <v>0.12096684161161492</v>
          </cell>
          <cell r="BJ55">
            <v>80.237476654218398</v>
          </cell>
          <cell r="BN55">
            <v>80.237476654218398</v>
          </cell>
          <cell r="BP55">
            <v>0</v>
          </cell>
          <cell r="BR55">
            <v>87.737476654218398</v>
          </cell>
          <cell r="BT55">
            <v>8.3000000000000007</v>
          </cell>
          <cell r="BV55">
            <v>96.037476654218395</v>
          </cell>
          <cell r="BX55">
            <v>0.12096684161161492</v>
          </cell>
          <cell r="CB55">
            <v>0.24976386688074967</v>
          </cell>
          <cell r="CD55">
            <v>0.24976386688074967</v>
          </cell>
          <cell r="CG55" t="str">
            <v>ORC</v>
          </cell>
          <cell r="CO55" t="str">
            <v>ORC</v>
          </cell>
          <cell r="CP55">
            <v>87.987240521099153</v>
          </cell>
          <cell r="CR55">
            <v>8.3000000000000007</v>
          </cell>
          <cell r="CT55">
            <v>96.28724052109915</v>
          </cell>
          <cell r="CV55">
            <v>0.12096684161161492</v>
          </cell>
          <cell r="DJ55">
            <v>7.74976386688075</v>
          </cell>
          <cell r="DL55">
            <v>80.237476654218398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185640.50214258541</v>
          </cell>
          <cell r="J56">
            <v>707598.31887319207</v>
          </cell>
          <cell r="L56">
            <v>893238.82101577753</v>
          </cell>
          <cell r="N56">
            <v>0.59318152681810643</v>
          </cell>
          <cell r="O56" t="str">
            <v>ANS</v>
          </cell>
          <cell r="P56">
            <v>185.6</v>
          </cell>
          <cell r="R56">
            <v>707.6</v>
          </cell>
          <cell r="T56">
            <v>893.2</v>
          </cell>
          <cell r="AD56">
            <v>185.6</v>
          </cell>
          <cell r="AF56">
            <v>707.6</v>
          </cell>
          <cell r="AH56">
            <v>893.2</v>
          </cell>
          <cell r="AJ56">
            <v>0.59318152681810643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0.43298000000000003</v>
          </cell>
          <cell r="AV56">
            <v>0.2335242620250686</v>
          </cell>
          <cell r="AX56">
            <v>0.66650426202506863</v>
          </cell>
          <cell r="AZ56">
            <v>2.1391330138172395E-3</v>
          </cell>
          <cell r="BB56">
            <v>186.03297999999998</v>
          </cell>
          <cell r="BD56">
            <v>707.83352426202509</v>
          </cell>
          <cell r="BF56">
            <v>893.86650426202505</v>
          </cell>
          <cell r="BH56">
            <v>0.59532065983192362</v>
          </cell>
          <cell r="BJ56">
            <v>0</v>
          </cell>
          <cell r="BN56">
            <v>0</v>
          </cell>
          <cell r="BP56">
            <v>0</v>
          </cell>
          <cell r="BR56">
            <v>186.03297999999998</v>
          </cell>
          <cell r="BT56">
            <v>707.83352426202509</v>
          </cell>
          <cell r="BV56">
            <v>893.86650426202505</v>
          </cell>
          <cell r="BX56">
            <v>0.59532065983192362</v>
          </cell>
          <cell r="CB56">
            <v>1.2291764259747677</v>
          </cell>
          <cell r="CD56">
            <v>1.2291764259747677</v>
          </cell>
          <cell r="CG56" t="str">
            <v>ANS</v>
          </cell>
          <cell r="CO56" t="str">
            <v>ANS</v>
          </cell>
          <cell r="CP56">
            <v>187.26215642597475</v>
          </cell>
          <cell r="CR56">
            <v>707.83352426202509</v>
          </cell>
          <cell r="CT56">
            <v>895.0956806879999</v>
          </cell>
          <cell r="CV56">
            <v>0.59532065983192362</v>
          </cell>
          <cell r="DJ56">
            <v>187.26215642597475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61928377.151958205</v>
          </cell>
          <cell r="L57">
            <v>61928377.151958205</v>
          </cell>
          <cell r="N57">
            <v>0</v>
          </cell>
          <cell r="O57" t="str">
            <v>MSS</v>
          </cell>
          <cell r="P57">
            <v>0</v>
          </cell>
          <cell r="R57">
            <v>61928.4</v>
          </cell>
          <cell r="T57">
            <v>61928.4</v>
          </cell>
          <cell r="AD57">
            <v>0</v>
          </cell>
          <cell r="AF57">
            <v>61928.4</v>
          </cell>
          <cell r="AH57">
            <v>61928.4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61928.4</v>
          </cell>
          <cell r="BF57">
            <v>61928.4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61928.4</v>
          </cell>
          <cell r="BV57">
            <v>61928.4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61928.4</v>
          </cell>
          <cell r="CT57">
            <v>61928.4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8000789.4133842001</v>
          </cell>
          <cell r="L58">
            <v>8000789.4133842001</v>
          </cell>
          <cell r="N58">
            <v>0</v>
          </cell>
          <cell r="O58" t="str">
            <v>CDS</v>
          </cell>
          <cell r="P58">
            <v>0</v>
          </cell>
          <cell r="R58">
            <v>8000.8</v>
          </cell>
          <cell r="T58">
            <v>8000.8</v>
          </cell>
          <cell r="AD58">
            <v>0</v>
          </cell>
          <cell r="AF58">
            <v>8000.8</v>
          </cell>
          <cell r="AH58">
            <v>8000.8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8000.8</v>
          </cell>
          <cell r="BF58">
            <v>8000.8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8000.8</v>
          </cell>
          <cell r="BV58">
            <v>8000.8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8000.8</v>
          </cell>
          <cell r="CT58">
            <v>8000.8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6172123.4092058018</v>
          </cell>
          <cell r="J59">
            <v>5102430.0187412091</v>
          </cell>
          <cell r="L59">
            <v>11274553.427947011</v>
          </cell>
          <cell r="N59">
            <v>44.229126092798779</v>
          </cell>
          <cell r="O59" t="str">
            <v>LAB</v>
          </cell>
          <cell r="P59">
            <v>6172.1</v>
          </cell>
          <cell r="R59">
            <v>5102.3999999999996</v>
          </cell>
          <cell r="T59">
            <v>11274.5</v>
          </cell>
          <cell r="AD59">
            <v>6172.1</v>
          </cell>
          <cell r="AF59">
            <v>5102.3999999999996</v>
          </cell>
          <cell r="AH59">
            <v>11274.5</v>
          </cell>
          <cell r="AJ59">
            <v>44.229126092798779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12.989400000000002</v>
          </cell>
          <cell r="AV59">
            <v>2254.752491223237</v>
          </cell>
          <cell r="AX59">
            <v>2267.741891223237</v>
          </cell>
          <cell r="AZ59">
            <v>6.4173990414517185E-2</v>
          </cell>
          <cell r="BB59">
            <v>6185.0894000000008</v>
          </cell>
          <cell r="BD59">
            <v>7357.1524912232362</v>
          </cell>
          <cell r="BF59">
            <v>13542.241891223237</v>
          </cell>
          <cell r="BH59">
            <v>44.293300083213296</v>
          </cell>
          <cell r="BJ59">
            <v>0</v>
          </cell>
          <cell r="BN59">
            <v>0</v>
          </cell>
          <cell r="BP59">
            <v>0</v>
          </cell>
          <cell r="BR59">
            <v>6185.0894000000008</v>
          </cell>
          <cell r="BT59">
            <v>7357.1524912232362</v>
          </cell>
          <cell r="BV59">
            <v>13542.241891223237</v>
          </cell>
          <cell r="BX59">
            <v>44.293300083213296</v>
          </cell>
          <cell r="CB59">
            <v>91.453705480812985</v>
          </cell>
          <cell r="CD59">
            <v>91.453705480812985</v>
          </cell>
          <cell r="CG59" t="str">
            <v>LAB</v>
          </cell>
          <cell r="CO59" t="str">
            <v>LAB</v>
          </cell>
          <cell r="CP59">
            <v>6276.5431054808141</v>
          </cell>
          <cell r="CR59">
            <v>7357.1524912232362</v>
          </cell>
          <cell r="CT59">
            <v>13633.69559670405</v>
          </cell>
          <cell r="CV59">
            <v>44.293300083213296</v>
          </cell>
          <cell r="DJ59">
            <v>6276.5431054808141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1036786.7300728301</v>
          </cell>
          <cell r="J61">
            <v>167107.0138860209</v>
          </cell>
          <cell r="L61">
            <v>1203893.7439588511</v>
          </cell>
          <cell r="N61">
            <v>10.185408091893862</v>
          </cell>
          <cell r="O61" t="str">
            <v>EKG</v>
          </cell>
          <cell r="P61">
            <v>1036.8</v>
          </cell>
          <cell r="R61">
            <v>167.1</v>
          </cell>
          <cell r="T61">
            <v>1203.8999999999999</v>
          </cell>
          <cell r="AD61">
            <v>1036.8</v>
          </cell>
          <cell r="AF61">
            <v>167.1</v>
          </cell>
          <cell r="AH61">
            <v>1203.8999999999999</v>
          </cell>
          <cell r="AJ61">
            <v>10.185408091893862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0.43298000000000003</v>
          </cell>
          <cell r="AV61">
            <v>0.19166043334925545</v>
          </cell>
          <cell r="AX61">
            <v>0.62464043334925545</v>
          </cell>
          <cell r="AZ61">
            <v>2.1391330138172395E-3</v>
          </cell>
          <cell r="BB61">
            <v>1037.23298</v>
          </cell>
          <cell r="BD61">
            <v>167.29166043334925</v>
          </cell>
          <cell r="BF61">
            <v>1204.5246404333493</v>
          </cell>
          <cell r="BH61">
            <v>10.187547224907679</v>
          </cell>
          <cell r="BJ61">
            <v>0</v>
          </cell>
          <cell r="BN61">
            <v>0</v>
          </cell>
          <cell r="BP61">
            <v>0</v>
          </cell>
          <cell r="BR61">
            <v>1037.23298</v>
          </cell>
          <cell r="BT61">
            <v>167.29166043334925</v>
          </cell>
          <cell r="BV61">
            <v>1204.5246404333493</v>
          </cell>
          <cell r="BX61">
            <v>10.187547224907679</v>
          </cell>
          <cell r="CB61">
            <v>21.034534381683631</v>
          </cell>
          <cell r="CD61">
            <v>21.034534381683631</v>
          </cell>
          <cell r="CG61" t="str">
            <v>EKG</v>
          </cell>
          <cell r="CO61" t="str">
            <v>EKG</v>
          </cell>
          <cell r="CP61">
            <v>1058.2675143816837</v>
          </cell>
          <cell r="CR61">
            <v>167.29166043334925</v>
          </cell>
          <cell r="CT61">
            <v>1225.559174815033</v>
          </cell>
          <cell r="CV61">
            <v>10.187547224907679</v>
          </cell>
          <cell r="DJ61">
            <v>1058.2675143816837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2199902.6727678962</v>
          </cell>
          <cell r="J62">
            <v>3440709.3406461147</v>
          </cell>
          <cell r="L62">
            <v>5640612.0134140104</v>
          </cell>
          <cell r="N62">
            <v>15.415523031595614</v>
          </cell>
          <cell r="O62" t="str">
            <v>IRC</v>
          </cell>
          <cell r="P62">
            <v>2199.9</v>
          </cell>
          <cell r="R62">
            <v>3440.7</v>
          </cell>
          <cell r="T62">
            <v>5640.6</v>
          </cell>
          <cell r="AD62">
            <v>2199.9</v>
          </cell>
          <cell r="AF62">
            <v>3440.7</v>
          </cell>
          <cell r="AH62">
            <v>5640.6</v>
          </cell>
          <cell r="AJ62">
            <v>15.415523031595614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50.658660000000005</v>
          </cell>
          <cell r="AV62">
            <v>8.2443045190427373</v>
          </cell>
          <cell r="AX62">
            <v>58.90296451904274</v>
          </cell>
          <cell r="AZ62">
            <v>0.25027856261661702</v>
          </cell>
          <cell r="BB62">
            <v>2250.5586600000001</v>
          </cell>
          <cell r="BD62">
            <v>3448.9443045190424</v>
          </cell>
          <cell r="BF62">
            <v>5699.5029645190425</v>
          </cell>
          <cell r="BH62">
            <v>15.66580159421223</v>
          </cell>
          <cell r="BJ62">
            <v>538.51956233827059</v>
          </cell>
          <cell r="BN62">
            <v>538.51956233827059</v>
          </cell>
          <cell r="BP62">
            <v>0.47288007287991496</v>
          </cell>
          <cell r="BR62">
            <v>2789.0782223382707</v>
          </cell>
          <cell r="BT62">
            <v>3448.9443045190424</v>
          </cell>
          <cell r="BV62">
            <v>6238.0225268573131</v>
          </cell>
          <cell r="BX62">
            <v>16.138681667092143</v>
          </cell>
          <cell r="CB62">
            <v>32.345650525617813</v>
          </cell>
          <cell r="CD62">
            <v>32.345650525617813</v>
          </cell>
          <cell r="CG62" t="str">
            <v>IRC</v>
          </cell>
          <cell r="CO62" t="str">
            <v>IRC</v>
          </cell>
          <cell r="CP62">
            <v>2821.4238728638884</v>
          </cell>
          <cell r="CR62">
            <v>3448.9443045190424</v>
          </cell>
          <cell r="CT62">
            <v>6270.3681773829303</v>
          </cell>
          <cell r="CV62">
            <v>16.138681667092143</v>
          </cell>
          <cell r="DJ62">
            <v>2281.9565494944868</v>
          </cell>
          <cell r="DL62">
            <v>539.46732336940181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6027738.0644385274</v>
          </cell>
          <cell r="J63">
            <v>762169.02151270607</v>
          </cell>
          <cell r="L63">
            <v>6789907.0859512333</v>
          </cell>
          <cell r="N63">
            <v>35.120622565646563</v>
          </cell>
          <cell r="O63" t="str">
            <v>RAD</v>
          </cell>
          <cell r="P63">
            <v>6027.7</v>
          </cell>
          <cell r="R63">
            <v>762.2</v>
          </cell>
          <cell r="T63">
            <v>6789.9</v>
          </cell>
          <cell r="AD63">
            <v>6027.7</v>
          </cell>
          <cell r="AF63">
            <v>762.2</v>
          </cell>
          <cell r="AH63">
            <v>6789.9</v>
          </cell>
          <cell r="AJ63">
            <v>35.120622565646563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29.009660000000004</v>
          </cell>
          <cell r="AV63">
            <v>4.7066230691969837</v>
          </cell>
          <cell r="AX63">
            <v>33.71628306919699</v>
          </cell>
          <cell r="AZ63">
            <v>0.14332191192575505</v>
          </cell>
          <cell r="BB63">
            <v>6056.7096599999995</v>
          </cell>
          <cell r="BD63">
            <v>766.90662306919705</v>
          </cell>
          <cell r="BF63">
            <v>6823.6162830691965</v>
          </cell>
          <cell r="BH63">
            <v>35.263944477572316</v>
          </cell>
          <cell r="BJ63">
            <v>0</v>
          </cell>
          <cell r="BN63">
            <v>0</v>
          </cell>
          <cell r="BP63">
            <v>0</v>
          </cell>
          <cell r="BR63">
            <v>6056.7096599999995</v>
          </cell>
          <cell r="BT63">
            <v>766.90662306919705</v>
          </cell>
          <cell r="BV63">
            <v>6823.6162830691965</v>
          </cell>
          <cell r="BX63">
            <v>35.263944477572316</v>
          </cell>
          <cell r="CB63">
            <v>72.810524081177888</v>
          </cell>
          <cell r="CD63">
            <v>72.810524081177888</v>
          </cell>
          <cell r="CG63" t="str">
            <v>RAD</v>
          </cell>
          <cell r="CO63" t="str">
            <v>RAD</v>
          </cell>
          <cell r="CP63">
            <v>6129.5201840811778</v>
          </cell>
          <cell r="CR63">
            <v>766.90662306919705</v>
          </cell>
          <cell r="CT63">
            <v>6896.4268071503748</v>
          </cell>
          <cell r="CV63">
            <v>35.263944477572316</v>
          </cell>
          <cell r="DJ63">
            <v>6129.5201840811778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1242447.8799273672</v>
          </cell>
          <cell r="J64">
            <v>454148.77144438127</v>
          </cell>
          <cell r="L64">
            <v>1696596.6513717484</v>
          </cell>
          <cell r="N64">
            <v>9.4720975612762714</v>
          </cell>
          <cell r="O64" t="str">
            <v>CAT</v>
          </cell>
          <cell r="P64">
            <v>1242.4000000000001</v>
          </cell>
          <cell r="R64">
            <v>454.1</v>
          </cell>
          <cell r="T64">
            <v>1696.5</v>
          </cell>
          <cell r="AD64">
            <v>1242.4000000000001</v>
          </cell>
          <cell r="AF64">
            <v>454.1</v>
          </cell>
          <cell r="AH64">
            <v>1696.5</v>
          </cell>
          <cell r="AJ64">
            <v>9.4720975612762714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6.9276800000000005</v>
          </cell>
          <cell r="AV64">
            <v>1.1574343384102015</v>
          </cell>
          <cell r="AX64">
            <v>8.085114338410202</v>
          </cell>
          <cell r="AZ64">
            <v>3.4226128221075833E-2</v>
          </cell>
          <cell r="BB64">
            <v>1249.3276800000001</v>
          </cell>
          <cell r="BD64">
            <v>455.25743433841023</v>
          </cell>
          <cell r="BF64">
            <v>1704.5851143384102</v>
          </cell>
          <cell r="BH64">
            <v>9.5063236894973464</v>
          </cell>
          <cell r="BJ64">
            <v>0</v>
          </cell>
          <cell r="BN64">
            <v>0</v>
          </cell>
          <cell r="BP64">
            <v>0</v>
          </cell>
          <cell r="BR64">
            <v>1249.3276800000001</v>
          </cell>
          <cell r="BT64">
            <v>455.25743433841023</v>
          </cell>
          <cell r="BV64">
            <v>1704.5851143384102</v>
          </cell>
          <cell r="BX64">
            <v>9.5063236894973464</v>
          </cell>
          <cell r="CB64">
            <v>19.627991711415856</v>
          </cell>
          <cell r="CD64">
            <v>19.627991711415856</v>
          </cell>
          <cell r="CG64" t="str">
            <v>CAT</v>
          </cell>
          <cell r="CO64" t="str">
            <v>CAT</v>
          </cell>
          <cell r="CP64">
            <v>1268.955671711416</v>
          </cell>
          <cell r="CR64">
            <v>455.25743433841023</v>
          </cell>
          <cell r="CT64">
            <v>1724.2131060498264</v>
          </cell>
          <cell r="CV64">
            <v>9.5063236894973464</v>
          </cell>
          <cell r="DJ64">
            <v>1268.955671711416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418581.65813486255</v>
          </cell>
          <cell r="J66">
            <v>12519.006607353687</v>
          </cell>
          <cell r="L66">
            <v>431100.66474221624</v>
          </cell>
          <cell r="N66">
            <v>2.540339759944465</v>
          </cell>
          <cell r="O66" t="str">
            <v>NUC</v>
          </cell>
          <cell r="P66">
            <v>418.6</v>
          </cell>
          <cell r="R66">
            <v>12.5</v>
          </cell>
          <cell r="T66">
            <v>431.1</v>
          </cell>
          <cell r="AD66">
            <v>418.6</v>
          </cell>
          <cell r="AF66">
            <v>12.5</v>
          </cell>
          <cell r="AH66">
            <v>431.1</v>
          </cell>
          <cell r="AJ66">
            <v>2.540339759944465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3.0308600000000001</v>
          </cell>
          <cell r="AV66">
            <v>0.48536208249555868</v>
          </cell>
          <cell r="AX66">
            <v>3.5162220824955588</v>
          </cell>
          <cell r="AZ66">
            <v>1.4973931096720678E-2</v>
          </cell>
          <cell r="BB66">
            <v>421.63086000000004</v>
          </cell>
          <cell r="BD66">
            <v>12.985362082495559</v>
          </cell>
          <cell r="BF66">
            <v>434.6162220824956</v>
          </cell>
          <cell r="BH66">
            <v>2.5553136910411856</v>
          </cell>
          <cell r="BJ66">
            <v>0</v>
          </cell>
          <cell r="BN66">
            <v>0</v>
          </cell>
          <cell r="BP66">
            <v>0</v>
          </cell>
          <cell r="BR66">
            <v>421.63086000000004</v>
          </cell>
          <cell r="BT66">
            <v>12.985362082495559</v>
          </cell>
          <cell r="BV66">
            <v>434.6162220824956</v>
          </cell>
          <cell r="BX66">
            <v>2.5553136910411856</v>
          </cell>
          <cell r="CB66">
            <v>5.2760328373034673</v>
          </cell>
          <cell r="CD66">
            <v>5.2760328373034673</v>
          </cell>
          <cell r="CG66" t="str">
            <v>NUC</v>
          </cell>
          <cell r="CO66" t="str">
            <v>NUC</v>
          </cell>
          <cell r="CP66">
            <v>426.90689283730353</v>
          </cell>
          <cell r="CR66">
            <v>12.985362082495559</v>
          </cell>
          <cell r="CT66">
            <v>439.89225491979909</v>
          </cell>
          <cell r="CV66">
            <v>2.5553136910411856</v>
          </cell>
          <cell r="DJ66">
            <v>426.90689283730353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3787032.9126963289</v>
          </cell>
          <cell r="J67">
            <v>1585000.4854744752</v>
          </cell>
          <cell r="L67">
            <v>5372033.3981708046</v>
          </cell>
          <cell r="N67">
            <v>21.694894547325148</v>
          </cell>
          <cell r="O67" t="str">
            <v>RES</v>
          </cell>
          <cell r="P67">
            <v>3787</v>
          </cell>
          <cell r="R67">
            <v>1585</v>
          </cell>
          <cell r="T67">
            <v>5372</v>
          </cell>
          <cell r="AD67">
            <v>3787</v>
          </cell>
          <cell r="AF67">
            <v>1585</v>
          </cell>
          <cell r="AH67">
            <v>5372</v>
          </cell>
          <cell r="AJ67">
            <v>21.694894547325148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2.59788</v>
          </cell>
          <cell r="AV67">
            <v>471.9432058289288</v>
          </cell>
          <cell r="AX67">
            <v>474.54108582892877</v>
          </cell>
          <cell r="AZ67">
            <v>1.2834798082903437E-2</v>
          </cell>
          <cell r="BB67">
            <v>3789.5978799999998</v>
          </cell>
          <cell r="BD67">
            <v>2056.943205828929</v>
          </cell>
          <cell r="BF67">
            <v>5846.5410858289288</v>
          </cell>
          <cell r="BH67">
            <v>21.707729345408051</v>
          </cell>
          <cell r="BJ67">
            <v>0</v>
          </cell>
          <cell r="BN67">
            <v>0</v>
          </cell>
          <cell r="BP67">
            <v>0</v>
          </cell>
          <cell r="BR67">
            <v>3789.5978799999998</v>
          </cell>
          <cell r="BT67">
            <v>2056.943205828929</v>
          </cell>
          <cell r="BV67">
            <v>5846.5410858289288</v>
          </cell>
          <cell r="BX67">
            <v>21.707729345408051</v>
          </cell>
          <cell r="CB67">
            <v>44.820600011344368</v>
          </cell>
          <cell r="CD67">
            <v>44.820600011344368</v>
          </cell>
          <cell r="CG67" t="str">
            <v>RES</v>
          </cell>
          <cell r="CO67" t="str">
            <v>RES</v>
          </cell>
          <cell r="CP67">
            <v>3834.4184800113444</v>
          </cell>
          <cell r="CR67">
            <v>2056.943205828929</v>
          </cell>
          <cell r="CT67">
            <v>5891.3616858402729</v>
          </cell>
          <cell r="CV67">
            <v>21.707729345408051</v>
          </cell>
          <cell r="DJ67">
            <v>3834.4184800113444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11856.9511525659</v>
          </cell>
          <cell r="J68">
            <v>451.53961765682067</v>
          </cell>
          <cell r="L68">
            <v>12308.490770222721</v>
          </cell>
          <cell r="N68">
            <v>0.13369890939410231</v>
          </cell>
          <cell r="O68" t="str">
            <v>PUL</v>
          </cell>
          <cell r="P68">
            <v>11.9</v>
          </cell>
          <cell r="R68">
            <v>0.5</v>
          </cell>
          <cell r="T68">
            <v>12.4</v>
          </cell>
          <cell r="AD68">
            <v>11.9</v>
          </cell>
          <cell r="AF68">
            <v>0.5</v>
          </cell>
          <cell r="AH68">
            <v>12.4</v>
          </cell>
          <cell r="AJ68">
            <v>0.13369890939410231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7.3667054517443905E-3</v>
          </cell>
          <cell r="AX68">
            <v>7.3667054517443905E-3</v>
          </cell>
          <cell r="AZ68">
            <v>0</v>
          </cell>
          <cell r="BB68">
            <v>11.9</v>
          </cell>
          <cell r="BD68">
            <v>0.50736670545174434</v>
          </cell>
          <cell r="BF68">
            <v>12.407366705451745</v>
          </cell>
          <cell r="BH68">
            <v>0.13369890939410231</v>
          </cell>
          <cell r="BJ68">
            <v>0</v>
          </cell>
          <cell r="BN68">
            <v>0</v>
          </cell>
          <cell r="BP68">
            <v>0</v>
          </cell>
          <cell r="BR68">
            <v>11.9</v>
          </cell>
          <cell r="BT68">
            <v>0.50736670545174434</v>
          </cell>
          <cell r="BV68">
            <v>12.407366705451745</v>
          </cell>
          <cell r="BX68">
            <v>0.13369890939410231</v>
          </cell>
          <cell r="CB68">
            <v>0.27605214919328486</v>
          </cell>
          <cell r="CD68">
            <v>0.27605214919328486</v>
          </cell>
          <cell r="CG68" t="str">
            <v>PUL</v>
          </cell>
          <cell r="CO68" t="str">
            <v>PUL</v>
          </cell>
          <cell r="CP68">
            <v>12.176052149193286</v>
          </cell>
          <cell r="CR68">
            <v>0.50736670545174434</v>
          </cell>
          <cell r="CT68">
            <v>12.68341885464503</v>
          </cell>
          <cell r="CV68">
            <v>0.13369890939410231</v>
          </cell>
          <cell r="DJ68">
            <v>12.176052149193286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36587.973730335572</v>
          </cell>
          <cell r="J69">
            <v>197817.43413117123</v>
          </cell>
          <cell r="L69">
            <v>234405.4078615068</v>
          </cell>
          <cell r="N69">
            <v>0.30077555772630815</v>
          </cell>
          <cell r="O69" t="str">
            <v>EEG</v>
          </cell>
          <cell r="P69">
            <v>36.6</v>
          </cell>
          <cell r="R69">
            <v>197.8</v>
          </cell>
          <cell r="T69">
            <v>234.4</v>
          </cell>
          <cell r="AD69">
            <v>36.6</v>
          </cell>
          <cell r="AF69">
            <v>197.8</v>
          </cell>
          <cell r="AH69">
            <v>234.4</v>
          </cell>
          <cell r="AJ69">
            <v>0.30077555772630815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0.43298000000000003</v>
          </cell>
          <cell r="AV69">
            <v>0.11421961385484711</v>
          </cell>
          <cell r="AX69">
            <v>0.54719961385484717</v>
          </cell>
          <cell r="AZ69">
            <v>2.1391330138172395E-3</v>
          </cell>
          <cell r="BB69">
            <v>37.032980000000002</v>
          </cell>
          <cell r="BD69">
            <v>197.91421961385487</v>
          </cell>
          <cell r="BF69">
            <v>234.94719961385488</v>
          </cell>
          <cell r="BH69">
            <v>0.30291469074012539</v>
          </cell>
          <cell r="BJ69">
            <v>39.180428837293022</v>
          </cell>
          <cell r="BN69">
            <v>39.180428837293022</v>
          </cell>
          <cell r="BP69">
            <v>0.10714375975805267</v>
          </cell>
          <cell r="BR69">
            <v>76.213408837293031</v>
          </cell>
          <cell r="BT69">
            <v>197.91421961385487</v>
          </cell>
          <cell r="BV69">
            <v>274.12762845114787</v>
          </cell>
          <cell r="BX69">
            <v>0.41005845049817807</v>
          </cell>
          <cell r="CB69">
            <v>0.62543704941185907</v>
          </cell>
          <cell r="CD69">
            <v>0.62543704941185907</v>
          </cell>
          <cell r="CG69" t="str">
            <v>EEG</v>
          </cell>
          <cell r="CO69" t="str">
            <v>EEG</v>
          </cell>
          <cell r="CP69">
            <v>76.838845886704888</v>
          </cell>
          <cell r="CR69">
            <v>197.91421961385487</v>
          </cell>
          <cell r="CT69">
            <v>274.75306550055973</v>
          </cell>
          <cell r="CV69">
            <v>0.41005845049817807</v>
          </cell>
          <cell r="DJ69">
            <v>37.494997232347835</v>
          </cell>
          <cell r="DL69">
            <v>39.343848654357046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2066585.4588065688</v>
          </cell>
          <cell r="J70">
            <v>85096.057003942042</v>
          </cell>
          <cell r="L70">
            <v>2151681.5158105106</v>
          </cell>
          <cell r="N70">
            <v>16.715936687458552</v>
          </cell>
          <cell r="O70" t="str">
            <v>PTH</v>
          </cell>
          <cell r="P70">
            <v>2066.6</v>
          </cell>
          <cell r="R70">
            <v>85.1</v>
          </cell>
          <cell r="T70">
            <v>2151.6999999999998</v>
          </cell>
          <cell r="AD70">
            <v>2066.6</v>
          </cell>
          <cell r="AF70">
            <v>85.1</v>
          </cell>
          <cell r="AH70">
            <v>2151.6999999999998</v>
          </cell>
          <cell r="AJ70">
            <v>16.715936687458552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1.29894</v>
          </cell>
          <cell r="AV70">
            <v>0.54062006781191696</v>
          </cell>
          <cell r="AX70">
            <v>1.8395600678119171</v>
          </cell>
          <cell r="AZ70">
            <v>6.4173990414517186E-3</v>
          </cell>
          <cell r="BB70">
            <v>2067.89894</v>
          </cell>
          <cell r="BD70">
            <v>85.640620067811909</v>
          </cell>
          <cell r="BF70">
            <v>2153.5395600678121</v>
          </cell>
          <cell r="BH70">
            <v>16.722354086500005</v>
          </cell>
          <cell r="BJ70">
            <v>0</v>
          </cell>
          <cell r="BN70">
            <v>0</v>
          </cell>
          <cell r="BP70">
            <v>0</v>
          </cell>
          <cell r="BR70">
            <v>2067.89894</v>
          </cell>
          <cell r="BT70">
            <v>85.640620067811909</v>
          </cell>
          <cell r="BV70">
            <v>2153.5395600678121</v>
          </cell>
          <cell r="BX70">
            <v>16.722354086500005</v>
          </cell>
          <cell r="CB70">
            <v>34.527146153019153</v>
          </cell>
          <cell r="CD70">
            <v>34.527146153019153</v>
          </cell>
          <cell r="CG70" t="str">
            <v>PTH</v>
          </cell>
          <cell r="CO70" t="str">
            <v>PTH</v>
          </cell>
          <cell r="CP70">
            <v>2102.4260861530192</v>
          </cell>
          <cell r="CR70">
            <v>85.640620067811909</v>
          </cell>
          <cell r="CT70">
            <v>2188.0667062208313</v>
          </cell>
          <cell r="CV70">
            <v>16.722354086500005</v>
          </cell>
          <cell r="DJ70">
            <v>2102.4260861530192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2309451.9980653636</v>
          </cell>
          <cell r="J71">
            <v>129130.51991108144</v>
          </cell>
          <cell r="L71">
            <v>2438582.5179764451</v>
          </cell>
          <cell r="N71">
            <v>18.203799632793476</v>
          </cell>
          <cell r="O71" t="str">
            <v>OTH</v>
          </cell>
          <cell r="P71">
            <v>2309.5</v>
          </cell>
          <cell r="R71">
            <v>129.1</v>
          </cell>
          <cell r="T71">
            <v>2438.6</v>
          </cell>
          <cell r="AD71">
            <v>2309.5</v>
          </cell>
          <cell r="AF71">
            <v>129.1</v>
          </cell>
          <cell r="AH71">
            <v>2438.6</v>
          </cell>
          <cell r="AJ71">
            <v>18.203799632793476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1.29894</v>
          </cell>
          <cell r="AV71">
            <v>0.50921414169847656</v>
          </cell>
          <cell r="AX71">
            <v>1.8081541416984765</v>
          </cell>
          <cell r="AZ71">
            <v>6.4173990414517186E-3</v>
          </cell>
          <cell r="BB71">
            <v>2310.7989400000001</v>
          </cell>
          <cell r="BD71">
            <v>129.60921414169846</v>
          </cell>
          <cell r="BF71">
            <v>2440.4081541416986</v>
          </cell>
          <cell r="BH71">
            <v>18.210217031834929</v>
          </cell>
          <cell r="BJ71">
            <v>0</v>
          </cell>
          <cell r="BN71">
            <v>0</v>
          </cell>
          <cell r="BP71">
            <v>0</v>
          </cell>
          <cell r="BR71">
            <v>2310.7989400000001</v>
          </cell>
          <cell r="BT71">
            <v>129.60921414169846</v>
          </cell>
          <cell r="BV71">
            <v>2440.4081541416986</v>
          </cell>
          <cell r="BX71">
            <v>18.210217031834929</v>
          </cell>
          <cell r="CB71">
            <v>37.599181412140531</v>
          </cell>
          <cell r="CD71">
            <v>37.599181412140531</v>
          </cell>
          <cell r="CG71" t="str">
            <v>OTH</v>
          </cell>
          <cell r="CO71" t="str">
            <v>OTH</v>
          </cell>
          <cell r="CP71">
            <v>2348.3981214121409</v>
          </cell>
          <cell r="CR71">
            <v>129.60921414169846</v>
          </cell>
          <cell r="CT71">
            <v>2478.0073355538393</v>
          </cell>
          <cell r="CV71">
            <v>18.210217031834929</v>
          </cell>
          <cell r="DJ71">
            <v>2348.3981214121409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295984.83205289586</v>
          </cell>
          <cell r="J72">
            <v>8298.5400000000009</v>
          </cell>
          <cell r="L72">
            <v>304283.37205289584</v>
          </cell>
          <cell r="N72">
            <v>2.070673076923077</v>
          </cell>
          <cell r="O72" t="str">
            <v>STH</v>
          </cell>
          <cell r="P72">
            <v>296</v>
          </cell>
          <cell r="R72">
            <v>8.3000000000000007</v>
          </cell>
          <cell r="T72">
            <v>304.3</v>
          </cell>
          <cell r="AD72">
            <v>296</v>
          </cell>
          <cell r="AF72">
            <v>8.3000000000000007</v>
          </cell>
          <cell r="AH72">
            <v>304.3</v>
          </cell>
          <cell r="AJ72">
            <v>2.070673076923077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4.2327641176339359E-2</v>
          </cell>
          <cell r="AX72">
            <v>4.2327641176339359E-2</v>
          </cell>
          <cell r="AZ72">
            <v>0</v>
          </cell>
          <cell r="BB72">
            <v>296</v>
          </cell>
          <cell r="BD72">
            <v>8.3423276411763396</v>
          </cell>
          <cell r="BF72">
            <v>304.34232764117633</v>
          </cell>
          <cell r="BH72">
            <v>2.070673076923077</v>
          </cell>
          <cell r="BJ72">
            <v>0</v>
          </cell>
          <cell r="BN72">
            <v>0</v>
          </cell>
          <cell r="BP72">
            <v>0</v>
          </cell>
          <cell r="BR72">
            <v>296</v>
          </cell>
          <cell r="BT72">
            <v>8.3423276411763396</v>
          </cell>
          <cell r="BV72">
            <v>304.34232764117633</v>
          </cell>
          <cell r="BX72">
            <v>2.070673076923077</v>
          </cell>
          <cell r="CB72">
            <v>4.2753808221153848</v>
          </cell>
          <cell r="CD72">
            <v>4.2753808221153848</v>
          </cell>
          <cell r="CG72" t="str">
            <v>STH</v>
          </cell>
          <cell r="CO72" t="str">
            <v>STH</v>
          </cell>
          <cell r="CP72">
            <v>300.27538082211538</v>
          </cell>
          <cell r="CR72">
            <v>8.3423276411763396</v>
          </cell>
          <cell r="CT72">
            <v>308.61770846329171</v>
          </cell>
          <cell r="CV72">
            <v>2.070673076923077</v>
          </cell>
          <cell r="DJ72">
            <v>300.27538082211538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371.52959746777447</v>
          </cell>
          <cell r="J76">
            <v>1449663.0699999998</v>
          </cell>
          <cell r="L76">
            <v>1450034.5995974676</v>
          </cell>
          <cell r="N76">
            <v>3.2281682713637926E-3</v>
          </cell>
          <cell r="O76" t="str">
            <v>RDL</v>
          </cell>
          <cell r="P76">
            <v>0.4</v>
          </cell>
          <cell r="R76">
            <v>1449.7</v>
          </cell>
          <cell r="T76">
            <v>1450.1000000000001</v>
          </cell>
          <cell r="AD76">
            <v>0.4</v>
          </cell>
          <cell r="AF76">
            <v>1449.7</v>
          </cell>
          <cell r="AH76">
            <v>1450.1000000000001</v>
          </cell>
          <cell r="AJ76">
            <v>3.2281682713637926E-3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0.43298000000000003</v>
          </cell>
          <cell r="AV76">
            <v>0.18561577318681224</v>
          </cell>
          <cell r="AX76">
            <v>0.61859577318681225</v>
          </cell>
          <cell r="AZ76">
            <v>2.1391330138172395E-3</v>
          </cell>
          <cell r="BB76">
            <v>0.83298000000000005</v>
          </cell>
          <cell r="BD76">
            <v>1449.8856157731868</v>
          </cell>
          <cell r="BF76">
            <v>1450.7185957731867</v>
          </cell>
          <cell r="BH76">
            <v>5.3673012851810321E-3</v>
          </cell>
          <cell r="BJ76">
            <v>0</v>
          </cell>
          <cell r="BN76">
            <v>0</v>
          </cell>
          <cell r="BP76">
            <v>0</v>
          </cell>
          <cell r="BR76">
            <v>0.83298000000000005</v>
          </cell>
          <cell r="BT76">
            <v>1449.8856157731868</v>
          </cell>
          <cell r="BV76">
            <v>1450.7185957731867</v>
          </cell>
          <cell r="BX76">
            <v>5.3673012851810321E-3</v>
          </cell>
          <cell r="CB76">
            <v>1.1082027982551833E-2</v>
          </cell>
          <cell r="CD76">
            <v>1.1082027982551833E-2</v>
          </cell>
          <cell r="CG76" t="str">
            <v>RDL</v>
          </cell>
          <cell r="CO76" t="str">
            <v>RDL</v>
          </cell>
          <cell r="CP76">
            <v>0.84406202798255192</v>
          </cell>
          <cell r="CR76">
            <v>1449.8856157731868</v>
          </cell>
          <cell r="CT76">
            <v>1450.7296778011694</v>
          </cell>
          <cell r="CV76">
            <v>5.3673012851810321E-3</v>
          </cell>
          <cell r="DJ76">
            <v>0.84406202798255192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770788.80934656423</v>
          </cell>
          <cell r="J82">
            <v>288834.74602608796</v>
          </cell>
          <cell r="L82">
            <v>1059623.5553726521</v>
          </cell>
          <cell r="N82">
            <v>5.9062932064837508</v>
          </cell>
          <cell r="O82" t="str">
            <v>MRI</v>
          </cell>
          <cell r="P82">
            <v>770.8</v>
          </cell>
          <cell r="R82">
            <v>288.8</v>
          </cell>
          <cell r="T82">
            <v>1059.5999999999999</v>
          </cell>
          <cell r="AD82">
            <v>770.8</v>
          </cell>
          <cell r="AF82">
            <v>288.8</v>
          </cell>
          <cell r="AH82">
            <v>1059.5999999999999</v>
          </cell>
          <cell r="AJ82">
            <v>5.9062932064837508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3.89682</v>
          </cell>
          <cell r="AV82">
            <v>0.66093351412963386</v>
          </cell>
          <cell r="AX82">
            <v>4.5577535141296339</v>
          </cell>
          <cell r="AZ82">
            <v>1.9252197124355157E-2</v>
          </cell>
          <cell r="BB82">
            <v>774.69682</v>
          </cell>
          <cell r="BD82">
            <v>289.46093351412964</v>
          </cell>
          <cell r="BF82">
            <v>1064.1577535141296</v>
          </cell>
          <cell r="BH82">
            <v>5.9255454036081057</v>
          </cell>
          <cell r="BJ82">
            <v>0</v>
          </cell>
          <cell r="BN82">
            <v>0</v>
          </cell>
          <cell r="BP82">
            <v>0</v>
          </cell>
          <cell r="BR82">
            <v>774.69682</v>
          </cell>
          <cell r="BT82">
            <v>289.46093351412964</v>
          </cell>
          <cell r="BV82">
            <v>1064.1577535141296</v>
          </cell>
          <cell r="BX82">
            <v>5.9255454036081057</v>
          </cell>
          <cell r="CB82">
            <v>12.234651361191764</v>
          </cell>
          <cell r="CD82">
            <v>12.234651361191764</v>
          </cell>
          <cell r="CG82" t="str">
            <v>MRI</v>
          </cell>
          <cell r="CO82" t="str">
            <v>MRI</v>
          </cell>
          <cell r="CP82">
            <v>786.93147136119171</v>
          </cell>
          <cell r="CR82">
            <v>289.46093351412964</v>
          </cell>
          <cell r="CT82">
            <v>1076.3924048753213</v>
          </cell>
          <cell r="CV82">
            <v>5.9255454036081057</v>
          </cell>
          <cell r="DJ82">
            <v>786.93147136119171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3238217.5921274684</v>
          </cell>
          <cell r="J86">
            <v>960203.82046940457</v>
          </cell>
          <cell r="L86">
            <v>4198421.412596873</v>
          </cell>
          <cell r="N86">
            <v>25.698217006506511</v>
          </cell>
          <cell r="O86" t="str">
            <v>OBV</v>
          </cell>
          <cell r="P86">
            <v>3238.2</v>
          </cell>
          <cell r="R86">
            <v>960.2</v>
          </cell>
          <cell r="T86">
            <v>4198.3999999999996</v>
          </cell>
          <cell r="AD86">
            <v>3238.2</v>
          </cell>
          <cell r="AF86">
            <v>960.2</v>
          </cell>
          <cell r="AH86">
            <v>4198.3999999999996</v>
          </cell>
          <cell r="AJ86">
            <v>25.698217006506511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1.7319200000000001</v>
          </cell>
          <cell r="AV86">
            <v>0.8329498587319234</v>
          </cell>
          <cell r="AX86">
            <v>2.5648698587319236</v>
          </cell>
          <cell r="AZ86">
            <v>8.5565320552689582E-3</v>
          </cell>
          <cell r="BB86">
            <v>3239.93192</v>
          </cell>
          <cell r="BD86">
            <v>961.03294985873197</v>
          </cell>
          <cell r="BF86">
            <v>4200.9648698587316</v>
          </cell>
          <cell r="BH86">
            <v>25.70677353856178</v>
          </cell>
          <cell r="BJ86">
            <v>52.071343544440005</v>
          </cell>
          <cell r="BN86">
            <v>52.071343544440005</v>
          </cell>
          <cell r="BR86">
            <v>3292.00326354444</v>
          </cell>
          <cell r="BT86">
            <v>961.03294985873197</v>
          </cell>
          <cell r="BV86">
            <v>4253.036213403172</v>
          </cell>
          <cell r="BX86">
            <v>25.70677353856178</v>
          </cell>
          <cell r="CB86">
            <v>53.077546528274667</v>
          </cell>
          <cell r="CD86">
            <v>53.077546528274667</v>
          </cell>
          <cell r="CG86" t="str">
            <v>OBV</v>
          </cell>
          <cell r="CO86" t="str">
            <v>OBV</v>
          </cell>
          <cell r="CP86">
            <v>3345.0808100727145</v>
          </cell>
          <cell r="CR86">
            <v>961.03294985873197</v>
          </cell>
          <cell r="CT86">
            <v>4306.1137599314461</v>
          </cell>
          <cell r="CV86">
            <v>25.70677353856178</v>
          </cell>
          <cell r="DJ86">
            <v>3293.0094665282745</v>
          </cell>
          <cell r="DL86">
            <v>52.071343544440005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4329769.0723699294</v>
          </cell>
          <cell r="J118">
            <v>11156662.005682994</v>
          </cell>
          <cell r="L118">
            <v>15486431.078052923</v>
          </cell>
          <cell r="N118">
            <v>21.391330138172396</v>
          </cell>
          <cell r="O118" t="str">
            <v>EDP</v>
          </cell>
          <cell r="P118">
            <v>4329.8</v>
          </cell>
          <cell r="R118">
            <v>11156.7</v>
          </cell>
          <cell r="T118">
            <v>15486.5</v>
          </cell>
          <cell r="X118">
            <v>0</v>
          </cell>
          <cell r="Z118">
            <v>0</v>
          </cell>
          <cell r="AD118">
            <v>4329.8</v>
          </cell>
          <cell r="AF118">
            <v>11156.7</v>
          </cell>
          <cell r="AH118">
            <v>15486.5</v>
          </cell>
          <cell r="AJ118">
            <v>21.391330138172396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-4329.7999999999984</v>
          </cell>
          <cell r="AV118">
            <v>-11156.651847370156</v>
          </cell>
          <cell r="AX118">
            <v>-15486.451847370154</v>
          </cell>
          <cell r="AZ118">
            <v>-21.391330138172396</v>
          </cell>
          <cell r="BB118">
            <v>0</v>
          </cell>
          <cell r="BD118">
            <v>4.8152629844480543E-2</v>
          </cell>
          <cell r="BF118">
            <v>4.8152629844480543E-2</v>
          </cell>
          <cell r="BH118">
            <v>0</v>
          </cell>
          <cell r="BN118">
            <v>0</v>
          </cell>
          <cell r="BR118">
            <v>0</v>
          </cell>
          <cell r="BT118">
            <v>4.8152629844480543E-2</v>
          </cell>
          <cell r="BV118">
            <v>4.8152629844480543E-2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4.8152629844480543E-2</v>
          </cell>
          <cell r="CT118">
            <v>4.8152629844480543E-2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1309833.07</v>
          </cell>
          <cell r="L120">
            <v>1309833.07</v>
          </cell>
          <cell r="N120">
            <v>0</v>
          </cell>
          <cell r="O120" t="str">
            <v>PAR</v>
          </cell>
          <cell r="P120">
            <v>0</v>
          </cell>
          <cell r="R120">
            <v>1309.8</v>
          </cell>
          <cell r="T120">
            <v>1309.8</v>
          </cell>
          <cell r="AD120">
            <v>0</v>
          </cell>
          <cell r="AF120">
            <v>1309.8</v>
          </cell>
          <cell r="AH120">
            <v>1309.8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1309.8</v>
          </cell>
          <cell r="BF120">
            <v>1309.8</v>
          </cell>
          <cell r="BH120">
            <v>0</v>
          </cell>
          <cell r="BN120">
            <v>0</v>
          </cell>
          <cell r="BR120">
            <v>0</v>
          </cell>
          <cell r="BT120">
            <v>1309.8</v>
          </cell>
          <cell r="BV120">
            <v>1309.8</v>
          </cell>
          <cell r="BX120">
            <v>0</v>
          </cell>
          <cell r="CD120">
            <v>0</v>
          </cell>
          <cell r="CG120" t="str">
            <v>PAR</v>
          </cell>
          <cell r="CH120">
            <v>5.6110311074894756</v>
          </cell>
          <cell r="CJ120">
            <v>4.847847434651948</v>
          </cell>
          <cell r="CL120">
            <v>10.458878542141424</v>
          </cell>
          <cell r="CN120">
            <v>0</v>
          </cell>
          <cell r="CO120" t="str">
            <v>PAR</v>
          </cell>
          <cell r="CP120">
            <v>5.6110311074894756</v>
          </cell>
          <cell r="CR120">
            <v>1314.6478474346518</v>
          </cell>
          <cell r="CT120">
            <v>1320.2588785421412</v>
          </cell>
          <cell r="CV120">
            <v>0</v>
          </cell>
          <cell r="CX120">
            <v>606.66883999999993</v>
          </cell>
          <cell r="CZ120">
            <v>-713.59003854214131</v>
          </cell>
          <cell r="DB120">
            <v>-713.59003854214131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304.62693570956117</v>
          </cell>
          <cell r="CJ122">
            <v>893.64670417981824</v>
          </cell>
          <cell r="CL122">
            <v>1198.2736398893794</v>
          </cell>
          <cell r="CN122">
            <v>0</v>
          </cell>
          <cell r="CO122" t="str">
            <v>OOR</v>
          </cell>
          <cell r="CP122">
            <v>304.62693570956117</v>
          </cell>
          <cell r="CR122">
            <v>893.64670417981824</v>
          </cell>
          <cell r="CT122">
            <v>1198.2736398893794</v>
          </cell>
          <cell r="CV122">
            <v>0</v>
          </cell>
          <cell r="CX122">
            <v>646.95397000000003</v>
          </cell>
          <cell r="CZ122">
            <v>-551.31966988937938</v>
          </cell>
          <cell r="DD122">
            <v>-551.31966988937938</v>
          </cell>
          <cell r="DF122">
            <v>-551.31966988937938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185420.47208906</v>
          </cell>
          <cell r="J123">
            <v>8710864.3999999985</v>
          </cell>
          <cell r="L123">
            <v>8896284.8720890582</v>
          </cell>
          <cell r="N123">
            <v>0</v>
          </cell>
          <cell r="O123" t="str">
            <v>REO</v>
          </cell>
          <cell r="P123">
            <v>185.4</v>
          </cell>
          <cell r="R123">
            <v>8710.9</v>
          </cell>
          <cell r="T123">
            <v>8896.2999999999993</v>
          </cell>
          <cell r="AD123">
            <v>185.4</v>
          </cell>
          <cell r="AF123">
            <v>8710.9</v>
          </cell>
          <cell r="AH123">
            <v>8896.2999999999993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185.4</v>
          </cell>
          <cell r="BD123">
            <v>8710.9</v>
          </cell>
          <cell r="BF123">
            <v>8896.2999999999993</v>
          </cell>
          <cell r="BH123">
            <v>0</v>
          </cell>
          <cell r="BN123">
            <v>0</v>
          </cell>
          <cell r="BR123">
            <v>185.4</v>
          </cell>
          <cell r="BT123">
            <v>8710.9</v>
          </cell>
          <cell r="BV123">
            <v>8896.2999999999993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88.624362947210443</v>
          </cell>
          <cell r="CJ123">
            <v>180.72501956472129</v>
          </cell>
          <cell r="CL123">
            <v>269.34938251193171</v>
          </cell>
          <cell r="CN123">
            <v>0</v>
          </cell>
          <cell r="CO123" t="str">
            <v>REO</v>
          </cell>
          <cell r="CP123">
            <v>274.02436294721042</v>
          </cell>
          <cell r="CR123">
            <v>8891.6250195647208</v>
          </cell>
          <cell r="CT123">
            <v>9165.6493825119305</v>
          </cell>
          <cell r="CV123">
            <v>0</v>
          </cell>
          <cell r="CX123">
            <v>8305.6856899999984</v>
          </cell>
          <cell r="CZ123">
            <v>-859.96369251193209</v>
          </cell>
          <cell r="DD123">
            <v>-859.96369251193209</v>
          </cell>
          <cell r="DF123">
            <v>-859.96369251193209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44342.191427137943</v>
          </cell>
          <cell r="J124">
            <v>40828.240130293161</v>
          </cell>
          <cell r="L124">
            <v>85170.431557431104</v>
          </cell>
          <cell r="N124">
            <v>0.79411770233024315</v>
          </cell>
          <cell r="O124" t="str">
            <v>PTE</v>
          </cell>
          <cell r="P124">
            <v>44.3</v>
          </cell>
          <cell r="R124">
            <v>40.799999999999997</v>
          </cell>
          <cell r="T124">
            <v>85.1</v>
          </cell>
          <cell r="AD124">
            <v>44.3</v>
          </cell>
          <cell r="AF124">
            <v>40.799999999999997</v>
          </cell>
          <cell r="AH124">
            <v>85.1</v>
          </cell>
          <cell r="AJ124">
            <v>0.79411770233024315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44.3</v>
          </cell>
          <cell r="BD124">
            <v>40.799999999999997</v>
          </cell>
          <cell r="BF124">
            <v>85.1</v>
          </cell>
          <cell r="BH124">
            <v>0.79411770233024315</v>
          </cell>
          <cell r="BN124">
            <v>0</v>
          </cell>
          <cell r="BR124">
            <v>44.3</v>
          </cell>
          <cell r="BT124">
            <v>40.799999999999997</v>
          </cell>
          <cell r="BV124">
            <v>85.1</v>
          </cell>
          <cell r="BX124">
            <v>0.79411770233024315</v>
          </cell>
          <cell r="CB124">
            <v>1.6396386435323229</v>
          </cell>
          <cell r="CD124">
            <v>1.6396386435323229</v>
          </cell>
          <cell r="CG124" t="str">
            <v>PTE</v>
          </cell>
          <cell r="CH124">
            <v>0.41206429819068574</v>
          </cell>
          <cell r="CJ124">
            <v>0.36048927316866441</v>
          </cell>
          <cell r="CL124">
            <v>0.7725535713593501</v>
          </cell>
          <cell r="CN124">
            <v>0</v>
          </cell>
          <cell r="CO124" t="str">
            <v>PTE</v>
          </cell>
          <cell r="CP124">
            <v>46.351702941723005</v>
          </cell>
          <cell r="CR124">
            <v>41.160489273168665</v>
          </cell>
          <cell r="CT124">
            <v>87.51219221489167</v>
          </cell>
          <cell r="CV124">
            <v>0.79411770233024315</v>
          </cell>
          <cell r="CX124">
            <v>0</v>
          </cell>
          <cell r="CZ124">
            <v>-87.51219221489167</v>
          </cell>
          <cell r="DD124">
            <v>-87.51219221489167</v>
          </cell>
          <cell r="DF124">
            <v>-87.51219221489167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1343713.4605903311</v>
          </cell>
          <cell r="J125">
            <v>1665004.5885522442</v>
          </cell>
          <cell r="L125">
            <v>3008718.0491425754</v>
          </cell>
          <cell r="N125">
            <v>23.865654694169987</v>
          </cell>
          <cell r="O125" t="str">
            <v>CAF</v>
          </cell>
          <cell r="P125">
            <v>1343.7</v>
          </cell>
          <cell r="R125">
            <v>1665</v>
          </cell>
          <cell r="T125">
            <v>3008.7</v>
          </cell>
          <cell r="AD125">
            <v>1343.7</v>
          </cell>
          <cell r="AF125">
            <v>1665</v>
          </cell>
          <cell r="AH125">
            <v>3008.7</v>
          </cell>
          <cell r="AJ125">
            <v>23.865654694169987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1343.7</v>
          </cell>
          <cell r="BD125">
            <v>1665</v>
          </cell>
          <cell r="BF125">
            <v>3008.7</v>
          </cell>
          <cell r="BH125">
            <v>23.865654694169987</v>
          </cell>
          <cell r="BN125">
            <v>0</v>
          </cell>
          <cell r="BR125">
            <v>1343.7</v>
          </cell>
          <cell r="BT125">
            <v>1665</v>
          </cell>
          <cell r="BV125">
            <v>3008.7</v>
          </cell>
          <cell r="BX125">
            <v>23.865654694169987</v>
          </cell>
          <cell r="CD125">
            <v>0</v>
          </cell>
          <cell r="CG125" t="str">
            <v>CAF</v>
          </cell>
          <cell r="CH125">
            <v>23.284639228002817</v>
          </cell>
          <cell r="CJ125">
            <v>14.459089941719128</v>
          </cell>
          <cell r="CL125">
            <v>37.743729169721945</v>
          </cell>
          <cell r="CN125">
            <v>0</v>
          </cell>
          <cell r="CO125" t="str">
            <v>CAF</v>
          </cell>
          <cell r="CP125">
            <v>1366.9846392280028</v>
          </cell>
          <cell r="CR125">
            <v>1679.4590899417192</v>
          </cell>
          <cell r="CT125">
            <v>3046.4437291697222</v>
          </cell>
          <cell r="CV125">
            <v>23.865654694169987</v>
          </cell>
          <cell r="CX125">
            <v>0</v>
          </cell>
          <cell r="CZ125">
            <v>-3046.4437291697222</v>
          </cell>
          <cell r="DB125">
            <v>-3046.4437291697222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1030344.1088961017</v>
          </cell>
          <cell r="J128">
            <v>0</v>
          </cell>
          <cell r="L128">
            <v>1030344.1088961017</v>
          </cell>
          <cell r="N128">
            <v>2</v>
          </cell>
          <cell r="O128" t="str">
            <v>REG</v>
          </cell>
          <cell r="P128">
            <v>1030.3</v>
          </cell>
          <cell r="R128">
            <v>0</v>
          </cell>
          <cell r="T128">
            <v>1030.3</v>
          </cell>
          <cell r="AD128">
            <v>1030.3</v>
          </cell>
          <cell r="AF128">
            <v>0</v>
          </cell>
          <cell r="AH128">
            <v>1030.3</v>
          </cell>
          <cell r="AJ128">
            <v>2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1030.3</v>
          </cell>
          <cell r="BD128">
            <v>0</v>
          </cell>
          <cell r="BF128">
            <v>1030.3</v>
          </cell>
          <cell r="BH128">
            <v>2</v>
          </cell>
          <cell r="BJ128">
            <v>0</v>
          </cell>
          <cell r="BN128">
            <v>0</v>
          </cell>
          <cell r="BP128">
            <v>0</v>
          </cell>
          <cell r="BR128">
            <v>1030.3</v>
          </cell>
          <cell r="BT128">
            <v>0</v>
          </cell>
          <cell r="BV128">
            <v>1030.3</v>
          </cell>
          <cell r="BX128">
            <v>2</v>
          </cell>
          <cell r="CB128">
            <v>4.1294599999999999</v>
          </cell>
          <cell r="CD128">
            <v>4.1294599999999999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1034.4294600000001</v>
          </cell>
          <cell r="CR128">
            <v>0</v>
          </cell>
          <cell r="CT128">
            <v>1034.4294600000001</v>
          </cell>
          <cell r="CV128">
            <v>2</v>
          </cell>
          <cell r="CX128">
            <v>73.69</v>
          </cell>
          <cell r="CZ128">
            <v>-960.73946000000001</v>
          </cell>
          <cell r="DD128">
            <v>-960.73946000000001</v>
          </cell>
          <cell r="DF128">
            <v>-960.73946000000001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9621503</v>
          </cell>
          <cell r="J134" t="str">
            <v>XXXXXXXXX</v>
          </cell>
          <cell r="L134">
            <v>9621503</v>
          </cell>
          <cell r="N134">
            <v>17.019343282331452</v>
          </cell>
          <cell r="O134" t="str">
            <v>P1</v>
          </cell>
          <cell r="P134">
            <v>9621.5</v>
          </cell>
          <cell r="R134">
            <v>0</v>
          </cell>
          <cell r="T134">
            <v>9621.5</v>
          </cell>
          <cell r="AD134">
            <v>9621.5</v>
          </cell>
          <cell r="AF134">
            <v>0</v>
          </cell>
          <cell r="AH134">
            <v>9621.5</v>
          </cell>
          <cell r="AJ134">
            <v>17.019343282331452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9621.5</v>
          </cell>
          <cell r="BD134">
            <v>0</v>
          </cell>
          <cell r="BF134">
            <v>9621.5</v>
          </cell>
          <cell r="BH134">
            <v>17.019343282331452</v>
          </cell>
          <cell r="BJ134">
            <v>-9621.5030487485583</v>
          </cell>
          <cell r="BN134">
            <v>-9621.5030487485583</v>
          </cell>
          <cell r="BP134">
            <v>-17.019343282331452</v>
          </cell>
          <cell r="BR134">
            <v>-3.0487485582852969E-3</v>
          </cell>
          <cell r="BT134">
            <v>0</v>
          </cell>
          <cell r="BV134">
            <v>-3.0487485582852969E-3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-3.0487485582852969E-3</v>
          </cell>
          <cell r="CR134">
            <v>0</v>
          </cell>
          <cell r="CT134">
            <v>-3.0487485582852969E-3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702747</v>
          </cell>
          <cell r="J136" t="str">
            <v>XXXXXXXXX</v>
          </cell>
          <cell r="L136">
            <v>702747</v>
          </cell>
          <cell r="N136">
            <v>3.8273094957740854</v>
          </cell>
          <cell r="O136" t="str">
            <v>P3</v>
          </cell>
          <cell r="P136">
            <v>702.7</v>
          </cell>
          <cell r="R136">
            <v>0</v>
          </cell>
          <cell r="T136">
            <v>702.7</v>
          </cell>
          <cell r="AD136">
            <v>702.7</v>
          </cell>
          <cell r="AF136">
            <v>0</v>
          </cell>
          <cell r="AH136">
            <v>702.7</v>
          </cell>
          <cell r="AJ136">
            <v>3.8273094957740854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702.7</v>
          </cell>
          <cell r="BD136">
            <v>0</v>
          </cell>
          <cell r="BF136">
            <v>702.7</v>
          </cell>
          <cell r="BH136">
            <v>3.8273094957740854</v>
          </cell>
          <cell r="BN136">
            <v>0</v>
          </cell>
          <cell r="BR136">
            <v>702.7</v>
          </cell>
          <cell r="BT136">
            <v>0</v>
          </cell>
          <cell r="BV136">
            <v>702.7</v>
          </cell>
          <cell r="BX136">
            <v>3.8273094957740854</v>
          </cell>
          <cell r="CB136">
            <v>7.9023607352096272</v>
          </cell>
          <cell r="CD136">
            <v>7.9023607352096272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710.60236073520969</v>
          </cell>
          <cell r="CR136">
            <v>0</v>
          </cell>
          <cell r="CT136">
            <v>710.60236073520969</v>
          </cell>
          <cell r="CV136">
            <v>3.8273094957740854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8084801</v>
          </cell>
          <cell r="J137">
            <v>1035533</v>
          </cell>
          <cell r="L137">
            <v>9120334</v>
          </cell>
          <cell r="N137">
            <v>96.219178082192599</v>
          </cell>
          <cell r="O137" t="str">
            <v>P4</v>
          </cell>
          <cell r="P137">
            <v>8084.8</v>
          </cell>
          <cell r="R137">
            <v>1035.5</v>
          </cell>
          <cell r="T137">
            <v>9120.2999999999993</v>
          </cell>
          <cell r="AD137">
            <v>8084.8</v>
          </cell>
          <cell r="AF137">
            <v>1035.5</v>
          </cell>
          <cell r="AH137">
            <v>9120.2999999999993</v>
          </cell>
          <cell r="AJ137">
            <v>96.219178082192599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8084.8</v>
          </cell>
          <cell r="BD137">
            <v>1035.5</v>
          </cell>
          <cell r="BF137">
            <v>9120.2999999999993</v>
          </cell>
          <cell r="BH137">
            <v>96.219178082192599</v>
          </cell>
          <cell r="BJ137">
            <v>3438.1159034140337</v>
          </cell>
          <cell r="BN137">
            <v>3438.1159034140337</v>
          </cell>
          <cell r="BP137">
            <v>6.5804160156875691</v>
          </cell>
          <cell r="BR137">
            <v>11522.915903414034</v>
          </cell>
          <cell r="BT137">
            <v>1035.5</v>
          </cell>
          <cell r="BV137">
            <v>12558.415903414034</v>
          </cell>
          <cell r="BX137">
            <v>102.79959409788017</v>
          </cell>
          <cell r="CB137">
            <v>212.25340592171611</v>
          </cell>
          <cell r="CD137">
            <v>212.25340592171611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11735.16930933575</v>
          </cell>
          <cell r="CR137">
            <v>1035.5</v>
          </cell>
          <cell r="CT137">
            <v>12770.66930933575</v>
          </cell>
          <cell r="CV137">
            <v>102.79959409788017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7890873.3100000005</v>
          </cell>
          <cell r="L139">
            <v>7890873.3100000005</v>
          </cell>
          <cell r="N139">
            <v>0</v>
          </cell>
          <cell r="O139" t="str">
            <v>MAL</v>
          </cell>
          <cell r="P139">
            <v>0</v>
          </cell>
          <cell r="R139">
            <v>7890.9</v>
          </cell>
          <cell r="T139">
            <v>7890.9</v>
          </cell>
          <cell r="AD139">
            <v>0</v>
          </cell>
          <cell r="AF139">
            <v>7890.9</v>
          </cell>
          <cell r="AH139">
            <v>7890.9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7890.9</v>
          </cell>
          <cell r="BF139">
            <v>7890.9</v>
          </cell>
          <cell r="BH139">
            <v>0</v>
          </cell>
          <cell r="BN139">
            <v>0</v>
          </cell>
          <cell r="BR139">
            <v>0</v>
          </cell>
          <cell r="BT139">
            <v>7890.9</v>
          </cell>
          <cell r="BV139">
            <v>7890.9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-3587.3254030593121</v>
          </cell>
          <cell r="CL139">
            <v>-3587.3254030593121</v>
          </cell>
          <cell r="CN139">
            <v>0</v>
          </cell>
          <cell r="CO139" t="str">
            <v>MAL</v>
          </cell>
          <cell r="CP139">
            <v>0</v>
          </cell>
          <cell r="CR139">
            <v>4303.5745969406871</v>
          </cell>
          <cell r="CT139">
            <v>4303.5745969406871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691278.55223474815</v>
          </cell>
          <cell r="L140">
            <v>691278.55223474815</v>
          </cell>
          <cell r="N140">
            <v>0</v>
          </cell>
          <cell r="O140" t="str">
            <v>OIN</v>
          </cell>
          <cell r="P140">
            <v>0</v>
          </cell>
          <cell r="R140">
            <v>691.3</v>
          </cell>
          <cell r="T140">
            <v>691.3</v>
          </cell>
          <cell r="AD140">
            <v>0</v>
          </cell>
          <cell r="AF140">
            <v>691.3</v>
          </cell>
          <cell r="AH140">
            <v>691.3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691.3</v>
          </cell>
          <cell r="BF140">
            <v>691.3</v>
          </cell>
          <cell r="BH140">
            <v>0</v>
          </cell>
          <cell r="BN140">
            <v>0</v>
          </cell>
          <cell r="BR140">
            <v>0</v>
          </cell>
          <cell r="BT140">
            <v>691.3</v>
          </cell>
          <cell r="BV140">
            <v>691.3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691.3</v>
          </cell>
          <cell r="CT140">
            <v>691.3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2845902.694010376</v>
          </cell>
          <cell r="J141">
            <v>0</v>
          </cell>
          <cell r="L141">
            <v>2845902.694010376</v>
          </cell>
          <cell r="N141">
            <v>20.487051923076923</v>
          </cell>
          <cell r="O141" t="str">
            <v>MCR</v>
          </cell>
          <cell r="P141">
            <v>2845.9</v>
          </cell>
          <cell r="R141">
            <v>0</v>
          </cell>
          <cell r="T141">
            <v>2845.9</v>
          </cell>
          <cell r="AD141">
            <v>2845.9</v>
          </cell>
          <cell r="AF141">
            <v>0</v>
          </cell>
          <cell r="AH141">
            <v>2845.9</v>
          </cell>
          <cell r="AJ141">
            <v>20.487051923076923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2845.9</v>
          </cell>
          <cell r="BD141">
            <v>0</v>
          </cell>
          <cell r="BF141">
            <v>2845.9</v>
          </cell>
          <cell r="BH141">
            <v>20.487051923076923</v>
          </cell>
          <cell r="BJ141">
            <v>879.20654818918683</v>
          </cell>
          <cell r="BN141">
            <v>879.20654818918683</v>
          </cell>
          <cell r="BP141">
            <v>1.7076779760037939</v>
          </cell>
          <cell r="BR141">
            <v>3725.1065481891869</v>
          </cell>
          <cell r="BT141">
            <v>0</v>
          </cell>
          <cell r="BV141">
            <v>3725.1065481891869</v>
          </cell>
          <cell r="BX141">
            <v>22.194729899080716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3725.1065481891869</v>
          </cell>
          <cell r="CR141">
            <v>0</v>
          </cell>
          <cell r="CT141">
            <v>3725.1065481891869</v>
          </cell>
          <cell r="CV141">
            <v>22.194729899080716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16069203.387760548</v>
          </cell>
          <cell r="L142">
            <v>16069203.387760548</v>
          </cell>
          <cell r="N142">
            <v>0</v>
          </cell>
          <cell r="O142" t="str">
            <v>DEP</v>
          </cell>
          <cell r="P142">
            <v>0</v>
          </cell>
          <cell r="R142">
            <v>16069.2</v>
          </cell>
          <cell r="T142">
            <v>16069.2</v>
          </cell>
          <cell r="AD142">
            <v>0</v>
          </cell>
          <cell r="AF142">
            <v>16069.2</v>
          </cell>
          <cell r="AH142">
            <v>16069.2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16069.2</v>
          </cell>
          <cell r="BF142">
            <v>16069.2</v>
          </cell>
          <cell r="BH142">
            <v>0</v>
          </cell>
          <cell r="BN142">
            <v>0</v>
          </cell>
          <cell r="BR142">
            <v>0</v>
          </cell>
          <cell r="BT142">
            <v>16069.2</v>
          </cell>
          <cell r="BV142">
            <v>16069.2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-3102.6831849124169</v>
          </cell>
          <cell r="CL142">
            <v>-3102.6831849124169</v>
          </cell>
          <cell r="CN142">
            <v>0</v>
          </cell>
          <cell r="CO142" t="str">
            <v>DEP</v>
          </cell>
          <cell r="CP142">
            <v>0</v>
          </cell>
          <cell r="CR142">
            <v>12966.516815087583</v>
          </cell>
          <cell r="CT142">
            <v>12966.516815087583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6449645.3848720454</v>
          </cell>
          <cell r="L143">
            <v>6449645.3848720454</v>
          </cell>
          <cell r="N143">
            <v>0</v>
          </cell>
          <cell r="O143" t="str">
            <v>LEA</v>
          </cell>
          <cell r="P143">
            <v>0</v>
          </cell>
          <cell r="R143">
            <v>6449.6</v>
          </cell>
          <cell r="T143">
            <v>6449.6</v>
          </cell>
          <cell r="AD143">
            <v>0</v>
          </cell>
          <cell r="AF143">
            <v>6449.6</v>
          </cell>
          <cell r="AH143">
            <v>6449.6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6449.6</v>
          </cell>
          <cell r="BF143">
            <v>6449.6</v>
          </cell>
          <cell r="BH143">
            <v>0</v>
          </cell>
          <cell r="BN143">
            <v>0</v>
          </cell>
          <cell r="BR143">
            <v>0</v>
          </cell>
          <cell r="BT143">
            <v>6449.6</v>
          </cell>
          <cell r="BV143">
            <v>6449.6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-4049.9391605023538</v>
          </cell>
          <cell r="CL143">
            <v>-4049.9391605023538</v>
          </cell>
          <cell r="CN143">
            <v>0</v>
          </cell>
          <cell r="CO143" t="str">
            <v>LEA</v>
          </cell>
          <cell r="CP143">
            <v>0</v>
          </cell>
          <cell r="CR143">
            <v>2399.6608394976465</v>
          </cell>
          <cell r="CT143">
            <v>2399.6608394976465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495168.17000000004</v>
          </cell>
          <cell r="L144">
            <v>495168.17000000004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495.2</v>
          </cell>
          <cell r="T144">
            <v>495.2</v>
          </cell>
          <cell r="AD144">
            <v>0</v>
          </cell>
          <cell r="AF144">
            <v>495.2</v>
          </cell>
          <cell r="AH144">
            <v>495.2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495.2</v>
          </cell>
          <cell r="BF144">
            <v>495.2</v>
          </cell>
          <cell r="BH144">
            <v>0</v>
          </cell>
          <cell r="BN144">
            <v>0</v>
          </cell>
          <cell r="BR144">
            <v>0</v>
          </cell>
          <cell r="BT144">
            <v>495.2</v>
          </cell>
          <cell r="BV144">
            <v>495.2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-147.75224287441245</v>
          </cell>
          <cell r="CL144">
            <v>-147.75224287441245</v>
          </cell>
          <cell r="CN144">
            <v>0</v>
          </cell>
          <cell r="CO144" t="str">
            <v>LIC</v>
          </cell>
          <cell r="CP144">
            <v>0</v>
          </cell>
          <cell r="CR144">
            <v>347.44775712558754</v>
          </cell>
          <cell r="CT144">
            <v>347.44775712558754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2405069.91</v>
          </cell>
          <cell r="L146">
            <v>2405069.91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2405.1</v>
          </cell>
          <cell r="T146">
            <v>2405.1</v>
          </cell>
          <cell r="AD146">
            <v>0</v>
          </cell>
          <cell r="AF146">
            <v>2405.1</v>
          </cell>
          <cell r="AH146">
            <v>2405.1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2405.1</v>
          </cell>
          <cell r="BF146">
            <v>2405.1</v>
          </cell>
          <cell r="BH146">
            <v>0</v>
          </cell>
          <cell r="BN146">
            <v>0</v>
          </cell>
          <cell r="BR146">
            <v>0</v>
          </cell>
          <cell r="BT146">
            <v>2405.1</v>
          </cell>
          <cell r="BV146">
            <v>2405.1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-334.37899965182572</v>
          </cell>
          <cell r="CL146">
            <v>-334.37899965182572</v>
          </cell>
          <cell r="CN146">
            <v>0</v>
          </cell>
          <cell r="CO146" t="str">
            <v>ILT</v>
          </cell>
          <cell r="CP146">
            <v>0</v>
          </cell>
          <cell r="CR146">
            <v>2070.7210003481741</v>
          </cell>
          <cell r="CT146">
            <v>2070.7210003481741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1374877.8066919046</v>
          </cell>
          <cell r="J151">
            <v>248607.35427781518</v>
          </cell>
          <cell r="L151">
            <v>1623485.1609697198</v>
          </cell>
          <cell r="M151">
            <v>1</v>
          </cell>
          <cell r="N151">
            <v>16.885192307692311</v>
          </cell>
          <cell r="O151" t="str">
            <v>ULB</v>
          </cell>
          <cell r="P151">
            <v>1374.9</v>
          </cell>
          <cell r="R151">
            <v>248.6</v>
          </cell>
          <cell r="T151">
            <v>1623.5</v>
          </cell>
          <cell r="AD151">
            <v>1374.9</v>
          </cell>
          <cell r="AF151">
            <v>248.6</v>
          </cell>
          <cell r="AH151">
            <v>1623.5</v>
          </cell>
          <cell r="AJ151">
            <v>16.885192307692311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1374.9</v>
          </cell>
          <cell r="BD151">
            <v>248.6</v>
          </cell>
          <cell r="BF151">
            <v>1623.5</v>
          </cell>
          <cell r="BH151">
            <v>16.885192307692311</v>
          </cell>
          <cell r="BN151">
            <v>0</v>
          </cell>
          <cell r="BR151">
            <v>1374.9</v>
          </cell>
          <cell r="BT151">
            <v>248.6</v>
          </cell>
          <cell r="BV151">
            <v>1623.5</v>
          </cell>
          <cell r="BX151">
            <v>16.885192307692311</v>
          </cell>
          <cell r="CB151">
            <v>34.863363113461546</v>
          </cell>
          <cell r="CD151">
            <v>34.863363113461546</v>
          </cell>
          <cell r="CG151" t="str">
            <v>ULB</v>
          </cell>
          <cell r="CH151">
            <v>28.711206817252688</v>
          </cell>
          <cell r="CJ151">
            <v>62.873247455053971</v>
          </cell>
          <cell r="CL151">
            <v>91.584454272306658</v>
          </cell>
          <cell r="CN151">
            <v>0</v>
          </cell>
          <cell r="CO151" t="str">
            <v>ULB</v>
          </cell>
          <cell r="CP151">
            <v>1438.4745699307143</v>
          </cell>
          <cell r="CR151">
            <v>311.47324745505398</v>
          </cell>
          <cell r="CT151">
            <v>1749.9478173857683</v>
          </cell>
          <cell r="CV151">
            <v>16.885192307692311</v>
          </cell>
          <cell r="CX151">
            <v>110.39066122280366</v>
          </cell>
          <cell r="CZ151">
            <v>-1639.5571561629647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74459197.233972743</v>
          </cell>
          <cell r="J152">
            <v>9422547.6264867038</v>
          </cell>
          <cell r="L152">
            <v>83881744.860459447</v>
          </cell>
          <cell r="M152">
            <v>1</v>
          </cell>
          <cell r="N152">
            <v>226.68396682667236</v>
          </cell>
          <cell r="O152" t="str">
            <v>UPB</v>
          </cell>
          <cell r="P152">
            <v>74459.199999999997</v>
          </cell>
          <cell r="R152">
            <v>9422.5</v>
          </cell>
          <cell r="T152">
            <v>83881.7</v>
          </cell>
          <cell r="X152">
            <v>0</v>
          </cell>
          <cell r="Z152">
            <v>0</v>
          </cell>
          <cell r="AD152">
            <v>74459.199999999997</v>
          </cell>
          <cell r="AF152">
            <v>9422.5</v>
          </cell>
          <cell r="AH152">
            <v>83881.7</v>
          </cell>
          <cell r="AJ152">
            <v>226.68396682667236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74459.199999999997</v>
          </cell>
          <cell r="BD152">
            <v>9422.5</v>
          </cell>
          <cell r="BF152">
            <v>83881.7</v>
          </cell>
          <cell r="BH152">
            <v>226.68396682667236</v>
          </cell>
          <cell r="BN152">
            <v>0</v>
          </cell>
          <cell r="BR152">
            <v>74459.199999999997</v>
          </cell>
          <cell r="BT152">
            <v>9422.5</v>
          </cell>
          <cell r="BV152">
            <v>83881.7</v>
          </cell>
          <cell r="BX152">
            <v>226.68396682667236</v>
          </cell>
          <cell r="CB152">
            <v>468.04118682603519</v>
          </cell>
          <cell r="CD152">
            <v>468.04118682603519</v>
          </cell>
          <cell r="CG152" t="str">
            <v>UPB</v>
          </cell>
          <cell r="CH152">
            <v>1545.9795008045417</v>
          </cell>
          <cell r="CJ152">
            <v>12212.862624550831</v>
          </cell>
          <cell r="CL152">
            <v>13758.842125355373</v>
          </cell>
          <cell r="CN152">
            <v>0</v>
          </cell>
          <cell r="CO152" t="str">
            <v>UPB</v>
          </cell>
          <cell r="CP152">
            <v>76473.220687630586</v>
          </cell>
          <cell r="CR152">
            <v>21635.362624550831</v>
          </cell>
          <cell r="CT152">
            <v>98108.583312181421</v>
          </cell>
          <cell r="CV152">
            <v>226.68396682667236</v>
          </cell>
          <cell r="CX152">
            <v>66660.743542241777</v>
          </cell>
          <cell r="CZ152">
            <v>-31447.839769939645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15182565.870545391</v>
          </cell>
          <cell r="J154">
            <v>0</v>
          </cell>
          <cell r="L154">
            <v>15182565.870545391</v>
          </cell>
          <cell r="M154">
            <v>1</v>
          </cell>
          <cell r="N154">
            <v>79.914127046753208</v>
          </cell>
          <cell r="O154" t="str">
            <v>PSS</v>
          </cell>
          <cell r="P154">
            <v>15182.6</v>
          </cell>
          <cell r="R154">
            <v>0</v>
          </cell>
          <cell r="T154">
            <v>15182.6</v>
          </cell>
          <cell r="AD154">
            <v>15182.6</v>
          </cell>
          <cell r="AF154">
            <v>0</v>
          </cell>
          <cell r="AH154">
            <v>15182.6</v>
          </cell>
          <cell r="AJ154">
            <v>79.914127046753208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15182.6</v>
          </cell>
          <cell r="BD154">
            <v>0</v>
          </cell>
          <cell r="BF154">
            <v>15182.6</v>
          </cell>
          <cell r="BH154">
            <v>79.914127046753208</v>
          </cell>
          <cell r="BN154">
            <v>0</v>
          </cell>
          <cell r="BR154">
            <v>15182.6</v>
          </cell>
          <cell r="BT154">
            <v>0</v>
          </cell>
          <cell r="BV154">
            <v>15182.6</v>
          </cell>
          <cell r="BX154">
            <v>79.914127046753208</v>
          </cell>
          <cell r="CB154">
            <v>165.00109553724275</v>
          </cell>
          <cell r="CD154">
            <v>165.00109553724275</v>
          </cell>
          <cell r="CG154" t="str">
            <v>PSS</v>
          </cell>
          <cell r="CH154">
            <v>2.0138607580417758</v>
          </cell>
          <cell r="CJ154">
            <v>1.845182295523967</v>
          </cell>
          <cell r="CL154">
            <v>3.8590430535657427</v>
          </cell>
          <cell r="CN154">
            <v>0</v>
          </cell>
          <cell r="CO154" t="str">
            <v>PSS</v>
          </cell>
          <cell r="CP154">
            <v>15349.614956295285</v>
          </cell>
          <cell r="CR154">
            <v>1.845182295523967</v>
          </cell>
          <cell r="CT154">
            <v>15351.46013859081</v>
          </cell>
          <cell r="CV154">
            <v>79.914127046753208</v>
          </cell>
          <cell r="CX154">
            <v>6071.4666565354728</v>
          </cell>
          <cell r="CZ154">
            <v>-9279.9934820553372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28135.586340820653</v>
          </cell>
          <cell r="J161">
            <v>12418.149422629718</v>
          </cell>
          <cell r="L161">
            <v>40553.735763450371</v>
          </cell>
          <cell r="M161">
            <v>1</v>
          </cell>
          <cell r="N161">
            <v>0.15898875995577566</v>
          </cell>
          <cell r="O161" t="str">
            <v>HSP</v>
          </cell>
          <cell r="P161">
            <v>28.1</v>
          </cell>
          <cell r="R161">
            <v>12.4</v>
          </cell>
          <cell r="T161">
            <v>40.5</v>
          </cell>
          <cell r="AD161">
            <v>28.1</v>
          </cell>
          <cell r="AF161">
            <v>12.4</v>
          </cell>
          <cell r="AH161">
            <v>40.5</v>
          </cell>
          <cell r="AJ161">
            <v>0.15898875995577566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28.1</v>
          </cell>
          <cell r="BD161">
            <v>12.4</v>
          </cell>
          <cell r="BF161">
            <v>40.5</v>
          </cell>
          <cell r="BH161">
            <v>0.15898875995577566</v>
          </cell>
          <cell r="BN161">
            <v>0</v>
          </cell>
          <cell r="BR161">
            <v>28.1</v>
          </cell>
          <cell r="BT161">
            <v>12.4</v>
          </cell>
          <cell r="BV161">
            <v>40.5</v>
          </cell>
          <cell r="BX161">
            <v>0.15898875995577566</v>
          </cell>
          <cell r="CB161">
            <v>0.32826886234348868</v>
          </cell>
          <cell r="CD161">
            <v>0.32826886234348868</v>
          </cell>
          <cell r="CG161" t="str">
            <v>HSP</v>
          </cell>
          <cell r="CH161">
            <v>0</v>
          </cell>
          <cell r="CJ161">
            <v>0.77914112916874756</v>
          </cell>
          <cell r="CL161">
            <v>0.77914112916874756</v>
          </cell>
          <cell r="CN161">
            <v>0</v>
          </cell>
          <cell r="CO161" t="str">
            <v>HSP</v>
          </cell>
          <cell r="CP161">
            <v>28.42826886234349</v>
          </cell>
          <cell r="CR161">
            <v>13.179141129168748</v>
          </cell>
          <cell r="CT161">
            <v>41.607409991512242</v>
          </cell>
          <cell r="CV161">
            <v>0.15898875995577566</v>
          </cell>
          <cell r="CX161">
            <v>98.802530000000019</v>
          </cell>
          <cell r="CZ161">
            <v>57.195120008487777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D166" t="str">
            <v>Donor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M166">
            <v>1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3.2715480486008426</v>
          </cell>
          <cell r="CJ166">
            <v>2.400344003835186</v>
          </cell>
          <cell r="CL166">
            <v>5.6718920524360286</v>
          </cell>
          <cell r="CN166">
            <v>0</v>
          </cell>
          <cell r="CP166">
            <v>3.2715480486008426</v>
          </cell>
          <cell r="CR166">
            <v>2.400344003835186</v>
          </cell>
          <cell r="CT166">
            <v>5.6718920524360286</v>
          </cell>
          <cell r="CV166">
            <v>0</v>
          </cell>
          <cell r="CX166">
            <v>108.01505999999996</v>
          </cell>
          <cell r="CZ166">
            <v>102.34316794756393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M167">
            <v>1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M168">
            <v>1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M169">
            <v>1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M170">
            <v>1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M171">
            <v>1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103934081.9321923</v>
          </cell>
          <cell r="G13">
            <v>42313.104951658708</v>
          </cell>
          <cell r="M13">
            <v>2456.309506261322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983.89133342674882</v>
          </cell>
          <cell r="G15">
            <v>1</v>
          </cell>
          <cell r="M15">
            <v>983.89133342674882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22044125.509020478</v>
          </cell>
          <cell r="G18">
            <v>6712.0147234539718</v>
          </cell>
          <cell r="M18">
            <v>3284.2784793053424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27046433.800490092</v>
          </cell>
          <cell r="G30">
            <v>211220.88594369774</v>
          </cell>
          <cell r="M30">
            <v>128.04810319609913</v>
          </cell>
        </row>
        <row r="31">
          <cell r="C31" t="str">
            <v>CL</v>
          </cell>
          <cell r="D31" t="str">
            <v>Clinical Services</v>
          </cell>
          <cell r="E31">
            <v>2044484.914354546</v>
          </cell>
          <cell r="G31">
            <v>48058.432630057192</v>
          </cell>
          <cell r="M31">
            <v>42.541647791398496</v>
          </cell>
        </row>
        <row r="32">
          <cell r="C32" t="str">
            <v>PDC</v>
          </cell>
          <cell r="D32" t="str">
            <v>Psych. Day &amp; Night Care</v>
          </cell>
          <cell r="E32">
            <v>570337.92637587991</v>
          </cell>
          <cell r="G32">
            <v>1367.6400405953468</v>
          </cell>
          <cell r="M32">
            <v>417.02341950123537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4002256.3952625622</v>
          </cell>
          <cell r="G34">
            <v>7622.7749337835503</v>
          </cell>
          <cell r="M34">
            <v>525.0392973725186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73183627.25923954</v>
          </cell>
          <cell r="G36">
            <v>1257125.1985846674</v>
          </cell>
          <cell r="M36">
            <v>58.215066678826595</v>
          </cell>
        </row>
        <row r="37">
          <cell r="C37" t="str">
            <v>ORC</v>
          </cell>
          <cell r="D37" t="str">
            <v>Operating Room Clinic</v>
          </cell>
          <cell r="E37">
            <v>346221.58522752626</v>
          </cell>
          <cell r="G37">
            <v>7835.3187560414881</v>
          </cell>
          <cell r="M37">
            <v>44.18730060733894</v>
          </cell>
        </row>
        <row r="38">
          <cell r="C38" t="str">
            <v>ANS</v>
          </cell>
          <cell r="D38" t="str">
            <v>Anesthesiology</v>
          </cell>
          <cell r="E38">
            <v>3163214.2170051374</v>
          </cell>
          <cell r="G38">
            <v>1347458.3094351536</v>
          </cell>
          <cell r="M38">
            <v>2.347541437724435</v>
          </cell>
        </row>
        <row r="39">
          <cell r="C39" t="str">
            <v>LAB</v>
          </cell>
          <cell r="D39" t="str">
            <v>Laboratory Services</v>
          </cell>
          <cell r="E39">
            <v>29968028.944183651</v>
          </cell>
          <cell r="G39">
            <v>12151962.119659914</v>
          </cell>
          <cell r="M39">
            <v>2.4661061850826722</v>
          </cell>
        </row>
        <row r="41">
          <cell r="C41" t="str">
            <v>EKG</v>
          </cell>
          <cell r="D41" t="str">
            <v>Electrocardiography</v>
          </cell>
          <cell r="E41">
            <v>3534737.3027684037</v>
          </cell>
          <cell r="G41">
            <v>693397.40383988502</v>
          </cell>
          <cell r="M41">
            <v>5.097707726036746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24746731.114116549</v>
          </cell>
          <cell r="G42">
            <v>216950.63038578207</v>
          </cell>
          <cell r="M42">
            <v>114.06618671774247</v>
          </cell>
        </row>
        <row r="43">
          <cell r="C43" t="str">
            <v>RAD</v>
          </cell>
          <cell r="D43" t="str">
            <v>Radiology-Diagnostic</v>
          </cell>
          <cell r="E43">
            <v>15911460.990257509</v>
          </cell>
          <cell r="G43">
            <v>479844.49502393667</v>
          </cell>
          <cell r="M43">
            <v>33.159619741941142</v>
          </cell>
        </row>
        <row r="44">
          <cell r="C44" t="str">
            <v>CAT</v>
          </cell>
          <cell r="D44" t="str">
            <v>CT Scanner</v>
          </cell>
          <cell r="E44">
            <v>4554105.5634859167</v>
          </cell>
          <cell r="G44">
            <v>842479.0176360691</v>
          </cell>
          <cell r="M44">
            <v>5.4056011700616411</v>
          </cell>
        </row>
        <row r="45">
          <cell r="C45" t="str">
            <v>RAT</v>
          </cell>
          <cell r="D45" t="str">
            <v>Radiology-Therapeutic</v>
          </cell>
          <cell r="E45">
            <v>21.281541840076407</v>
          </cell>
          <cell r="G45">
            <v>1</v>
          </cell>
          <cell r="M45">
            <v>21.281541840076407</v>
          </cell>
        </row>
        <row r="46">
          <cell r="C46" t="str">
            <v>NUC</v>
          </cell>
          <cell r="D46" t="str">
            <v>Nuclear Medicine</v>
          </cell>
          <cell r="E46">
            <v>1700222.3322843458</v>
          </cell>
          <cell r="G46">
            <v>95714.243696250254</v>
          </cell>
          <cell r="M46">
            <v>17.763524702551187</v>
          </cell>
        </row>
        <row r="47">
          <cell r="C47" t="str">
            <v>RES</v>
          </cell>
          <cell r="D47" t="str">
            <v>Respiratory Therapy</v>
          </cell>
          <cell r="E47">
            <v>12801887.090922099</v>
          </cell>
          <cell r="G47">
            <v>2471605.5649436852</v>
          </cell>
          <cell r="M47">
            <v>5.1795833738599732</v>
          </cell>
        </row>
        <row r="48">
          <cell r="C48" t="str">
            <v>PUL</v>
          </cell>
          <cell r="D48" t="str">
            <v>Pulmonary Function Testing</v>
          </cell>
          <cell r="E48">
            <v>91705.260819976073</v>
          </cell>
          <cell r="G48">
            <v>3951.9246203941034</v>
          </cell>
          <cell r="M48">
            <v>23.205215086018221</v>
          </cell>
        </row>
        <row r="49">
          <cell r="C49" t="str">
            <v>EEG</v>
          </cell>
          <cell r="D49" t="str">
            <v>Electroencephalography</v>
          </cell>
          <cell r="E49">
            <v>1204935.2008109968</v>
          </cell>
          <cell r="G49">
            <v>133154.73186287418</v>
          </cell>
          <cell r="M49">
            <v>9.0491354227791696</v>
          </cell>
        </row>
        <row r="50">
          <cell r="C50" t="str">
            <v>PTH</v>
          </cell>
          <cell r="D50" t="str">
            <v>Physical Therapy</v>
          </cell>
          <cell r="E50">
            <v>6626144.6225661291</v>
          </cell>
          <cell r="G50">
            <v>204271.37832875628</v>
          </cell>
          <cell r="M50">
            <v>32.437949343553896</v>
          </cell>
        </row>
        <row r="51">
          <cell r="C51" t="str">
            <v>OTH</v>
          </cell>
          <cell r="D51" t="str">
            <v>Occupational Therapy</v>
          </cell>
          <cell r="E51">
            <v>6804895.7468519332</v>
          </cell>
          <cell r="G51">
            <v>268919.14431272063</v>
          </cell>
          <cell r="M51">
            <v>25.304616241596609</v>
          </cell>
        </row>
        <row r="52">
          <cell r="C52" t="str">
            <v>STH</v>
          </cell>
          <cell r="D52" t="str">
            <v>Speech Language Pathology</v>
          </cell>
          <cell r="E52">
            <v>644749.00614873075</v>
          </cell>
          <cell r="G52">
            <v>43864.476215055438</v>
          </cell>
          <cell r="M52">
            <v>14.698659639470081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2814756.4782047491</v>
          </cell>
          <cell r="G56">
            <v>3130.5519988645924</v>
          </cell>
          <cell r="M56">
            <v>899.12465252952893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2470930.5131879235</v>
          </cell>
          <cell r="G62">
            <v>249050.70671931747</v>
          </cell>
          <cell r="M62">
            <v>9.9213953083565656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3387.6499323781673</v>
          </cell>
          <cell r="G64">
            <v>1</v>
          </cell>
          <cell r="M64">
            <v>3387.6499323781673</v>
          </cell>
        </row>
        <row r="65">
          <cell r="C65" t="str">
            <v>RHB</v>
          </cell>
          <cell r="D65" t="str">
            <v>Rehabilitation</v>
          </cell>
          <cell r="E65">
            <v>1163.9678710900282</v>
          </cell>
          <cell r="G65">
            <v>1</v>
          </cell>
          <cell r="M65">
            <v>1163.9678710900282</v>
          </cell>
        </row>
        <row r="66">
          <cell r="C66" t="str">
            <v>OBV</v>
          </cell>
          <cell r="D66" t="str">
            <v>Observation</v>
          </cell>
          <cell r="E66">
            <v>13083223.114796253</v>
          </cell>
          <cell r="G66">
            <v>120185.58592341545</v>
          </cell>
          <cell r="M66">
            <v>108.85850423971085</v>
          </cell>
        </row>
        <row r="67">
          <cell r="C67" t="str">
            <v>AMR</v>
          </cell>
          <cell r="D67" t="str">
            <v>Ambulance Services-Rebundled</v>
          </cell>
          <cell r="E67">
            <v>4.8109123000980443</v>
          </cell>
          <cell r="G67">
            <v>1</v>
          </cell>
          <cell r="M67">
            <v>4.8109123000980443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7440.1744605035838</v>
          </cell>
          <cell r="G68">
            <v>1</v>
          </cell>
          <cell r="M68">
            <v>7440.1744605035838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4452167.0274073482</v>
          </cell>
          <cell r="G91">
            <v>8729.1946440421652</v>
          </cell>
          <cell r="M91">
            <v>510.03181953859092</v>
          </cell>
        </row>
        <row r="92">
          <cell r="C92" t="str">
            <v>MSS</v>
          </cell>
          <cell r="D92" t="str">
            <v>Med/Surg Supplies</v>
          </cell>
          <cell r="E92">
            <v>110998409.41956213</v>
          </cell>
          <cell r="G92">
            <v>61243597.379775107</v>
          </cell>
          <cell r="M92">
            <v>1.8124083850145924</v>
          </cell>
        </row>
        <row r="93">
          <cell r="C93" t="str">
            <v>CDS</v>
          </cell>
          <cell r="D93" t="str">
            <v>Drugs Sold</v>
          </cell>
          <cell r="E93">
            <v>24734932.530557964</v>
          </cell>
          <cell r="G93">
            <v>8091320.8392934259</v>
          </cell>
          <cell r="M93">
            <v>3.0569709225271482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1180.2513899818159</v>
          </cell>
          <cell r="F10">
            <v>810.7</v>
          </cell>
          <cell r="G10">
            <v>1990.951389981816</v>
          </cell>
          <cell r="H10">
            <v>20.221234728906936</v>
          </cell>
          <cell r="I10">
            <v>58.366929903375627</v>
          </cell>
          <cell r="K10">
            <v>1113.86085057838</v>
          </cell>
          <cell r="L10">
            <v>777.3</v>
          </cell>
          <cell r="M10">
            <v>1891.16085057838</v>
          </cell>
          <cell r="N10">
            <v>20.993869761983305</v>
          </cell>
          <cell r="O10">
            <v>53.056480925465777</v>
          </cell>
          <cell r="Q10">
            <v>66.390539403435923</v>
          </cell>
          <cell r="R10">
            <v>33.400000000000091</v>
          </cell>
          <cell r="S10">
            <v>99.790539403436014</v>
          </cell>
          <cell r="T10">
            <v>-0.77263503307636938</v>
          </cell>
          <cell r="U10">
            <v>5.31044897790985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230.06677278712243</v>
          </cell>
          <cell r="F11">
            <v>648.16154869096295</v>
          </cell>
          <cell r="G11">
            <v>878.22832147808538</v>
          </cell>
          <cell r="H11">
            <v>4.5103557692307694</v>
          </cell>
          <cell r="I11">
            <v>51.008564414500675</v>
          </cell>
          <cell r="K11">
            <v>190.45442608456196</v>
          </cell>
          <cell r="L11">
            <v>628.91043659287595</v>
          </cell>
          <cell r="M11">
            <v>819.36486267743794</v>
          </cell>
          <cell r="N11">
            <v>4.007206730769231</v>
          </cell>
          <cell r="O11">
            <v>47.527976189040281</v>
          </cell>
          <cell r="Q11">
            <v>39.612346702560473</v>
          </cell>
          <cell r="R11">
            <v>19.251112098086992</v>
          </cell>
          <cell r="S11">
            <v>58.863458800647436</v>
          </cell>
          <cell r="T11">
            <v>0.50314903846153847</v>
          </cell>
          <cell r="U11">
            <v>3.4805882254603944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574.77074117022107</v>
          </cell>
          <cell r="F12">
            <v>1416.6</v>
          </cell>
          <cell r="G12">
            <v>1991.370741170221</v>
          </cell>
          <cell r="H12">
            <v>6.9601067307692297</v>
          </cell>
          <cell r="I12">
            <v>82.580736675958633</v>
          </cell>
          <cell r="K12">
            <v>207.50512422067308</v>
          </cell>
          <cell r="L12">
            <v>849.8</v>
          </cell>
          <cell r="M12">
            <v>1057.305124220673</v>
          </cell>
          <cell r="N12">
            <v>4.2687980769230762</v>
          </cell>
          <cell r="O12">
            <v>48.609730533387399</v>
          </cell>
          <cell r="Q12">
            <v>367.26561694954796</v>
          </cell>
          <cell r="R12">
            <v>566.79999999999995</v>
          </cell>
          <cell r="S12">
            <v>934.06561694954803</v>
          </cell>
          <cell r="T12">
            <v>2.6913086538461535</v>
          </cell>
          <cell r="U12">
            <v>33.971006142571234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1137.4836073738479</v>
          </cell>
          <cell r="F13">
            <v>237.5893104746329</v>
          </cell>
          <cell r="G13">
            <v>1375.0729178484808</v>
          </cell>
          <cell r="H13">
            <v>22.307463942307692</v>
          </cell>
          <cell r="I13">
            <v>50.991166468570611</v>
          </cell>
          <cell r="K13">
            <v>1144.2912574419447</v>
          </cell>
          <cell r="L13">
            <v>332.47846938076043</v>
          </cell>
          <cell r="M13">
            <v>1476.7697268227053</v>
          </cell>
          <cell r="N13">
            <v>23.033307692307694</v>
          </cell>
          <cell r="O13">
            <v>49.679849404525484</v>
          </cell>
          <cell r="Q13">
            <v>-6.8076500680967911</v>
          </cell>
          <cell r="R13">
            <v>-94.889158906127534</v>
          </cell>
          <cell r="S13">
            <v>-101.6968089742245</v>
          </cell>
          <cell r="T13">
            <v>-0.72584375000000279</v>
          </cell>
          <cell r="U13">
            <v>1.3113170640451273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5185.814444850057</v>
          </cell>
          <cell r="F14">
            <v>9077.0297047994936</v>
          </cell>
          <cell r="G14">
            <v>14262.844149649551</v>
          </cell>
          <cell r="H14">
            <v>72.946708077648495</v>
          </cell>
          <cell r="I14">
            <v>71.090451941025094</v>
          </cell>
          <cell r="K14">
            <v>5578.5402074359981</v>
          </cell>
          <cell r="L14">
            <v>9055.7367717295492</v>
          </cell>
          <cell r="M14">
            <v>14634.276979165548</v>
          </cell>
          <cell r="N14">
            <v>70.21116983888561</v>
          </cell>
          <cell r="O14">
            <v>79.453742477687513</v>
          </cell>
          <cell r="Q14">
            <v>-392.72576258594108</v>
          </cell>
          <cell r="R14">
            <v>21.292933069944411</v>
          </cell>
          <cell r="S14">
            <v>-371.43282951599758</v>
          </cell>
          <cell r="T14">
            <v>2.735538238762885</v>
          </cell>
          <cell r="U14">
            <v>-8.3632905366624186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4090.5541978776591</v>
          </cell>
          <cell r="F15">
            <v>2266.4213001573407</v>
          </cell>
          <cell r="G15">
            <v>6356.9754980349999</v>
          </cell>
          <cell r="H15">
            <v>87.278947115384611</v>
          </cell>
          <cell r="I15">
            <v>46.86759330941355</v>
          </cell>
          <cell r="K15">
            <v>3678.8697788280542</v>
          </cell>
          <cell r="L15">
            <v>2091.1020444064693</v>
          </cell>
          <cell r="M15">
            <v>5769.971823234524</v>
          </cell>
          <cell r="N15">
            <v>81.747201923076901</v>
          </cell>
          <cell r="O15">
            <v>45.003005513140678</v>
          </cell>
          <cell r="Q15">
            <v>411.68441904960491</v>
          </cell>
          <cell r="R15">
            <v>175.31925575087143</v>
          </cell>
          <cell r="S15">
            <v>587.00367480047589</v>
          </cell>
          <cell r="T15">
            <v>5.5317451923077101</v>
          </cell>
          <cell r="U15">
            <v>1.8645877962728719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3176.778811311246</v>
          </cell>
          <cell r="F16">
            <v>5263.2278575233486</v>
          </cell>
          <cell r="G16">
            <v>8440.0066688345942</v>
          </cell>
          <cell r="H16">
            <v>33.791709837455485</v>
          </cell>
          <cell r="I16">
            <v>94.010596876930848</v>
          </cell>
          <cell r="K16">
            <v>2882.1197288745993</v>
          </cell>
          <cell r="L16">
            <v>5012.293537042392</v>
          </cell>
          <cell r="M16">
            <v>7894.4132659169918</v>
          </cell>
          <cell r="N16">
            <v>31.91230096165291</v>
          </cell>
          <cell r="O16">
            <v>90.313754947907668</v>
          </cell>
          <cell r="Q16">
            <v>294.65908243664671</v>
          </cell>
          <cell r="R16">
            <v>250.93432048095656</v>
          </cell>
          <cell r="S16">
            <v>545.59340291760236</v>
          </cell>
          <cell r="T16">
            <v>1.8794088758025751</v>
          </cell>
          <cell r="U16">
            <v>3.6968419290231793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6765.517588133257</v>
          </cell>
          <cell r="F17">
            <v>91.253958838515359</v>
          </cell>
          <cell r="G17">
            <v>6856.7715469717723</v>
          </cell>
          <cell r="H17">
            <v>41.070402231089659</v>
          </cell>
          <cell r="I17">
            <v>164.72976208184943</v>
          </cell>
          <cell r="K17">
            <v>6403.5378193649249</v>
          </cell>
          <cell r="L17">
            <v>329.5697856579809</v>
          </cell>
          <cell r="M17">
            <v>6733.1076050229058</v>
          </cell>
          <cell r="N17">
            <v>40.778751797680471</v>
          </cell>
          <cell r="O17">
            <v>157.03123654042702</v>
          </cell>
          <cell r="Q17">
            <v>361.97976876833218</v>
          </cell>
          <cell r="R17">
            <v>-238.31582681946554</v>
          </cell>
          <cell r="S17">
            <v>123.66394194886652</v>
          </cell>
          <cell r="T17">
            <v>0.29165043340918828</v>
          </cell>
          <cell r="U17">
            <v>7.6985255414224127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2058.478582148532</v>
          </cell>
          <cell r="F18">
            <v>1951.5235504322309</v>
          </cell>
          <cell r="G18">
            <v>4010.0021325807629</v>
          </cell>
          <cell r="H18">
            <v>11.114222413674721</v>
          </cell>
          <cell r="I18">
            <v>185.21121006322679</v>
          </cell>
          <cell r="K18">
            <v>2055.053877843246</v>
          </cell>
          <cell r="L18">
            <v>1930.6343045527976</v>
          </cell>
          <cell r="M18">
            <v>3985.6881823960439</v>
          </cell>
          <cell r="N18">
            <v>10.724651759799222</v>
          </cell>
          <cell r="O18">
            <v>191.61963706332213</v>
          </cell>
          <cell r="Q18">
            <v>3.4247043052860136</v>
          </cell>
          <cell r="R18">
            <v>20.889245879433247</v>
          </cell>
          <cell r="S18">
            <v>24.313950184719033</v>
          </cell>
          <cell r="T18">
            <v>0.38957065387549861</v>
          </cell>
          <cell r="U18">
            <v>-6.4084270000953438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5456.1217450814693</v>
          </cell>
          <cell r="F19">
            <v>2885.5080566804236</v>
          </cell>
          <cell r="G19">
            <v>8341.6298017618938</v>
          </cell>
          <cell r="H19">
            <v>63.964023509507861</v>
          </cell>
          <cell r="I19">
            <v>85.299852099992592</v>
          </cell>
          <cell r="K19">
            <v>4417.1484835549354</v>
          </cell>
          <cell r="L19">
            <v>1687.6217601144535</v>
          </cell>
          <cell r="M19">
            <v>6104.7702436693889</v>
          </cell>
          <cell r="N19">
            <v>53.556141088207539</v>
          </cell>
          <cell r="O19">
            <v>82.476974513153294</v>
          </cell>
          <cell r="Q19">
            <v>1038.9732615265339</v>
          </cell>
          <cell r="R19">
            <v>1197.88629656597</v>
          </cell>
          <cell r="S19">
            <v>2236.8595580925048</v>
          </cell>
          <cell r="T19">
            <v>10.407882421300322</v>
          </cell>
          <cell r="U19">
            <v>2.8228775868392972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27064.314570690298</v>
          </cell>
          <cell r="F20">
            <v>23912.340893688248</v>
          </cell>
          <cell r="G20">
            <v>50976.655464378549</v>
          </cell>
          <cell r="H20">
            <v>146.57582862293546</v>
          </cell>
          <cell r="I20">
            <v>184.64377670559119</v>
          </cell>
          <cell r="K20">
            <v>22288.222048032501</v>
          </cell>
          <cell r="L20">
            <v>8709.8177849258336</v>
          </cell>
          <cell r="M20">
            <v>30998.039832958333</v>
          </cell>
          <cell r="N20">
            <v>128.59488591361992</v>
          </cell>
          <cell r="O20">
            <v>173.32121638961601</v>
          </cell>
          <cell r="Q20">
            <v>4776.0925226577965</v>
          </cell>
          <cell r="R20">
            <v>15202.523108762414</v>
          </cell>
          <cell r="S20">
            <v>19978.615631420216</v>
          </cell>
          <cell r="T20">
            <v>17.980942709315542</v>
          </cell>
          <cell r="U20">
            <v>11.322560315975181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1894.584500346587</v>
          </cell>
          <cell r="F21">
            <v>338.3</v>
          </cell>
          <cell r="G21">
            <v>2232.8845003465872</v>
          </cell>
          <cell r="H21">
            <v>9.6789896725416771</v>
          </cell>
          <cell r="I21">
            <v>195.74196940423784</v>
          </cell>
          <cell r="K21">
            <v>1748.5947398009578</v>
          </cell>
          <cell r="L21">
            <v>256</v>
          </cell>
          <cell r="M21">
            <v>2004.5947398009578</v>
          </cell>
          <cell r="N21">
            <v>16.850955027391411</v>
          </cell>
          <cell r="O21">
            <v>103.76828713616516</v>
          </cell>
          <cell r="Q21">
            <v>145.98976054562922</v>
          </cell>
          <cell r="R21">
            <v>82.300000000000011</v>
          </cell>
          <cell r="S21">
            <v>228.28976054562941</v>
          </cell>
          <cell r="T21">
            <v>-7.1719653548497337</v>
          </cell>
          <cell r="U21">
            <v>91.973682268072679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746.95178717332533</v>
          </cell>
          <cell r="F22">
            <v>1286.2115038300744</v>
          </cell>
          <cell r="G22">
            <v>2033.1632910033998</v>
          </cell>
          <cell r="H22">
            <v>4.4791184628786693</v>
          </cell>
          <cell r="I22">
            <v>166.76312389676548</v>
          </cell>
          <cell r="K22">
            <v>2321.5777408657459</v>
          </cell>
          <cell r="L22">
            <v>2710.1750623437269</v>
          </cell>
          <cell r="M22">
            <v>5031.7528032094724</v>
          </cell>
          <cell r="N22">
            <v>18.619197115384637</v>
          </cell>
          <cell r="O22">
            <v>124.6873174218386</v>
          </cell>
          <cell r="Q22">
            <v>-1574.6259536924206</v>
          </cell>
          <cell r="R22">
            <v>-1423.9635585136525</v>
          </cell>
          <cell r="S22">
            <v>-2998.5895122060729</v>
          </cell>
          <cell r="T22">
            <v>-14.140078652505967</v>
          </cell>
          <cell r="U22">
            <v>42.075806474926878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4653.7257910314347</v>
          </cell>
          <cell r="F23">
            <v>6337.8</v>
          </cell>
          <cell r="G23">
            <v>10991.525791031436</v>
          </cell>
          <cell r="H23">
            <v>21.129053692945213</v>
          </cell>
          <cell r="I23">
            <v>220.25244758525409</v>
          </cell>
          <cell r="K23">
            <v>4213.192822317852</v>
          </cell>
          <cell r="L23">
            <v>367.9</v>
          </cell>
          <cell r="M23">
            <v>4581.0928223178516</v>
          </cell>
          <cell r="N23">
            <v>21.800726984316341</v>
          </cell>
          <cell r="O23">
            <v>193.25928100236587</v>
          </cell>
          <cell r="Q23">
            <v>440.5329687135827</v>
          </cell>
          <cell r="R23">
            <v>5969.9000000000005</v>
          </cell>
          <cell r="S23">
            <v>6410.4329687135842</v>
          </cell>
          <cell r="T23">
            <v>-0.6716732913711283</v>
          </cell>
          <cell r="U23">
            <v>26.993166582888222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45424.77129111113</v>
          </cell>
          <cell r="F28">
            <v>10380.159760754595</v>
          </cell>
          <cell r="G28">
            <v>55804.931051865729</v>
          </cell>
          <cell r="H28">
            <v>341.72250556278618</v>
          </cell>
          <cell r="I28">
            <v>132.9288254406909</v>
          </cell>
          <cell r="K28">
            <v>41914.786546409247</v>
          </cell>
          <cell r="L28">
            <v>18705.146380188602</v>
          </cell>
          <cell r="M28">
            <v>60619.932926597845</v>
          </cell>
          <cell r="N28">
            <v>301.9853439264138</v>
          </cell>
          <cell r="O28">
            <v>138.79741977353319</v>
          </cell>
          <cell r="Q28">
            <v>3509.9847447018838</v>
          </cell>
          <cell r="R28">
            <v>-8324.9866194340066</v>
          </cell>
          <cell r="S28">
            <v>-4815.0018747321155</v>
          </cell>
          <cell r="T28">
            <v>39.737161636372377</v>
          </cell>
          <cell r="U28">
            <v>-5.8685943328422923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8799.3959849300882</v>
          </cell>
          <cell r="F33">
            <v>2555.8675327777469</v>
          </cell>
          <cell r="G33">
            <v>11355.263517707835</v>
          </cell>
          <cell r="H33">
            <v>62.182811502529468</v>
          </cell>
          <cell r="I33">
            <v>141.50849362242406</v>
          </cell>
          <cell r="K33">
            <v>11465.970844834519</v>
          </cell>
          <cell r="L33">
            <v>8235.1970146661715</v>
          </cell>
          <cell r="M33">
            <v>19701.167859500689</v>
          </cell>
          <cell r="N33">
            <v>77.085443611936583</v>
          </cell>
          <cell r="O33">
            <v>148.74365778520379</v>
          </cell>
          <cell r="Q33">
            <v>-2666.5748599044309</v>
          </cell>
          <cell r="R33">
            <v>-5679.3294818884242</v>
          </cell>
          <cell r="S33">
            <v>-8345.9043417928533</v>
          </cell>
          <cell r="T33">
            <v>-14.902632109407115</v>
          </cell>
          <cell r="U33">
            <v>-7.2351641627797392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11189.306410932348</v>
          </cell>
          <cell r="F45">
            <v>1796.8976034944735</v>
          </cell>
          <cell r="G45">
            <v>12986.204014426821</v>
          </cell>
          <cell r="H45">
            <v>85.223645078026479</v>
          </cell>
          <cell r="I45">
            <v>131.29345031754957</v>
          </cell>
          <cell r="K45">
            <v>11606.786345295859</v>
          </cell>
          <cell r="L45">
            <v>5123.011125497379</v>
          </cell>
          <cell r="M45">
            <v>16729.797470793237</v>
          </cell>
          <cell r="N45">
            <v>87.503274323471061</v>
          </cell>
          <cell r="O45">
            <v>132.64402315265775</v>
          </cell>
          <cell r="Q45">
            <v>-417.47993436351135</v>
          </cell>
          <cell r="R45">
            <v>-3326.1135220029055</v>
          </cell>
          <cell r="S45">
            <v>-3743.5934563664159</v>
          </cell>
          <cell r="T45">
            <v>-2.2796292454445819</v>
          </cell>
          <cell r="U45">
            <v>-1.3505728351081814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3232.3519146163744</v>
          </cell>
          <cell r="F46">
            <v>1831.1133191978436</v>
          </cell>
          <cell r="G46">
            <v>5063.4652338142178</v>
          </cell>
          <cell r="H46">
            <v>22.893238616661993</v>
          </cell>
          <cell r="I46">
            <v>141.19242666976035</v>
          </cell>
          <cell r="K46">
            <v>2404.2184311719593</v>
          </cell>
          <cell r="L46">
            <v>1337.8984810636375</v>
          </cell>
          <cell r="M46">
            <v>3742.1169122355968</v>
          </cell>
          <cell r="N46">
            <v>17.015477408548001</v>
          </cell>
          <cell r="O46">
            <v>141.29597268685279</v>
          </cell>
          <cell r="Q46">
            <v>828.13348344441511</v>
          </cell>
          <cell r="R46">
            <v>493.21483813420605</v>
          </cell>
          <cell r="S46">
            <v>1321.3483215786209</v>
          </cell>
          <cell r="T46">
            <v>5.8777612081139914</v>
          </cell>
          <cell r="U46">
            <v>-0.10354601709244093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36.494132363854014</v>
          </cell>
          <cell r="F47">
            <v>20.399999999999999</v>
          </cell>
          <cell r="G47">
            <v>56.894132363854013</v>
          </cell>
          <cell r="H47">
            <v>0.2877530543238182</v>
          </cell>
          <cell r="I47">
            <v>126.82448306104142</v>
          </cell>
          <cell r="K47">
            <v>518.32361378330597</v>
          </cell>
          <cell r="L47">
            <v>79.400000000000006</v>
          </cell>
          <cell r="M47">
            <v>597.72361378330595</v>
          </cell>
          <cell r="N47">
            <v>4.1205324635964367</v>
          </cell>
          <cell r="O47">
            <v>125.79044537630183</v>
          </cell>
          <cell r="Q47">
            <v>-481.82948141945195</v>
          </cell>
          <cell r="R47">
            <v>-59.000000000000007</v>
          </cell>
          <cell r="S47">
            <v>-540.82948141945189</v>
          </cell>
          <cell r="T47">
            <v>-3.8327794092726184</v>
          </cell>
          <cell r="U47">
            <v>1.0340376847395873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578.4313272286247</v>
          </cell>
          <cell r="F49">
            <v>-1.2617945769563377E-2</v>
          </cell>
          <cell r="G49">
            <v>578.41870928285516</v>
          </cell>
          <cell r="H49">
            <v>7.7483967533888931</v>
          </cell>
          <cell r="I49">
            <v>74.651743533349389</v>
          </cell>
          <cell r="K49">
            <v>442.03979344491046</v>
          </cell>
          <cell r="L49">
            <v>0.44396535802856241</v>
          </cell>
          <cell r="M49">
            <v>442.48375880293901</v>
          </cell>
          <cell r="N49">
            <v>6.6958657675408659</v>
          </cell>
          <cell r="O49">
            <v>66.016824230222682</v>
          </cell>
          <cell r="Q49">
            <v>136.39153378371424</v>
          </cell>
          <cell r="R49">
            <v>-0.45658330379812578</v>
          </cell>
          <cell r="S49">
            <v>135.93495047991615</v>
          </cell>
          <cell r="T49">
            <v>1.0525309858480272</v>
          </cell>
          <cell r="U49">
            <v>8.6349193031267077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18094.271892979112</v>
          </cell>
          <cell r="F51">
            <v>5856.2300120750942</v>
          </cell>
          <cell r="G51">
            <v>23950.501905054207</v>
          </cell>
          <cell r="H51">
            <v>120.65051561694266</v>
          </cell>
          <cell r="I51">
            <v>149.9726031045505</v>
          </cell>
          <cell r="K51">
            <v>18922.405199018114</v>
          </cell>
          <cell r="L51">
            <v>8466.745302557496</v>
          </cell>
          <cell r="M51">
            <v>27389.150501575612</v>
          </cell>
          <cell r="N51">
            <v>130.01816039863445</v>
          </cell>
          <cell r="O51">
            <v>145.53663227507755</v>
          </cell>
          <cell r="Q51">
            <v>-828.13330603900249</v>
          </cell>
          <cell r="R51">
            <v>-2610.5152904824017</v>
          </cell>
          <cell r="S51">
            <v>-3438.6485965214051</v>
          </cell>
          <cell r="T51">
            <v>-9.3676447816917943</v>
          </cell>
          <cell r="U51">
            <v>4.4359708294729501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87.987240521099153</v>
          </cell>
          <cell r="F52">
            <v>8.3000000000000007</v>
          </cell>
          <cell r="G52">
            <v>96.28724052109915</v>
          </cell>
          <cell r="H52">
            <v>0.12096684161161492</v>
          </cell>
          <cell r="I52">
            <v>727.36660186266158</v>
          </cell>
          <cell r="K52">
            <v>140.71945732853206</v>
          </cell>
          <cell r="L52">
            <v>13.032535955707761</v>
          </cell>
          <cell r="M52">
            <v>153.75199328423983</v>
          </cell>
          <cell r="N52">
            <v>0.24615702239554596</v>
          </cell>
          <cell r="O52">
            <v>571.66541892277246</v>
          </cell>
          <cell r="Q52">
            <v>-52.732216807432906</v>
          </cell>
          <cell r="R52">
            <v>-4.7325359557077604</v>
          </cell>
          <cell r="S52">
            <v>-57.46475276314068</v>
          </cell>
          <cell r="T52">
            <v>-0.12519018078393104</v>
          </cell>
          <cell r="U52">
            <v>155.70118293988912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187.26215642597475</v>
          </cell>
          <cell r="F53">
            <v>707.83352426202509</v>
          </cell>
          <cell r="G53">
            <v>895.0956806879999</v>
          </cell>
          <cell r="H53">
            <v>0.59532065983192362</v>
          </cell>
          <cell r="I53">
            <v>314.55679108943457</v>
          </cell>
          <cell r="K53">
            <v>73.363565697376913</v>
          </cell>
          <cell r="L53">
            <v>1262.4435800699878</v>
          </cell>
          <cell r="M53">
            <v>1335.8071457673648</v>
          </cell>
          <cell r="N53">
            <v>1.2332016484590582</v>
          </cell>
          <cell r="O53">
            <v>59.490324059368589</v>
          </cell>
          <cell r="Q53">
            <v>113.89859072859784</v>
          </cell>
          <cell r="R53">
            <v>-554.61005580796268</v>
          </cell>
          <cell r="S53">
            <v>-440.71146507936487</v>
          </cell>
          <cell r="T53">
            <v>-0.6378809886271346</v>
          </cell>
          <cell r="U53">
            <v>255.06646703006598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6276.5431054808141</v>
          </cell>
          <cell r="F54">
            <v>7357.1524912232362</v>
          </cell>
          <cell r="G54">
            <v>13633.69559670405</v>
          </cell>
          <cell r="H54">
            <v>44.293300083213296</v>
          </cell>
          <cell r="I54">
            <v>141.70411989373443</v>
          </cell>
          <cell r="K54">
            <v>6453.3537916566329</v>
          </cell>
          <cell r="L54">
            <v>6708.3699590816523</v>
          </cell>
          <cell r="M54">
            <v>13161.723750738285</v>
          </cell>
          <cell r="N54">
            <v>51.942936134672571</v>
          </cell>
          <cell r="O54">
            <v>124.23929550160598</v>
          </cell>
          <cell r="Q54">
            <v>-176.81068617581877</v>
          </cell>
          <cell r="R54">
            <v>648.78253214158394</v>
          </cell>
          <cell r="S54">
            <v>471.97184596576517</v>
          </cell>
          <cell r="T54">
            <v>-7.6496360514592752</v>
          </cell>
          <cell r="U54">
            <v>17.464824392128449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1058.2675143816837</v>
          </cell>
          <cell r="F55">
            <v>167.29166043334925</v>
          </cell>
          <cell r="G55">
            <v>1225.559174815033</v>
          </cell>
          <cell r="H55">
            <v>10.187547224907679</v>
          </cell>
          <cell r="I55">
            <v>103.87853827998072</v>
          </cell>
          <cell r="K55">
            <v>1030.9971161799326</v>
          </cell>
          <cell r="L55">
            <v>372.40246698903121</v>
          </cell>
          <cell r="M55">
            <v>1403.3995831689638</v>
          </cell>
          <cell r="N55">
            <v>11.576426064847894</v>
          </cell>
          <cell r="O55">
            <v>89.060052766248901</v>
          </cell>
          <cell r="Q55">
            <v>27.27039820175105</v>
          </cell>
          <cell r="R55">
            <v>-205.11080655568196</v>
          </cell>
          <cell r="S55">
            <v>-177.8404083539308</v>
          </cell>
          <cell r="T55">
            <v>-1.3888788399402152</v>
          </cell>
          <cell r="U55">
            <v>14.818485513731815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2821.4238728638884</v>
          </cell>
          <cell r="F56">
            <v>3448.9443045190424</v>
          </cell>
          <cell r="G56">
            <v>6270.3681773829303</v>
          </cell>
          <cell r="H56">
            <v>16.138681667092143</v>
          </cell>
          <cell r="I56">
            <v>174.82368950971758</v>
          </cell>
          <cell r="K56">
            <v>7465.5252540524789</v>
          </cell>
          <cell r="L56">
            <v>1125.4100056787147</v>
          </cell>
          <cell r="M56">
            <v>8590.9352597311936</v>
          </cell>
          <cell r="N56">
            <v>53.296096934334791</v>
          </cell>
          <cell r="O56">
            <v>140.07639740018158</v>
          </cell>
          <cell r="Q56">
            <v>-4644.1013811885905</v>
          </cell>
          <cell r="R56">
            <v>2323.5342988403277</v>
          </cell>
          <cell r="S56">
            <v>-2320.5670823482633</v>
          </cell>
          <cell r="T56">
            <v>-37.157415267242648</v>
          </cell>
          <cell r="U56">
            <v>34.747292109536005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6129.5201840811778</v>
          </cell>
          <cell r="F57">
            <v>766.90662306919705</v>
          </cell>
          <cell r="G57">
            <v>6896.4268071503748</v>
          </cell>
          <cell r="H57">
            <v>35.263944477572316</v>
          </cell>
          <cell r="I57">
            <v>173.8183369696354</v>
          </cell>
          <cell r="K57">
            <v>4587.1903149461141</v>
          </cell>
          <cell r="L57">
            <v>934.91374399659344</v>
          </cell>
          <cell r="M57">
            <v>5522.1040589427075</v>
          </cell>
          <cell r="N57">
            <v>34.797058726433839</v>
          </cell>
          <cell r="O57">
            <v>131.82695557717992</v>
          </cell>
          <cell r="Q57">
            <v>1542.3298691350637</v>
          </cell>
          <cell r="R57">
            <v>-168.00712092739639</v>
          </cell>
          <cell r="S57">
            <v>1374.3227482076672</v>
          </cell>
          <cell r="T57">
            <v>0.46688575113847719</v>
          </cell>
          <cell r="U57">
            <v>41.99138139245548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1268.955671711416</v>
          </cell>
          <cell r="F58">
            <v>455.25743433841023</v>
          </cell>
          <cell r="G58">
            <v>1724.2131060498264</v>
          </cell>
          <cell r="H58">
            <v>9.5063236894973464</v>
          </cell>
          <cell r="I58">
            <v>133.48542645495726</v>
          </cell>
          <cell r="K58">
            <v>1184.9116392437263</v>
          </cell>
          <cell r="L58">
            <v>454.21389110973013</v>
          </cell>
          <cell r="M58">
            <v>1639.1255303534565</v>
          </cell>
          <cell r="N58">
            <v>9.5508732740828144</v>
          </cell>
          <cell r="O58">
            <v>124.06317257491989</v>
          </cell>
          <cell r="Q58">
            <v>84.044032467689703</v>
          </cell>
          <cell r="R58">
            <v>1.0435432286801074</v>
          </cell>
          <cell r="S58">
            <v>85.087575696369868</v>
          </cell>
          <cell r="T58">
            <v>-4.4549584585467983E-2</v>
          </cell>
          <cell r="U58">
            <v>9.4222538800373741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0.8</v>
          </cell>
          <cell r="M59">
            <v>0.8</v>
          </cell>
          <cell r="N59">
            <v>0</v>
          </cell>
          <cell r="O59">
            <v>0</v>
          </cell>
          <cell r="Q59">
            <v>0</v>
          </cell>
          <cell r="R59">
            <v>-0.8</v>
          </cell>
          <cell r="S59">
            <v>-0.8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426.90689283730353</v>
          </cell>
          <cell r="F60">
            <v>12.985362082495559</v>
          </cell>
          <cell r="G60">
            <v>439.89225491979909</v>
          </cell>
          <cell r="H60">
            <v>2.5553136910411856</v>
          </cell>
          <cell r="I60">
            <v>167.06633488249204</v>
          </cell>
          <cell r="K60">
            <v>384.95916540963162</v>
          </cell>
          <cell r="L60">
            <v>85.991614959054928</v>
          </cell>
          <cell r="M60">
            <v>470.95078036868654</v>
          </cell>
          <cell r="N60">
            <v>2.3809553304207332</v>
          </cell>
          <cell r="O60">
            <v>161.6826491833454</v>
          </cell>
          <cell r="Q60">
            <v>41.947727427671907</v>
          </cell>
          <cell r="R60">
            <v>-73.006252876559373</v>
          </cell>
          <cell r="S60">
            <v>-31.058525448887451</v>
          </cell>
          <cell r="T60">
            <v>0.1743583606204524</v>
          </cell>
          <cell r="U60">
            <v>5.3836856991466391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3834.4184800113444</v>
          </cell>
          <cell r="F61">
            <v>2056.943205828929</v>
          </cell>
          <cell r="G61">
            <v>5891.3616858402729</v>
          </cell>
          <cell r="H61">
            <v>21.707729345408051</v>
          </cell>
          <cell r="I61">
            <v>176.63839543044878</v>
          </cell>
          <cell r="K61">
            <v>3662.6051924509575</v>
          </cell>
          <cell r="L61">
            <v>3478.8702022155212</v>
          </cell>
          <cell r="M61">
            <v>7141.4753946664787</v>
          </cell>
          <cell r="N61">
            <v>21.714415415678136</v>
          </cell>
          <cell r="O61">
            <v>168.67160005636168</v>
          </cell>
          <cell r="Q61">
            <v>171.81328756038693</v>
          </cell>
          <cell r="R61">
            <v>-1421.9269963865922</v>
          </cell>
          <cell r="S61">
            <v>-1250.1137088262058</v>
          </cell>
          <cell r="T61">
            <v>-6.6860702700850538E-3</v>
          </cell>
          <cell r="U61">
            <v>7.9667953740870985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12.176052149193286</v>
          </cell>
          <cell r="F62">
            <v>0.50736670545174434</v>
          </cell>
          <cell r="G62">
            <v>12.68341885464503</v>
          </cell>
          <cell r="H62">
            <v>0.13369890939410231</v>
          </cell>
          <cell r="I62">
            <v>91.070691633707469</v>
          </cell>
          <cell r="K62">
            <v>118.93277324272539</v>
          </cell>
          <cell r="L62">
            <v>1.5110465517830585</v>
          </cell>
          <cell r="M62">
            <v>120.44381979450844</v>
          </cell>
          <cell r="N62">
            <v>0.9070270792513887</v>
          </cell>
          <cell r="O62">
            <v>131.12372933880442</v>
          </cell>
          <cell r="Q62">
            <v>-106.75672109353211</v>
          </cell>
          <cell r="R62">
            <v>-1.0036798463313141</v>
          </cell>
          <cell r="S62">
            <v>-107.76040093986342</v>
          </cell>
          <cell r="T62">
            <v>-0.77332816985728636</v>
          </cell>
          <cell r="U62">
            <v>-40.053037705096955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76.838845886704888</v>
          </cell>
          <cell r="F63">
            <v>197.91421961385487</v>
          </cell>
          <cell r="G63">
            <v>274.75306550055973</v>
          </cell>
          <cell r="H63">
            <v>0.41005845049817807</v>
          </cell>
          <cell r="I63">
            <v>187.38510520476711</v>
          </cell>
          <cell r="K63">
            <v>22.521796987095708</v>
          </cell>
          <cell r="L63">
            <v>662.4022789323227</v>
          </cell>
          <cell r="M63">
            <v>684.92407591941844</v>
          </cell>
          <cell r="N63">
            <v>0.26314402610595305</v>
          </cell>
          <cell r="O63">
            <v>85.587339071978278</v>
          </cell>
          <cell r="Q63">
            <v>54.317048899609176</v>
          </cell>
          <cell r="R63">
            <v>-464.48805931846783</v>
          </cell>
          <cell r="S63">
            <v>-410.17101041885871</v>
          </cell>
          <cell r="T63">
            <v>0.14691442439222502</v>
          </cell>
          <cell r="U63">
            <v>101.79776613278884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2102.4260861530192</v>
          </cell>
          <cell r="F64">
            <v>85.640620067811909</v>
          </cell>
          <cell r="G64">
            <v>2188.0667062208313</v>
          </cell>
          <cell r="H64">
            <v>16.722354086500005</v>
          </cell>
          <cell r="I64">
            <v>125.72548549550883</v>
          </cell>
          <cell r="K64">
            <v>2157.3599469775536</v>
          </cell>
          <cell r="L64">
            <v>101.69528302439063</v>
          </cell>
          <cell r="M64">
            <v>2259.0552300019444</v>
          </cell>
          <cell r="N64">
            <v>4.3735401971292545</v>
          </cell>
          <cell r="O64">
            <v>493.2754358571168</v>
          </cell>
          <cell r="Q64">
            <v>-54.933860824534349</v>
          </cell>
          <cell r="R64">
            <v>-16.054662956578724</v>
          </cell>
          <cell r="S64">
            <v>-70.988523781113145</v>
          </cell>
          <cell r="T64">
            <v>12.348813889370749</v>
          </cell>
          <cell r="U64">
            <v>-367.54995036160796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2348.3981214121409</v>
          </cell>
          <cell r="F65">
            <v>129.60921414169846</v>
          </cell>
          <cell r="G65">
            <v>2478.0073355538393</v>
          </cell>
          <cell r="H65">
            <v>18.210217031834929</v>
          </cell>
          <cell r="I65">
            <v>128.96046858237293</v>
          </cell>
          <cell r="K65">
            <v>2106.8248195538949</v>
          </cell>
          <cell r="L65">
            <v>346.05468021204069</v>
          </cell>
          <cell r="M65">
            <v>2452.8794997659356</v>
          </cell>
          <cell r="N65">
            <v>6.7983018938791249</v>
          </cell>
          <cell r="O65">
            <v>309.90456917642655</v>
          </cell>
          <cell r="Q65">
            <v>241.57330185824594</v>
          </cell>
          <cell r="R65">
            <v>-216.44546607034223</v>
          </cell>
          <cell r="S65">
            <v>25.127835787903678</v>
          </cell>
          <cell r="T65">
            <v>11.411915137955805</v>
          </cell>
          <cell r="U65">
            <v>-180.94410059405362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300.27538082211538</v>
          </cell>
          <cell r="F66">
            <v>8.3423276411763396</v>
          </cell>
          <cell r="G66">
            <v>308.61770846329171</v>
          </cell>
          <cell r="H66">
            <v>2.070673076923077</v>
          </cell>
          <cell r="I66">
            <v>145.01341818202926</v>
          </cell>
          <cell r="K66">
            <v>278.5610999898463</v>
          </cell>
          <cell r="L66">
            <v>0.46652829740870549</v>
          </cell>
          <cell r="M66">
            <v>279.02762828725503</v>
          </cell>
          <cell r="N66">
            <v>0.52520467123954895</v>
          </cell>
          <cell r="O66">
            <v>530.38580051545841</v>
          </cell>
          <cell r="Q66">
            <v>21.714280832269083</v>
          </cell>
          <cell r="R66">
            <v>7.8757993437676337</v>
          </cell>
          <cell r="S66">
            <v>29.590080176036679</v>
          </cell>
          <cell r="T66">
            <v>1.5454684056835282</v>
          </cell>
          <cell r="U66">
            <v>-385.37238233342919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0.84406202798255192</v>
          </cell>
          <cell r="F70">
            <v>1449.8856157731868</v>
          </cell>
          <cell r="G70">
            <v>1450.7296778011694</v>
          </cell>
          <cell r="H70">
            <v>5.3673012851810321E-3</v>
          </cell>
          <cell r="I70">
            <v>157.26004245615641</v>
          </cell>
          <cell r="K70">
            <v>0.38143226386004975</v>
          </cell>
          <cell r="L70">
            <v>1379.7899818908363</v>
          </cell>
          <cell r="M70">
            <v>1380.1714141546963</v>
          </cell>
          <cell r="N70">
            <v>3.6142081573754857E-3</v>
          </cell>
          <cell r="O70">
            <v>105.53688311550732</v>
          </cell>
          <cell r="Q70">
            <v>0.46262976412250217</v>
          </cell>
          <cell r="R70">
            <v>70.095633882350512</v>
          </cell>
          <cell r="S70">
            <v>70.558263646473051</v>
          </cell>
          <cell r="T70">
            <v>1.7530931278055464E-3</v>
          </cell>
          <cell r="U70">
            <v>51.72315934064909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786.93147136119171</v>
          </cell>
          <cell r="F75">
            <v>289.46093351412964</v>
          </cell>
          <cell r="G75">
            <v>1076.3924048753213</v>
          </cell>
          <cell r="H75">
            <v>5.9255454036081057</v>
          </cell>
          <cell r="I75">
            <v>132.80321350369263</v>
          </cell>
          <cell r="K75">
            <v>604.4093836680803</v>
          </cell>
          <cell r="L75">
            <v>81.509677708236012</v>
          </cell>
          <cell r="M75">
            <v>685.91906137631634</v>
          </cell>
          <cell r="N75">
            <v>4.7990689722206392</v>
          </cell>
          <cell r="O75">
            <v>125.94305003047418</v>
          </cell>
          <cell r="Q75">
            <v>182.52208769311142</v>
          </cell>
          <cell r="R75">
            <v>207.95125580589362</v>
          </cell>
          <cell r="S75">
            <v>390.47334349900495</v>
          </cell>
          <cell r="T75">
            <v>1.1264764313874664</v>
          </cell>
          <cell r="U75">
            <v>6.8601634732184493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3345.0808100727145</v>
          </cell>
          <cell r="F79">
            <v>961.03294985873197</v>
          </cell>
          <cell r="G79">
            <v>4306.1137599314461</v>
          </cell>
          <cell r="H79">
            <v>25.70677353856178</v>
          </cell>
          <cell r="I79">
            <v>130.12449053767415</v>
          </cell>
          <cell r="K79">
            <v>3939.0200124752596</v>
          </cell>
          <cell r="L79">
            <v>377.38428241754349</v>
          </cell>
          <cell r="M79">
            <v>4316.4042948928027</v>
          </cell>
          <cell r="N79">
            <v>30.545378774234504</v>
          </cell>
          <cell r="O79">
            <v>128.95633220295448</v>
          </cell>
          <cell r="Q79">
            <v>-593.93920240254511</v>
          </cell>
          <cell r="R79">
            <v>583.64866744118854</v>
          </cell>
          <cell r="S79">
            <v>-10.29053496135657</v>
          </cell>
          <cell r="T79">
            <v>-4.8386052356727234</v>
          </cell>
          <cell r="U79">
            <v>1.1681583347196636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61928.4</v>
          </cell>
          <cell r="G100">
            <v>61928.4</v>
          </cell>
          <cell r="H100">
            <v>0</v>
          </cell>
          <cell r="I100">
            <v>0</v>
          </cell>
          <cell r="K100">
            <v>0</v>
          </cell>
          <cell r="L100">
            <v>63647</v>
          </cell>
          <cell r="M100">
            <v>63647</v>
          </cell>
          <cell r="N100">
            <v>0</v>
          </cell>
          <cell r="O100">
            <v>0</v>
          </cell>
          <cell r="Q100">
            <v>0</v>
          </cell>
          <cell r="R100">
            <v>-1718.5999999999985</v>
          </cell>
          <cell r="S100">
            <v>-1718.5999999999985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8000.8</v>
          </cell>
          <cell r="G101">
            <v>8000.8</v>
          </cell>
          <cell r="H101">
            <v>0</v>
          </cell>
          <cell r="I101">
            <v>0</v>
          </cell>
          <cell r="K101">
            <v>0</v>
          </cell>
          <cell r="L101">
            <v>8534.2999999999993</v>
          </cell>
          <cell r="M101">
            <v>8534.2999999999993</v>
          </cell>
          <cell r="N101">
            <v>0</v>
          </cell>
          <cell r="O101">
            <v>0</v>
          </cell>
          <cell r="Q101">
            <v>0</v>
          </cell>
          <cell r="R101">
            <v>-533.49999999999909</v>
          </cell>
          <cell r="S101">
            <v>-533.49999999999909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4.8152629844480543E-2</v>
          </cell>
          <cell r="G114">
            <v>4.8152629844480543E-2</v>
          </cell>
          <cell r="H114">
            <v>0</v>
          </cell>
          <cell r="I114">
            <v>0</v>
          </cell>
          <cell r="K114">
            <v>3.7259611335684895E-3</v>
          </cell>
          <cell r="L114">
            <v>8.1065038466476835E-4</v>
          </cell>
          <cell r="M114">
            <v>4.5366115182332578E-3</v>
          </cell>
          <cell r="N114">
            <v>1.8382133731620343E-5</v>
          </cell>
          <cell r="O114">
            <v>202.694702800427</v>
          </cell>
          <cell r="Q114">
            <v>-3.7259611335684895E-3</v>
          </cell>
          <cell r="R114">
            <v>4.7341979459815775E-2</v>
          </cell>
          <cell r="S114">
            <v>4.3616018326247286E-2</v>
          </cell>
          <cell r="T114">
            <v>-1.8382133731620343E-5</v>
          </cell>
          <cell r="U114">
            <v>-202.694702800427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5.6110311074894756</v>
          </cell>
          <cell r="F116">
            <v>1314.6478474346518</v>
          </cell>
          <cell r="G116">
            <v>1320.2588785421412</v>
          </cell>
          <cell r="H116">
            <v>0</v>
          </cell>
          <cell r="I116">
            <v>0</v>
          </cell>
          <cell r="K116">
            <v>10.898102035694359</v>
          </cell>
          <cell r="L116">
            <v>1271.2480118376463</v>
          </cell>
          <cell r="M116">
            <v>1282.1461138733407</v>
          </cell>
          <cell r="N116">
            <v>0</v>
          </cell>
          <cell r="O116">
            <v>0</v>
          </cell>
          <cell r="Q116">
            <v>-5.2870709282048836</v>
          </cell>
          <cell r="R116">
            <v>43.399835597005449</v>
          </cell>
          <cell r="S116">
            <v>38.112764668800537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304.62693570956117</v>
          </cell>
          <cell r="F118">
            <v>893.64670417981824</v>
          </cell>
          <cell r="G118">
            <v>1198.2736398893794</v>
          </cell>
          <cell r="H118">
            <v>0</v>
          </cell>
          <cell r="I118">
            <v>0</v>
          </cell>
          <cell r="K118">
            <v>647.15841369508087</v>
          </cell>
          <cell r="L118">
            <v>1921.9775544332697</v>
          </cell>
          <cell r="M118">
            <v>2569.1359681283507</v>
          </cell>
          <cell r="N118">
            <v>0</v>
          </cell>
          <cell r="O118">
            <v>0</v>
          </cell>
          <cell r="Q118">
            <v>-342.5314779855197</v>
          </cell>
          <cell r="R118">
            <v>-1028.3308502534514</v>
          </cell>
          <cell r="S118">
            <v>-1370.8623282389713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274.02436294721042</v>
          </cell>
          <cell r="F119">
            <v>8891.6250195647208</v>
          </cell>
          <cell r="G119">
            <v>9165.6493825119305</v>
          </cell>
          <cell r="H119">
            <v>0</v>
          </cell>
          <cell r="I119">
            <v>0</v>
          </cell>
          <cell r="K119">
            <v>154.54319997939092</v>
          </cell>
          <cell r="L119">
            <v>8091.189156651365</v>
          </cell>
          <cell r="M119">
            <v>8245.7323566307568</v>
          </cell>
          <cell r="N119">
            <v>1.9664663461538461</v>
          </cell>
          <cell r="O119">
            <v>78.589293064515161</v>
          </cell>
          <cell r="Q119">
            <v>119.4811629678195</v>
          </cell>
          <cell r="R119">
            <v>800.43586291335578</v>
          </cell>
          <cell r="S119">
            <v>919.91702588117369</v>
          </cell>
          <cell r="T119">
            <v>-1.9664663461538461</v>
          </cell>
          <cell r="U119">
            <v>-78.589293064515161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46.351702941723005</v>
          </cell>
          <cell r="F120">
            <v>41.160489273168665</v>
          </cell>
          <cell r="G120">
            <v>87.51219221489167</v>
          </cell>
          <cell r="H120">
            <v>0.79411770233024315</v>
          </cell>
          <cell r="I120">
            <v>58.368807049269265</v>
          </cell>
          <cell r="K120">
            <v>41.486446666173109</v>
          </cell>
          <cell r="L120">
            <v>38.282479717372382</v>
          </cell>
          <cell r="M120">
            <v>79.768926383545491</v>
          </cell>
          <cell r="N120">
            <v>0.74001514866783602</v>
          </cell>
          <cell r="O120">
            <v>56.061618118029578</v>
          </cell>
          <cell r="Q120">
            <v>4.8652562755498963</v>
          </cell>
          <cell r="R120">
            <v>2.8780095557962824</v>
          </cell>
          <cell r="S120">
            <v>7.7432658313461786</v>
          </cell>
          <cell r="T120">
            <v>5.4102553662407127E-2</v>
          </cell>
          <cell r="U120">
            <v>2.3071889312396863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1366.9846392280028</v>
          </cell>
          <cell r="F121">
            <v>1679.4590899417192</v>
          </cell>
          <cell r="G121">
            <v>3046.4437291697222</v>
          </cell>
          <cell r="H121">
            <v>23.865654694169987</v>
          </cell>
          <cell r="I121">
            <v>57.278321367900134</v>
          </cell>
          <cell r="K121">
            <v>1074.322088016236</v>
          </cell>
          <cell r="L121">
            <v>1446.2178817641607</v>
          </cell>
          <cell r="M121">
            <v>2520.5399697803969</v>
          </cell>
          <cell r="N121">
            <v>20.610221584170546</v>
          </cell>
          <cell r="O121">
            <v>52.125693245401941</v>
          </cell>
          <cell r="Q121">
            <v>292.66255121176687</v>
          </cell>
          <cell r="R121">
            <v>233.24120817755852</v>
          </cell>
          <cell r="S121">
            <v>525.90375938932539</v>
          </cell>
          <cell r="T121">
            <v>3.2554331099994407</v>
          </cell>
          <cell r="U121">
            <v>5.1526281224981929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1034.4294600000001</v>
          </cell>
          <cell r="F124">
            <v>0</v>
          </cell>
          <cell r="G124">
            <v>1034.4294600000001</v>
          </cell>
          <cell r="H124">
            <v>2</v>
          </cell>
          <cell r="I124">
            <v>517.21473000000003</v>
          </cell>
          <cell r="K124">
            <v>528.42433001625488</v>
          </cell>
          <cell r="L124">
            <v>0</v>
          </cell>
          <cell r="M124">
            <v>528.42433001625488</v>
          </cell>
          <cell r="N124">
            <v>1.0135040560886168</v>
          </cell>
          <cell r="O124">
            <v>521.38353748241093</v>
          </cell>
          <cell r="Q124">
            <v>506.00512998374518</v>
          </cell>
          <cell r="R124">
            <v>0</v>
          </cell>
          <cell r="S124">
            <v>506.00512998374518</v>
          </cell>
          <cell r="T124">
            <v>0.98649594391138318</v>
          </cell>
          <cell r="U124">
            <v>-4.168807482410898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-3.0487485582852969E-3</v>
          </cell>
          <cell r="F130">
            <v>0</v>
          </cell>
          <cell r="G130">
            <v>-3.0487485582852969E-3</v>
          </cell>
          <cell r="H130">
            <v>0</v>
          </cell>
          <cell r="I130">
            <v>0</v>
          </cell>
          <cell r="K130">
            <v>-1.2463640316127567E-2</v>
          </cell>
          <cell r="L130">
            <v>0</v>
          </cell>
          <cell r="M130">
            <v>-1.2463640316127567E-2</v>
          </cell>
          <cell r="N130">
            <v>0</v>
          </cell>
          <cell r="O130">
            <v>0</v>
          </cell>
          <cell r="Q130">
            <v>9.4148917578422697E-3</v>
          </cell>
          <cell r="R130">
            <v>0</v>
          </cell>
          <cell r="S130">
            <v>9.4148917578422697E-3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710.60236073520969</v>
          </cell>
          <cell r="F132">
            <v>0</v>
          </cell>
          <cell r="G132">
            <v>710.60236073520969</v>
          </cell>
          <cell r="H132">
            <v>3.8273094957740854</v>
          </cell>
          <cell r="I132">
            <v>185.6662915606432</v>
          </cell>
          <cell r="K132">
            <v>488.43317996763142</v>
          </cell>
          <cell r="L132">
            <v>0</v>
          </cell>
          <cell r="M132">
            <v>488.43317996763142</v>
          </cell>
          <cell r="N132">
            <v>2.7035376852626722</v>
          </cell>
          <cell r="O132">
            <v>180.66446146844663</v>
          </cell>
          <cell r="Q132">
            <v>222.16918076757827</v>
          </cell>
          <cell r="R132">
            <v>0</v>
          </cell>
          <cell r="S132">
            <v>222.16918076757827</v>
          </cell>
          <cell r="T132">
            <v>1.1237718105114132</v>
          </cell>
          <cell r="U132">
            <v>5.0018300921965704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11735.16930933575</v>
          </cell>
          <cell r="F133">
            <v>1035.5</v>
          </cell>
          <cell r="G133">
            <v>12770.66930933575</v>
          </cell>
          <cell r="H133">
            <v>102.79959409788017</v>
          </cell>
          <cell r="I133">
            <v>114.15579421609546</v>
          </cell>
          <cell r="K133">
            <v>11547.292242176331</v>
          </cell>
          <cell r="L133">
            <v>991.6</v>
          </cell>
          <cell r="M133">
            <v>12538.892242176331</v>
          </cell>
          <cell r="N133">
            <v>97.752043023865241</v>
          </cell>
          <cell r="O133">
            <v>118.12839798506481</v>
          </cell>
          <cell r="Q133">
            <v>187.87706715941931</v>
          </cell>
          <cell r="R133">
            <v>43.899999999999977</v>
          </cell>
          <cell r="S133">
            <v>231.77706715941895</v>
          </cell>
          <cell r="T133">
            <v>5.0475510740149332</v>
          </cell>
          <cell r="U133">
            <v>-3.9726037689693499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4303.5745969406871</v>
          </cell>
          <cell r="G135">
            <v>4303.5745969406871</v>
          </cell>
          <cell r="H135">
            <v>0</v>
          </cell>
          <cell r="I135">
            <v>0</v>
          </cell>
          <cell r="K135">
            <v>0</v>
          </cell>
          <cell r="L135">
            <v>3937.3831732638241</v>
          </cell>
          <cell r="M135">
            <v>3937.3831732638241</v>
          </cell>
          <cell r="N135">
            <v>0</v>
          </cell>
          <cell r="O135">
            <v>0</v>
          </cell>
          <cell r="Q135">
            <v>0</v>
          </cell>
          <cell r="R135">
            <v>366.191423676863</v>
          </cell>
          <cell r="S135">
            <v>366.191423676863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691.3</v>
          </cell>
          <cell r="G136">
            <v>691.3</v>
          </cell>
          <cell r="H136">
            <v>0</v>
          </cell>
          <cell r="I136">
            <v>0</v>
          </cell>
          <cell r="K136">
            <v>0</v>
          </cell>
          <cell r="L136">
            <v>684</v>
          </cell>
          <cell r="M136">
            <v>684</v>
          </cell>
          <cell r="N136">
            <v>0</v>
          </cell>
          <cell r="O136">
            <v>0</v>
          </cell>
          <cell r="Q136">
            <v>0</v>
          </cell>
          <cell r="R136">
            <v>7.2999999999999545</v>
          </cell>
          <cell r="S136">
            <v>7.2999999999999545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3725.1065481891869</v>
          </cell>
          <cell r="F137">
            <v>0</v>
          </cell>
          <cell r="G137">
            <v>3725.1065481891869</v>
          </cell>
          <cell r="H137">
            <v>22.194729899080716</v>
          </cell>
          <cell r="I137">
            <v>167.83743551407116</v>
          </cell>
          <cell r="K137">
            <v>2666.8906226950808</v>
          </cell>
          <cell r="L137">
            <v>0</v>
          </cell>
          <cell r="M137">
            <v>2666.8906226950808</v>
          </cell>
          <cell r="N137">
            <v>14.38275259199898</v>
          </cell>
          <cell r="O137">
            <v>185.42282540399484</v>
          </cell>
          <cell r="Q137">
            <v>1058.2159254941062</v>
          </cell>
          <cell r="R137">
            <v>0</v>
          </cell>
          <cell r="S137">
            <v>1058.2159254941062</v>
          </cell>
          <cell r="T137">
            <v>7.8119773070817367</v>
          </cell>
          <cell r="U137">
            <v>-17.585389889923675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12966.516815087583</v>
          </cell>
          <cell r="G138">
            <v>12966.516815087583</v>
          </cell>
          <cell r="H138">
            <v>0</v>
          </cell>
          <cell r="I138">
            <v>0</v>
          </cell>
          <cell r="K138">
            <v>0</v>
          </cell>
          <cell r="L138">
            <v>13515.150339528975</v>
          </cell>
          <cell r="M138">
            <v>13515.150339528975</v>
          </cell>
          <cell r="N138">
            <v>0</v>
          </cell>
          <cell r="O138">
            <v>0</v>
          </cell>
          <cell r="Q138">
            <v>0</v>
          </cell>
          <cell r="R138">
            <v>-548.63352444139127</v>
          </cell>
          <cell r="S138">
            <v>-548.63352444139127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2399.6608394976465</v>
          </cell>
          <cell r="G139">
            <v>2399.6608394976465</v>
          </cell>
          <cell r="H139">
            <v>0</v>
          </cell>
          <cell r="I139">
            <v>0</v>
          </cell>
          <cell r="K139">
            <v>0</v>
          </cell>
          <cell r="L139">
            <v>2101.2991831741656</v>
          </cell>
          <cell r="M139">
            <v>2101.2991831741656</v>
          </cell>
          <cell r="N139">
            <v>0</v>
          </cell>
          <cell r="O139">
            <v>0</v>
          </cell>
          <cell r="Q139">
            <v>0</v>
          </cell>
          <cell r="R139">
            <v>298.36165632348093</v>
          </cell>
          <cell r="S139">
            <v>298.36165632348093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347.44775712558754</v>
          </cell>
          <cell r="G140">
            <v>347.44775712558754</v>
          </cell>
          <cell r="H140">
            <v>0</v>
          </cell>
          <cell r="I140">
            <v>0</v>
          </cell>
          <cell r="K140">
            <v>0</v>
          </cell>
          <cell r="L140">
            <v>281.60877276102815</v>
          </cell>
          <cell r="M140">
            <v>281.60877276102815</v>
          </cell>
          <cell r="N140">
            <v>0</v>
          </cell>
          <cell r="O140">
            <v>0</v>
          </cell>
          <cell r="Q140">
            <v>0</v>
          </cell>
          <cell r="R140">
            <v>65.838984364559394</v>
          </cell>
          <cell r="S140">
            <v>65.838984364559394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2070.7210003481741</v>
          </cell>
          <cell r="G142">
            <v>2070.7210003481741</v>
          </cell>
          <cell r="H142">
            <v>0</v>
          </cell>
          <cell r="I142">
            <v>0</v>
          </cell>
          <cell r="K142">
            <v>0</v>
          </cell>
          <cell r="L142">
            <v>2133.6291523847503</v>
          </cell>
          <cell r="M142">
            <v>2133.6291523847503</v>
          </cell>
          <cell r="N142">
            <v>0</v>
          </cell>
          <cell r="O142">
            <v>0</v>
          </cell>
          <cell r="Q142">
            <v>0</v>
          </cell>
          <cell r="R142">
            <v>-62.908152036576212</v>
          </cell>
          <cell r="S142">
            <v>-62.908152036576212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8.112989221578144E-3</v>
          </cell>
          <cell r="L145">
            <v>2.3539136958359665E-5</v>
          </cell>
          <cell r="M145">
            <v>8.1365283585365031E-3</v>
          </cell>
          <cell r="N145">
            <v>4.2390157051710314E-3</v>
          </cell>
          <cell r="O145">
            <v>1.9138851530277143</v>
          </cell>
          <cell r="Q145">
            <v>-8.112989221578144E-3</v>
          </cell>
          <cell r="R145">
            <v>-2.3539136958359665E-5</v>
          </cell>
          <cell r="S145">
            <v>-8.1365283585365031E-3</v>
          </cell>
          <cell r="T145">
            <v>-4.2390157051710314E-3</v>
          </cell>
          <cell r="U145">
            <v>-1.9138851530277143</v>
          </cell>
          <cell r="Y145" t="str">
            <v>In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1438.4745699307143</v>
          </cell>
          <cell r="F147">
            <v>311.47324745505398</v>
          </cell>
          <cell r="G147">
            <v>1749.9478173857683</v>
          </cell>
          <cell r="H147">
            <v>16.885192307692311</v>
          </cell>
          <cell r="I147">
            <v>85.191482792612021</v>
          </cell>
          <cell r="K147">
            <v>967.0060349737729</v>
          </cell>
          <cell r="L147">
            <v>338.44607307261748</v>
          </cell>
          <cell r="M147">
            <v>1305.4521080463903</v>
          </cell>
          <cell r="N147">
            <v>13.56041346153846</v>
          </cell>
          <cell r="O147">
            <v>71.310955061694997</v>
          </cell>
          <cell r="Q147">
            <v>471.46853495694143</v>
          </cell>
          <cell r="R147">
            <v>-26.972825617563501</v>
          </cell>
          <cell r="S147">
            <v>444.49570933937798</v>
          </cell>
          <cell r="T147">
            <v>3.3247788461538512</v>
          </cell>
          <cell r="U147">
            <v>13.880527730917024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76473.220687630586</v>
          </cell>
          <cell r="F148">
            <v>21635.362624550831</v>
          </cell>
          <cell r="G148">
            <v>98108.583312181421</v>
          </cell>
          <cell r="H148">
            <v>226.68396682667236</v>
          </cell>
          <cell r="I148">
            <v>337.35610752790348</v>
          </cell>
          <cell r="K148">
            <v>68508.281016166395</v>
          </cell>
          <cell r="L148">
            <v>21630.07681264844</v>
          </cell>
          <cell r="M148">
            <v>90138.357828814827</v>
          </cell>
          <cell r="N148">
            <v>145.18500379002012</v>
          </cell>
          <cell r="O148">
            <v>471.86885165667218</v>
          </cell>
          <cell r="Q148">
            <v>7964.9396714641916</v>
          </cell>
          <cell r="R148">
            <v>5.2858119023912877</v>
          </cell>
          <cell r="S148">
            <v>7970.2254833665938</v>
          </cell>
          <cell r="T148">
            <v>81.498963036652242</v>
          </cell>
          <cell r="U148">
            <v>-134.5127441287687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15349.614956295285</v>
          </cell>
          <cell r="F150">
            <v>1.845182295523967</v>
          </cell>
          <cell r="G150">
            <v>15351.46013859081</v>
          </cell>
          <cell r="H150">
            <v>79.914127046753208</v>
          </cell>
          <cell r="I150">
            <v>192.07636401152325</v>
          </cell>
          <cell r="K150">
            <v>12937.543782585422</v>
          </cell>
          <cell r="L150">
            <v>5.838743978249699</v>
          </cell>
          <cell r="M150">
            <v>12943.382526563671</v>
          </cell>
          <cell r="N150">
            <v>70.662743297122148</v>
          </cell>
          <cell r="O150">
            <v>183.08861472000513</v>
          </cell>
          <cell r="Q150">
            <v>2412.0711737098627</v>
          </cell>
          <cell r="R150">
            <v>-3.9935616827257321</v>
          </cell>
          <cell r="S150">
            <v>2408.0776120271385</v>
          </cell>
          <cell r="T150">
            <v>9.25138374963106</v>
          </cell>
          <cell r="U150">
            <v>8.9877492915181278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28.42826886234349</v>
          </cell>
          <cell r="F157">
            <v>13.179141129168748</v>
          </cell>
          <cell r="G157">
            <v>41.607409991512242</v>
          </cell>
          <cell r="H157">
            <v>0.15898875995577566</v>
          </cell>
          <cell r="I157">
            <v>178.80678401574491</v>
          </cell>
          <cell r="K157">
            <v>0</v>
          </cell>
          <cell r="L157">
            <v>-1.0726525680178334</v>
          </cell>
          <cell r="M157">
            <v>-1.0726525680178334</v>
          </cell>
          <cell r="N157">
            <v>0</v>
          </cell>
          <cell r="O157">
            <v>0</v>
          </cell>
          <cell r="Q157">
            <v>28.42826886234349</v>
          </cell>
          <cell r="R157">
            <v>14.251793697186582</v>
          </cell>
          <cell r="S157">
            <v>42.680062559530072</v>
          </cell>
          <cell r="T157">
            <v>0.15898875995577566</v>
          </cell>
          <cell r="U157">
            <v>178.80678401574491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42897</v>
          </cell>
          <cell r="C9">
            <v>60619.932933972334</v>
          </cell>
          <cell r="D9">
            <v>5985.5074214368396</v>
          </cell>
          <cell r="E9">
            <v>12844.879497901282</v>
          </cell>
          <cell r="F9">
            <v>0</v>
          </cell>
          <cell r="G9">
            <v>121.64995564128802</v>
          </cell>
          <cell r="H9">
            <v>7178.9731357790924</v>
          </cell>
          <cell r="I9">
            <v>86750.942944730821</v>
          </cell>
          <cell r="J9">
            <v>4121.988174005317</v>
          </cell>
          <cell r="K9">
            <v>12.634953595252998</v>
          </cell>
          <cell r="L9">
            <v>90885.566072331378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90885.566072331378</v>
          </cell>
          <cell r="T9">
            <v>9228.9572146908486</v>
          </cell>
          <cell r="U9">
            <v>100114.52328702222</v>
          </cell>
          <cell r="V9">
            <v>0</v>
          </cell>
          <cell r="W9">
            <v>0</v>
          </cell>
          <cell r="X9">
            <v>0</v>
          </cell>
          <cell r="Y9">
            <v>100114.52328702222</v>
          </cell>
          <cell r="Z9">
            <v>2333.8350767424813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6622</v>
          </cell>
          <cell r="C14">
            <v>19701.167861519756</v>
          </cell>
          <cell r="D14">
            <v>2161.3093591314155</v>
          </cell>
          <cell r="E14">
            <v>4180.3571666581011</v>
          </cell>
          <cell r="F14">
            <v>0</v>
          </cell>
          <cell r="G14">
            <v>12.021664504185837</v>
          </cell>
          <cell r="H14">
            <v>1708.0115156977974</v>
          </cell>
          <cell r="I14">
            <v>27762.867567511257</v>
          </cell>
          <cell r="J14">
            <v>1709.0847384807948</v>
          </cell>
          <cell r="K14">
            <v>158.39910196086348</v>
          </cell>
          <cell r="L14">
            <v>29630.351407952916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29630.351407952916</v>
          </cell>
          <cell r="T14">
            <v>3008.8082983674321</v>
          </cell>
          <cell r="U14">
            <v>32639.159706320348</v>
          </cell>
          <cell r="V14">
            <v>0</v>
          </cell>
          <cell r="W14">
            <v>0</v>
          </cell>
          <cell r="X14">
            <v>0</v>
          </cell>
          <cell r="Y14">
            <v>32639.159706320348</v>
          </cell>
          <cell r="Z14">
            <v>4928.8975696648058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209860</v>
          </cell>
          <cell r="C25">
            <v>16729.797473158658</v>
          </cell>
          <cell r="D25">
            <v>1651.0070616107632</v>
          </cell>
          <cell r="E25">
            <v>3748.1856698541919</v>
          </cell>
          <cell r="F25">
            <v>0</v>
          </cell>
          <cell r="G25">
            <v>171.69444711658059</v>
          </cell>
          <cell r="H25">
            <v>183.53692188337666</v>
          </cell>
          <cell r="I25">
            <v>22484.22157362357</v>
          </cell>
          <cell r="J25">
            <v>1442.0487626064134</v>
          </cell>
          <cell r="K25">
            <v>0</v>
          </cell>
          <cell r="L25">
            <v>23926.270336229984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23926.270336229984</v>
          </cell>
          <cell r="T25">
            <v>2429.5884900409583</v>
          </cell>
          <cell r="U25">
            <v>26355.858826270942</v>
          </cell>
          <cell r="V25">
            <v>0</v>
          </cell>
          <cell r="W25">
            <v>0</v>
          </cell>
          <cell r="X25">
            <v>0</v>
          </cell>
          <cell r="Y25">
            <v>26355.858826270942</v>
          </cell>
          <cell r="Z25">
            <v>125.58781485881512</v>
          </cell>
        </row>
        <row r="26">
          <cell r="A26" t="str">
            <v>CL</v>
          </cell>
          <cell r="B26">
            <v>40472</v>
          </cell>
          <cell r="C26">
            <v>3742.1169124366811</v>
          </cell>
          <cell r="D26">
            <v>1324.5722380138975</v>
          </cell>
          <cell r="E26">
            <v>849.5674793896053</v>
          </cell>
          <cell r="F26">
            <v>0</v>
          </cell>
          <cell r="G26">
            <v>136.41923492494439</v>
          </cell>
          <cell r="H26">
            <v>1780.4790284723533</v>
          </cell>
          <cell r="I26">
            <v>7833.1548932374808</v>
          </cell>
          <cell r="J26">
            <v>1326.7565200166314</v>
          </cell>
          <cell r="K26">
            <v>0</v>
          </cell>
          <cell r="L26">
            <v>9159.9114132541126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9159.9114132541126</v>
          </cell>
          <cell r="T26">
            <v>930.14143143480203</v>
          </cell>
          <cell r="U26">
            <v>10090.052844688915</v>
          </cell>
          <cell r="V26">
            <v>0</v>
          </cell>
          <cell r="W26">
            <v>0</v>
          </cell>
          <cell r="X26">
            <v>0</v>
          </cell>
          <cell r="Y26">
            <v>10090.052844688915</v>
          </cell>
          <cell r="Z26">
            <v>249.30946937855592</v>
          </cell>
        </row>
        <row r="27">
          <cell r="A27" t="str">
            <v>PDC</v>
          </cell>
          <cell r="B27">
            <v>5296</v>
          </cell>
          <cell r="C27">
            <v>597.72361378330595</v>
          </cell>
          <cell r="D27">
            <v>334.89008575878364</v>
          </cell>
          <cell r="E27">
            <v>158.28794487768926</v>
          </cell>
          <cell r="F27">
            <v>0</v>
          </cell>
          <cell r="G27">
            <v>0</v>
          </cell>
          <cell r="H27">
            <v>0</v>
          </cell>
          <cell r="I27">
            <v>1090.9016444197787</v>
          </cell>
          <cell r="J27">
            <v>337.84292124347843</v>
          </cell>
          <cell r="K27">
            <v>0</v>
          </cell>
          <cell r="L27">
            <v>1428.7445656632572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1428.7445656632572</v>
          </cell>
          <cell r="T27">
            <v>145.08159036754316</v>
          </cell>
          <cell r="U27">
            <v>1573.8261560308003</v>
          </cell>
          <cell r="V27">
            <v>0</v>
          </cell>
          <cell r="W27">
            <v>0</v>
          </cell>
          <cell r="X27">
            <v>0</v>
          </cell>
          <cell r="Y27">
            <v>1573.8261560308003</v>
          </cell>
          <cell r="Z27">
            <v>297.1726125435801</v>
          </cell>
        </row>
        <row r="28">
          <cell r="A28" t="str">
            <v>SDS</v>
          </cell>
          <cell r="B28">
            <v>7994</v>
          </cell>
          <cell r="C28">
            <v>442.4837591020347</v>
          </cell>
          <cell r="D28">
            <v>422.92093473823275</v>
          </cell>
          <cell r="E28">
            <v>1437.3206935595751</v>
          </cell>
          <cell r="F28">
            <v>0</v>
          </cell>
          <cell r="G28">
            <v>0</v>
          </cell>
          <cell r="H28">
            <v>0</v>
          </cell>
          <cell r="I28">
            <v>2302.7253873998425</v>
          </cell>
          <cell r="J28">
            <v>412.4764821495861</v>
          </cell>
          <cell r="K28">
            <v>0</v>
          </cell>
          <cell r="L28">
            <v>2715.2018695494285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2715.2018695494285</v>
          </cell>
          <cell r="T28">
            <v>275.71464827954594</v>
          </cell>
          <cell r="U28">
            <v>2990.9165178289745</v>
          </cell>
          <cell r="V28">
            <v>0</v>
          </cell>
          <cell r="W28">
            <v>0</v>
          </cell>
          <cell r="X28">
            <v>0</v>
          </cell>
          <cell r="Y28">
            <v>2990.9165178289745</v>
          </cell>
          <cell r="Z28">
            <v>374.14517360882843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1330473</v>
          </cell>
          <cell r="C30">
            <v>27389.150570438644</v>
          </cell>
          <cell r="D30">
            <v>4524.9614096751329</v>
          </cell>
          <cell r="E30">
            <v>10800.37869822502</v>
          </cell>
          <cell r="F30">
            <v>0</v>
          </cell>
          <cell r="G30">
            <v>0</v>
          </cell>
          <cell r="H30">
            <v>1687.749605554151</v>
          </cell>
          <cell r="I30">
            <v>44402.240283892948</v>
          </cell>
          <cell r="J30">
            <v>4386.2975241627664</v>
          </cell>
          <cell r="K30">
            <v>1317.2200000000003</v>
          </cell>
          <cell r="L30">
            <v>50105.757808055714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50105.757808055714</v>
          </cell>
          <cell r="T30">
            <v>5087.9794779754966</v>
          </cell>
          <cell r="U30">
            <v>55193.73728603121</v>
          </cell>
          <cell r="V30">
            <v>0</v>
          </cell>
          <cell r="W30">
            <v>0</v>
          </cell>
          <cell r="X30">
            <v>0</v>
          </cell>
          <cell r="Y30">
            <v>55193.73728603121</v>
          </cell>
          <cell r="Z30">
            <v>41.484297152990862</v>
          </cell>
        </row>
        <row r="31">
          <cell r="A31" t="str">
            <v>ORC</v>
          </cell>
          <cell r="B31">
            <v>7900</v>
          </cell>
          <cell r="C31">
            <v>153.75199330615902</v>
          </cell>
          <cell r="D31">
            <v>0.14633957417934262</v>
          </cell>
          <cell r="E31">
            <v>71.551374904197303</v>
          </cell>
          <cell r="F31">
            <v>0</v>
          </cell>
          <cell r="G31">
            <v>0</v>
          </cell>
          <cell r="H31">
            <v>0.14240102573736846</v>
          </cell>
          <cell r="I31">
            <v>225.59210881027303</v>
          </cell>
          <cell r="J31">
            <v>0.2322224038644134</v>
          </cell>
          <cell r="K31">
            <v>0</v>
          </cell>
          <cell r="L31">
            <v>225.82433121413746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225.82433121413746</v>
          </cell>
          <cell r="T31">
            <v>22.931288001802155</v>
          </cell>
          <cell r="U31">
            <v>248.75561921593962</v>
          </cell>
          <cell r="V31">
            <v>0</v>
          </cell>
          <cell r="W31">
            <v>0</v>
          </cell>
          <cell r="X31">
            <v>0</v>
          </cell>
          <cell r="Y31">
            <v>248.75561921593962</v>
          </cell>
          <cell r="Z31">
            <v>31.488053065308808</v>
          </cell>
        </row>
        <row r="32">
          <cell r="A32" t="str">
            <v>ANS</v>
          </cell>
          <cell r="B32">
            <v>1414850</v>
          </cell>
          <cell r="C32">
            <v>1335.8071461335699</v>
          </cell>
          <cell r="D32">
            <v>149.74406940274889</v>
          </cell>
          <cell r="E32">
            <v>524.35373918298149</v>
          </cell>
          <cell r="F32">
            <v>0</v>
          </cell>
          <cell r="G32">
            <v>0</v>
          </cell>
          <cell r="H32">
            <v>0</v>
          </cell>
          <cell r="I32">
            <v>2009.9049547193003</v>
          </cell>
          <cell r="J32">
            <v>138.76561885566073</v>
          </cell>
          <cell r="K32">
            <v>0</v>
          </cell>
          <cell r="L32">
            <v>2148.6705735749611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2148.6705735749611</v>
          </cell>
          <cell r="T32">
            <v>218.18633748957279</v>
          </cell>
          <cell r="U32">
            <v>2366.856911064534</v>
          </cell>
          <cell r="V32">
            <v>0</v>
          </cell>
          <cell r="W32">
            <v>0</v>
          </cell>
          <cell r="X32">
            <v>0</v>
          </cell>
          <cell r="Y32">
            <v>2366.856911064534</v>
          </cell>
          <cell r="Z32">
            <v>1.6728677323140504</v>
          </cell>
        </row>
        <row r="33">
          <cell r="A33" t="str">
            <v>LAB</v>
          </cell>
          <cell r="B33">
            <v>12448853.399999999</v>
          </cell>
          <cell r="C33">
            <v>13161.724402821937</v>
          </cell>
          <cell r="D33">
            <v>1130.0967209725613</v>
          </cell>
          <cell r="E33">
            <v>4356.1335359370687</v>
          </cell>
          <cell r="F33">
            <v>0</v>
          </cell>
          <cell r="G33">
            <v>0</v>
          </cell>
          <cell r="H33">
            <v>0</v>
          </cell>
          <cell r="I33">
            <v>18647.954659731568</v>
          </cell>
          <cell r="J33">
            <v>1083.9435071279349</v>
          </cell>
          <cell r="K33">
            <v>128.47</v>
          </cell>
          <cell r="L33">
            <v>19860.368166859502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19860.368166859502</v>
          </cell>
          <cell r="T33">
            <v>2016.7172412622981</v>
          </cell>
          <cell r="U33">
            <v>21877.085408121799</v>
          </cell>
          <cell r="V33">
            <v>0</v>
          </cell>
          <cell r="W33">
            <v>0</v>
          </cell>
          <cell r="X33">
            <v>0</v>
          </cell>
          <cell r="Y33">
            <v>21877.085408121799</v>
          </cell>
          <cell r="Z33">
            <v>1.7573574613804834</v>
          </cell>
        </row>
        <row r="34">
          <cell r="A34" t="str">
            <v>EKG</v>
          </cell>
          <cell r="B34">
            <v>712643</v>
          </cell>
          <cell r="C34">
            <v>1403.3996484321447</v>
          </cell>
          <cell r="D34">
            <v>247.53485155202259</v>
          </cell>
          <cell r="E34">
            <v>462.07445647700644</v>
          </cell>
          <cell r="F34">
            <v>0</v>
          </cell>
          <cell r="G34">
            <v>0</v>
          </cell>
          <cell r="H34">
            <v>0</v>
          </cell>
          <cell r="I34">
            <v>2113.008956461174</v>
          </cell>
          <cell r="J34">
            <v>237.12774851899493</v>
          </cell>
          <cell r="K34">
            <v>0</v>
          </cell>
          <cell r="L34">
            <v>2350.1367049801688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2350.1367049801688</v>
          </cell>
          <cell r="T34">
            <v>238.64417680663445</v>
          </cell>
          <cell r="U34">
            <v>2588.7808817868031</v>
          </cell>
          <cell r="V34">
            <v>0</v>
          </cell>
          <cell r="W34">
            <v>0</v>
          </cell>
          <cell r="X34">
            <v>0</v>
          </cell>
          <cell r="Y34">
            <v>2588.7808817868031</v>
          </cell>
          <cell r="Z34">
            <v>3.6326475974461307</v>
          </cell>
        </row>
        <row r="35">
          <cell r="A35" t="str">
            <v>IRC</v>
          </cell>
          <cell r="B35">
            <v>224282</v>
          </cell>
          <cell r="C35">
            <v>8590.9352824427388</v>
          </cell>
          <cell r="D35">
            <v>1972.6157883842834</v>
          </cell>
          <cell r="E35">
            <v>3276.7648371789669</v>
          </cell>
          <cell r="F35">
            <v>0</v>
          </cell>
          <cell r="G35">
            <v>24.043329008371675</v>
          </cell>
          <cell r="H35">
            <v>0</v>
          </cell>
          <cell r="I35">
            <v>13864.359237014361</v>
          </cell>
          <cell r="J35">
            <v>1971.8522900539472</v>
          </cell>
          <cell r="K35">
            <v>713.76999999999987</v>
          </cell>
          <cell r="L35">
            <v>16549.981527068307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16549.981527068307</v>
          </cell>
          <cell r="T35">
            <v>1680.5646706945715</v>
          </cell>
          <cell r="U35">
            <v>18230.546197762877</v>
          </cell>
          <cell r="V35">
            <v>0</v>
          </cell>
          <cell r="W35">
            <v>0</v>
          </cell>
          <cell r="X35">
            <v>0</v>
          </cell>
          <cell r="Y35">
            <v>18230.546197762877</v>
          </cell>
          <cell r="Z35">
            <v>81.284036158777226</v>
          </cell>
        </row>
        <row r="36">
          <cell r="A36" t="str">
            <v>RAD</v>
          </cell>
          <cell r="B36">
            <v>474917</v>
          </cell>
          <cell r="C36">
            <v>5522.104070122984</v>
          </cell>
          <cell r="D36">
            <v>1078.1095637098633</v>
          </cell>
          <cell r="E36">
            <v>2210.3477020656178</v>
          </cell>
          <cell r="F36">
            <v>0</v>
          </cell>
          <cell r="G36">
            <v>0</v>
          </cell>
          <cell r="H36">
            <v>0</v>
          </cell>
          <cell r="I36">
            <v>8810.5613358984647</v>
          </cell>
          <cell r="J36">
            <v>1065.6048516743649</v>
          </cell>
          <cell r="K36">
            <v>311.46999999999997</v>
          </cell>
          <cell r="L36">
            <v>10187.636187572829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10187.636187572829</v>
          </cell>
          <cell r="T36">
            <v>1034.5015447130395</v>
          </cell>
          <cell r="U36">
            <v>11222.137732285868</v>
          </cell>
          <cell r="V36">
            <v>0</v>
          </cell>
          <cell r="W36">
            <v>0</v>
          </cell>
          <cell r="X36">
            <v>0</v>
          </cell>
          <cell r="Y36">
            <v>11222.137732285868</v>
          </cell>
          <cell r="Z36">
            <v>23.629682096631345</v>
          </cell>
        </row>
        <row r="37">
          <cell r="A37" t="str">
            <v>CAT</v>
          </cell>
          <cell r="B37">
            <v>825646</v>
          </cell>
          <cell r="C37">
            <v>1639.1255336494005</v>
          </cell>
          <cell r="D37">
            <v>144.71777949698748</v>
          </cell>
          <cell r="E37">
            <v>625.4323903128377</v>
          </cell>
          <cell r="F37">
            <v>0</v>
          </cell>
          <cell r="G37">
            <v>0</v>
          </cell>
          <cell r="H37">
            <v>0</v>
          </cell>
          <cell r="I37">
            <v>2409.275703459226</v>
          </cell>
          <cell r="J37">
            <v>125.07973608754351</v>
          </cell>
          <cell r="K37">
            <v>352.89230769230772</v>
          </cell>
          <cell r="L37">
            <v>2887.2477472390774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2887.2477472390774</v>
          </cell>
          <cell r="T37">
            <v>293.18501362774708</v>
          </cell>
          <cell r="U37">
            <v>3180.4327608668245</v>
          </cell>
          <cell r="V37">
            <v>0</v>
          </cell>
          <cell r="W37">
            <v>0</v>
          </cell>
          <cell r="X37">
            <v>0</v>
          </cell>
          <cell r="Y37">
            <v>3180.4327608668245</v>
          </cell>
          <cell r="Z37">
            <v>3.8520537383658668</v>
          </cell>
        </row>
        <row r="38">
          <cell r="A38" t="str">
            <v>RAT</v>
          </cell>
          <cell r="B38">
            <v>88</v>
          </cell>
          <cell r="C38">
            <v>0.8</v>
          </cell>
          <cell r="D38">
            <v>8.9830298371209264E-3</v>
          </cell>
          <cell r="E38">
            <v>0.16762219327817046</v>
          </cell>
          <cell r="F38">
            <v>0</v>
          </cell>
          <cell r="G38">
            <v>0</v>
          </cell>
          <cell r="H38">
            <v>0</v>
          </cell>
          <cell r="I38">
            <v>0.97660522311529152</v>
          </cell>
          <cell r="J38">
            <v>1.2082960300103872E-3</v>
          </cell>
          <cell r="K38">
            <v>0</v>
          </cell>
          <cell r="L38">
            <v>0.9778135191453019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0.9778135191453019</v>
          </cell>
          <cell r="T38">
            <v>9.9291884532648048E-2</v>
          </cell>
          <cell r="U38">
            <v>1.0771054036779499</v>
          </cell>
          <cell r="V38">
            <v>0</v>
          </cell>
          <cell r="W38">
            <v>0</v>
          </cell>
          <cell r="X38">
            <v>0</v>
          </cell>
          <cell r="Y38">
            <v>1.0771054036779499</v>
          </cell>
          <cell r="Z38">
            <v>12.239834132703976</v>
          </cell>
        </row>
        <row r="39">
          <cell r="A39" t="str">
            <v>NUC</v>
          </cell>
          <cell r="B39">
            <v>104904</v>
          </cell>
          <cell r="C39">
            <v>470.95078189102276</v>
          </cell>
          <cell r="D39">
            <v>263.58071110970479</v>
          </cell>
          <cell r="E39">
            <v>163.9994992120798</v>
          </cell>
          <cell r="F39">
            <v>0</v>
          </cell>
          <cell r="G39">
            <v>0</v>
          </cell>
          <cell r="H39">
            <v>0</v>
          </cell>
          <cell r="I39">
            <v>898.5309922128074</v>
          </cell>
          <cell r="J39">
            <v>265.6394179873173</v>
          </cell>
          <cell r="K39">
            <v>41.33</v>
          </cell>
          <cell r="L39">
            <v>1205.5004102001246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1205.5004102001246</v>
          </cell>
          <cell r="T39">
            <v>122.41230581294907</v>
          </cell>
          <cell r="U39">
            <v>1327.9127160130738</v>
          </cell>
          <cell r="V39">
            <v>0</v>
          </cell>
          <cell r="W39">
            <v>0</v>
          </cell>
          <cell r="X39">
            <v>0</v>
          </cell>
          <cell r="Y39">
            <v>1327.9127160130738</v>
          </cell>
          <cell r="Z39">
            <v>12.658361130300788</v>
          </cell>
        </row>
        <row r="40">
          <cell r="A40" t="str">
            <v>RES</v>
          </cell>
          <cell r="B40">
            <v>2665959</v>
          </cell>
          <cell r="C40">
            <v>7141.4754986666794</v>
          </cell>
          <cell r="D40">
            <v>121.51462215970908</v>
          </cell>
          <cell r="E40">
            <v>1576.0005472074342</v>
          </cell>
          <cell r="F40">
            <v>0</v>
          </cell>
          <cell r="G40">
            <v>0</v>
          </cell>
          <cell r="H40">
            <v>0</v>
          </cell>
          <cell r="I40">
            <v>8838.9906680338227</v>
          </cell>
          <cell r="J40">
            <v>93.950304374605651</v>
          </cell>
          <cell r="K40">
            <v>0</v>
          </cell>
          <cell r="L40">
            <v>8932.9409724084289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8932.9409724084289</v>
          </cell>
          <cell r="T40">
            <v>907.09376195230948</v>
          </cell>
          <cell r="U40">
            <v>9840.0347343607391</v>
          </cell>
          <cell r="V40">
            <v>0</v>
          </cell>
          <cell r="W40">
            <v>0</v>
          </cell>
          <cell r="X40">
            <v>0</v>
          </cell>
          <cell r="Y40">
            <v>9840.0347343607391</v>
          </cell>
          <cell r="Z40">
            <v>3.6909925225259426</v>
          </cell>
        </row>
        <row r="41">
          <cell r="A41" t="str">
            <v>PUL</v>
          </cell>
          <cell r="B41">
            <v>8226</v>
          </cell>
          <cell r="C41">
            <v>120.44381980195043</v>
          </cell>
          <cell r="D41">
            <v>20.046320987736941</v>
          </cell>
          <cell r="E41">
            <v>47.713583989604849</v>
          </cell>
          <cell r="F41">
            <v>0</v>
          </cell>
          <cell r="G41">
            <v>0</v>
          </cell>
          <cell r="H41">
            <v>0</v>
          </cell>
          <cell r="I41">
            <v>188.2037247792922</v>
          </cell>
          <cell r="J41">
            <v>20.377922972692343</v>
          </cell>
          <cell r="K41">
            <v>0</v>
          </cell>
          <cell r="L41">
            <v>208.58164775198455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208.58164775198455</v>
          </cell>
          <cell r="T41">
            <v>21.180383047191196</v>
          </cell>
          <cell r="U41">
            <v>229.76203079917573</v>
          </cell>
          <cell r="V41">
            <v>0</v>
          </cell>
          <cell r="W41">
            <v>0</v>
          </cell>
          <cell r="X41">
            <v>0</v>
          </cell>
          <cell r="Y41">
            <v>229.76203079917573</v>
          </cell>
          <cell r="Z41">
            <v>27.931197519958147</v>
          </cell>
        </row>
        <row r="42">
          <cell r="A42" t="str">
            <v>EEG</v>
          </cell>
          <cell r="B42">
            <v>158868</v>
          </cell>
          <cell r="C42">
            <v>684.92407619043036</v>
          </cell>
          <cell r="D42">
            <v>23.944378181311301</v>
          </cell>
          <cell r="E42">
            <v>204.67547788315176</v>
          </cell>
          <cell r="F42">
            <v>0</v>
          </cell>
          <cell r="G42">
            <v>0</v>
          </cell>
          <cell r="H42">
            <v>0</v>
          </cell>
          <cell r="I42">
            <v>913.54393225489343</v>
          </cell>
          <cell r="J42">
            <v>16.47049509714952</v>
          </cell>
          <cell r="K42">
            <v>0</v>
          </cell>
          <cell r="L42">
            <v>930.01442735204296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930.01442735204296</v>
          </cell>
          <cell r="T42">
            <v>94.438135008658847</v>
          </cell>
          <cell r="U42">
            <v>1024.4525623607019</v>
          </cell>
          <cell r="V42">
            <v>0</v>
          </cell>
          <cell r="W42">
            <v>0</v>
          </cell>
          <cell r="X42">
            <v>0</v>
          </cell>
          <cell r="Y42">
            <v>1024.4525623607019</v>
          </cell>
          <cell r="Z42">
            <v>6.4484513077567662</v>
          </cell>
        </row>
        <row r="43">
          <cell r="A43" t="str">
            <v>PTH</v>
          </cell>
          <cell r="B43">
            <v>300760</v>
          </cell>
          <cell r="C43">
            <v>2259.0552306724576</v>
          </cell>
          <cell r="D43">
            <v>666.12861251113964</v>
          </cell>
          <cell r="E43">
            <v>821.88824757965278</v>
          </cell>
          <cell r="F43">
            <v>0</v>
          </cell>
          <cell r="G43">
            <v>0</v>
          </cell>
          <cell r="H43">
            <v>0</v>
          </cell>
          <cell r="I43">
            <v>3747.0720907632499</v>
          </cell>
          <cell r="J43">
            <v>797.07241697628672</v>
          </cell>
          <cell r="K43">
            <v>0</v>
          </cell>
          <cell r="L43">
            <v>4544.1445077395365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4544.1445077395365</v>
          </cell>
          <cell r="T43">
            <v>461.43427445810715</v>
          </cell>
          <cell r="U43">
            <v>5005.5787821976437</v>
          </cell>
          <cell r="V43">
            <v>0</v>
          </cell>
          <cell r="W43">
            <v>0</v>
          </cell>
          <cell r="X43">
            <v>0</v>
          </cell>
          <cell r="Y43">
            <v>5005.5787821976437</v>
          </cell>
          <cell r="Z43">
            <v>16.643100087104813</v>
          </cell>
        </row>
        <row r="44">
          <cell r="A44" t="str">
            <v>OTH</v>
          </cell>
          <cell r="B44">
            <v>370367</v>
          </cell>
          <cell r="C44">
            <v>2452.8795004090957</v>
          </cell>
          <cell r="D44">
            <v>591.70799387349166</v>
          </cell>
          <cell r="E44">
            <v>969.11822467396667</v>
          </cell>
          <cell r="F44">
            <v>0</v>
          </cell>
          <cell r="G44">
            <v>0</v>
          </cell>
          <cell r="H44">
            <v>0</v>
          </cell>
          <cell r="I44">
            <v>4013.7057189565544</v>
          </cell>
          <cell r="J44">
            <v>472.81759498491425</v>
          </cell>
          <cell r="K44">
            <v>0</v>
          </cell>
          <cell r="L44">
            <v>4486.5233139414686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4486.5233139414686</v>
          </cell>
          <cell r="T44">
            <v>455.58314148723963</v>
          </cell>
          <cell r="U44">
            <v>4942.1064554287086</v>
          </cell>
          <cell r="V44">
            <v>0</v>
          </cell>
          <cell r="W44">
            <v>0</v>
          </cell>
          <cell r="X44">
            <v>0</v>
          </cell>
          <cell r="Y44">
            <v>4942.1064554287086</v>
          </cell>
          <cell r="Z44">
            <v>13.343808858318123</v>
          </cell>
        </row>
        <row r="45">
          <cell r="A45" t="str">
            <v>STH</v>
          </cell>
          <cell r="B45">
            <v>40096</v>
          </cell>
          <cell r="C45">
            <v>279.02762833207453</v>
          </cell>
          <cell r="D45">
            <v>16.638325090737101</v>
          </cell>
          <cell r="E45">
            <v>67.304592664239976</v>
          </cell>
          <cell r="F45">
            <v>0</v>
          </cell>
          <cell r="G45">
            <v>0</v>
          </cell>
          <cell r="H45">
            <v>0</v>
          </cell>
          <cell r="I45">
            <v>362.97054608705162</v>
          </cell>
          <cell r="J45">
            <v>18.292710298407474</v>
          </cell>
          <cell r="K45">
            <v>0</v>
          </cell>
          <cell r="L45">
            <v>381.2632563854591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381.2632563854591</v>
          </cell>
          <cell r="T45">
            <v>38.715303571028848</v>
          </cell>
          <cell r="U45">
            <v>419.97855995648797</v>
          </cell>
          <cell r="V45">
            <v>0</v>
          </cell>
          <cell r="W45">
            <v>0</v>
          </cell>
          <cell r="X45">
            <v>0</v>
          </cell>
          <cell r="Y45">
            <v>419.97855995648797</v>
          </cell>
          <cell r="Z45">
            <v>10.474325617430367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3151</v>
          </cell>
          <cell r="C49">
            <v>1380.1714144174239</v>
          </cell>
          <cell r="D49">
            <v>87.13774409102524</v>
          </cell>
          <cell r="E49">
            <v>291.11972086342109</v>
          </cell>
          <cell r="F49">
            <v>0</v>
          </cell>
          <cell r="G49">
            <v>0</v>
          </cell>
          <cell r="H49">
            <v>0</v>
          </cell>
          <cell r="I49">
            <v>1758.4288793718702</v>
          </cell>
          <cell r="J49">
            <v>74.368599028495694</v>
          </cell>
          <cell r="K49">
            <v>0</v>
          </cell>
          <cell r="L49">
            <v>1832.7974784003659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1832.7974784003659</v>
          </cell>
          <cell r="T49">
            <v>186.11106518155569</v>
          </cell>
          <cell r="U49">
            <v>2018.9085435819215</v>
          </cell>
          <cell r="V49">
            <v>0</v>
          </cell>
          <cell r="W49">
            <v>0</v>
          </cell>
          <cell r="X49">
            <v>0</v>
          </cell>
          <cell r="Y49">
            <v>2018.9085435819215</v>
          </cell>
          <cell r="Z49">
            <v>640.71994401203483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246836</v>
          </cell>
          <cell r="C55">
            <v>685.91906158494362</v>
          </cell>
          <cell r="D55">
            <v>151.30533022559976</v>
          </cell>
          <cell r="E55">
            <v>268.01174870971107</v>
          </cell>
          <cell r="F55">
            <v>0</v>
          </cell>
          <cell r="G55">
            <v>0</v>
          </cell>
          <cell r="H55">
            <v>0</v>
          </cell>
          <cell r="I55">
            <v>1105.2361405202544</v>
          </cell>
          <cell r="J55">
            <v>152.74405346605317</v>
          </cell>
          <cell r="K55">
            <v>326.28333333333336</v>
          </cell>
          <cell r="L55">
            <v>1584.2635273196408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1584.2635273196408</v>
          </cell>
          <cell r="T55">
            <v>160.87373322615335</v>
          </cell>
          <cell r="U55">
            <v>1745.1372605457941</v>
          </cell>
          <cell r="V55">
            <v>0</v>
          </cell>
          <cell r="W55">
            <v>0</v>
          </cell>
          <cell r="X55">
            <v>0</v>
          </cell>
          <cell r="Y55">
            <v>1745.1372605457941</v>
          </cell>
          <cell r="Z55">
            <v>7.070027307790574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112235</v>
          </cell>
          <cell r="C59">
            <v>4316.4042959601211</v>
          </cell>
          <cell r="D59">
            <v>710.88913328286617</v>
          </cell>
          <cell r="E59">
            <v>2352.740963591616</v>
          </cell>
          <cell r="F59">
            <v>0</v>
          </cell>
          <cell r="G59">
            <v>22.580497807234757</v>
          </cell>
          <cell r="H59">
            <v>0</v>
          </cell>
          <cell r="I59">
            <v>7402.6148906418375</v>
          </cell>
          <cell r="J59">
            <v>499.6555688211339</v>
          </cell>
          <cell r="K59">
            <v>1.5459444438834922</v>
          </cell>
          <cell r="L59">
            <v>7903.8164039068552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7903.8164039068552</v>
          </cell>
          <cell r="T59">
            <v>802.59150684472274</v>
          </cell>
          <cell r="U59">
            <v>8706.4079107515772</v>
          </cell>
          <cell r="V59">
            <v>0</v>
          </cell>
          <cell r="W59">
            <v>0</v>
          </cell>
          <cell r="X59">
            <v>0</v>
          </cell>
          <cell r="Y59">
            <v>8706.4079107515772</v>
          </cell>
          <cell r="Z59">
            <v>77.573020098468191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9184</v>
          </cell>
          <cell r="C86">
            <v>0</v>
          </cell>
          <cell r="D86">
            <v>1057.3051242206732</v>
          </cell>
          <cell r="E86">
            <v>2982.9989655379518</v>
          </cell>
          <cell r="F86">
            <v>0</v>
          </cell>
          <cell r="G86">
            <v>0</v>
          </cell>
          <cell r="H86">
            <v>0</v>
          </cell>
          <cell r="I86">
            <v>4040.3040897586252</v>
          </cell>
          <cell r="J86">
            <v>0</v>
          </cell>
          <cell r="K86">
            <v>0</v>
          </cell>
          <cell r="L86">
            <v>4040.3040897586252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4040.3040897586252</v>
          </cell>
          <cell r="T86">
            <v>410.27189673932685</v>
          </cell>
          <cell r="U86">
            <v>4450.5759864979518</v>
          </cell>
          <cell r="V86">
            <v>0</v>
          </cell>
          <cell r="W86">
            <v>0</v>
          </cell>
          <cell r="X86">
            <v>0</v>
          </cell>
          <cell r="Y86">
            <v>4450.5759864979518</v>
          </cell>
          <cell r="Z86">
            <v>484.6010438259965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15491.664019515352</v>
          </cell>
          <cell r="C95">
            <v>63647</v>
          </cell>
          <cell r="D95">
            <v>8609.0918909710363</v>
          </cell>
          <cell r="E95">
            <v>2866.1438758517934</v>
          </cell>
          <cell r="F95">
            <v>0</v>
          </cell>
          <cell r="G95">
            <v>0</v>
          </cell>
          <cell r="H95">
            <v>0</v>
          </cell>
          <cell r="I95">
            <v>75122.235766822821</v>
          </cell>
          <cell r="J95">
            <v>11.923485260586046</v>
          </cell>
          <cell r="K95">
            <v>0</v>
          </cell>
          <cell r="L95">
            <v>75134.159252083409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75134.159252083409</v>
          </cell>
          <cell r="T95">
            <v>7629.4836580254696</v>
          </cell>
          <cell r="U95">
            <v>82763.642910108872</v>
          </cell>
          <cell r="V95">
            <v>0</v>
          </cell>
          <cell r="W95">
            <v>0</v>
          </cell>
          <cell r="X95">
            <v>0</v>
          </cell>
          <cell r="Y95">
            <v>82763.642910108872</v>
          </cell>
          <cell r="Z95">
            <v>5342.4630695481655</v>
          </cell>
        </row>
        <row r="96">
          <cell r="A96" t="str">
            <v>CDS</v>
          </cell>
          <cell r="B96">
            <v>15491.664019515352</v>
          </cell>
          <cell r="C96">
            <v>8534.2999999999993</v>
          </cell>
          <cell r="D96">
            <v>6828.9374692166684</v>
          </cell>
          <cell r="E96">
            <v>1836.6977309273004</v>
          </cell>
          <cell r="F96">
            <v>0</v>
          </cell>
          <cell r="G96">
            <v>0</v>
          </cell>
          <cell r="H96">
            <v>0</v>
          </cell>
          <cell r="I96">
            <v>17199.935200143966</v>
          </cell>
          <cell r="J96">
            <v>10.169484023389401</v>
          </cell>
          <cell r="K96">
            <v>0</v>
          </cell>
          <cell r="L96">
            <v>17210.104684167356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17210.104684167356</v>
          </cell>
          <cell r="T96">
            <v>1747.5967489064765</v>
          </cell>
          <cell r="U96">
            <v>18957.701433073831</v>
          </cell>
          <cell r="V96">
            <v>0</v>
          </cell>
          <cell r="W96">
            <v>0</v>
          </cell>
          <cell r="X96">
            <v>0</v>
          </cell>
          <cell r="Y96">
            <v>18957.701433073831</v>
          </cell>
          <cell r="Z96">
            <v>1223.7356431944431</v>
          </cell>
        </row>
        <row r="97">
          <cell r="A97">
            <v>0</v>
          </cell>
          <cell r="B97">
            <v>0</v>
          </cell>
          <cell r="C97">
            <v>253002.57250924659</v>
          </cell>
          <cell r="D97">
            <v>40276.370262409255</v>
          </cell>
          <cell r="E97">
            <v>59994.215987409356</v>
          </cell>
          <cell r="F97">
            <v>0</v>
          </cell>
          <cell r="G97">
            <v>488.40912900260525</v>
          </cell>
          <cell r="H97">
            <v>12538.892608412509</v>
          </cell>
          <cell r="I97">
            <v>366300.46049648029</v>
          </cell>
          <cell r="J97">
            <v>20792.584358974364</v>
          </cell>
          <cell r="K97">
            <v>3364.0156410256409</v>
          </cell>
          <cell r="L97">
            <v>390457.06049648015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390457.06049648015</v>
          </cell>
          <cell r="T97">
            <v>39648.886629898007</v>
          </cell>
          <cell r="U97">
            <v>430105.94712637831</v>
          </cell>
          <cell r="V97">
            <v>0</v>
          </cell>
          <cell r="W97">
            <v>0</v>
          </cell>
          <cell r="X97">
            <v>0</v>
          </cell>
          <cell r="Y97">
            <v>430105.94712637831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r (DON'T HIDE)"/>
      <sheetName val="Sig (DON'T HIDE)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C"/>
    </sheetNames>
    <sheetDataSet>
      <sheetData sheetId="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69">
          <cell r="B769">
            <v>0</v>
          </cell>
        </row>
        <row r="805">
          <cell r="B805">
            <v>0</v>
          </cell>
        </row>
        <row r="841">
          <cell r="B841">
            <v>0</v>
          </cell>
        </row>
        <row r="877">
          <cell r="B877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4A0F-85E3-4ED7-BB65-24CB83656D18}">
  <sheetPr codeName="Sheet65">
    <tabColor rgb="FF00B050"/>
  </sheetPr>
  <dimension ref="A1:Y1000"/>
  <sheetViews>
    <sheetView tabSelected="1" zoomScaleNormal="100" zoomScaleSheetLayoutView="100" workbookViewId="0"/>
  </sheetViews>
  <sheetFormatPr defaultColWidth="14.453125" defaultRowHeight="15" customHeight="1" x14ac:dyDescent="0.35"/>
  <cols>
    <col min="1" max="1" width="8.54296875" style="1" bestFit="1" customWidth="1"/>
    <col min="2" max="2" width="72.7265625" style="1" customWidth="1"/>
    <col min="3" max="11" width="16.7265625" style="1" customWidth="1"/>
    <col min="12" max="12" width="20.81640625" style="1" customWidth="1"/>
    <col min="13" max="26" width="8.7265625" style="1" customWidth="1"/>
    <col min="27" max="16384" width="14.453125" style="1"/>
  </cols>
  <sheetData>
    <row r="1" spans="1:25" ht="15" customHeight="1" thickBot="1" x14ac:dyDescent="0.4"/>
    <row r="2" spans="1:25" ht="32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5" customHeight="1" x14ac:dyDescent="0.4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5" customHeight="1" x14ac:dyDescent="0.4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4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.25" customHeight="1" x14ac:dyDescent="0.4">
      <c r="A6" s="8" t="s">
        <v>3</v>
      </c>
      <c r="B6" s="6" t="s">
        <v>4</v>
      </c>
      <c r="C6" s="42" t="s">
        <v>5</v>
      </c>
      <c r="D6" s="6"/>
      <c r="G6" s="6"/>
      <c r="H6" s="6"/>
      <c r="J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.25" customHeight="1" x14ac:dyDescent="0.4">
      <c r="A8" s="8" t="s">
        <v>6</v>
      </c>
      <c r="B8" s="6" t="s">
        <v>7</v>
      </c>
      <c r="C8" s="11">
        <v>210024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4">
      <c r="C9" s="12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25" customHeight="1" x14ac:dyDescent="0.4">
      <c r="A10" s="8" t="s">
        <v>8</v>
      </c>
      <c r="B10" s="9" t="s">
        <v>9</v>
      </c>
      <c r="C10" s="13">
        <v>2023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4">
      <c r="B11" s="1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4">
      <c r="B12" s="15" t="s">
        <v>10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4">
      <c r="A14" s="8" t="s">
        <v>11</v>
      </c>
      <c r="B14" s="16" t="s">
        <v>12</v>
      </c>
      <c r="C14" s="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4">
      <c r="A15" s="8" t="s">
        <v>13</v>
      </c>
      <c r="B15" s="16" t="s">
        <v>14</v>
      </c>
      <c r="C15" s="1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4">
      <c r="A16" s="8" t="s">
        <v>15</v>
      </c>
      <c r="B16" s="16"/>
      <c r="C16" s="1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" x14ac:dyDescent="0.4">
      <c r="A17" s="8" t="s">
        <v>16</v>
      </c>
      <c r="B17" s="6" t="s">
        <v>17</v>
      </c>
      <c r="C17" s="1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6" x14ac:dyDescent="0.4">
      <c r="A18" s="8" t="s">
        <v>18</v>
      </c>
      <c r="B18" s="18" t="s">
        <v>19</v>
      </c>
      <c r="C18" s="16" t="s">
        <v>138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4">
      <c r="A19" s="10"/>
      <c r="B19" s="1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4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4">
      <c r="A21" s="10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4">
      <c r="A22" s="10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4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4">
      <c r="A24" s="10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4">
      <c r="A25" s="10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4">
      <c r="A26" s="10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4">
      <c r="A27" s="10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4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4">
      <c r="A29" s="10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4">
      <c r="A30" s="10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4">
      <c r="A31" s="10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4">
      <c r="A32" s="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4">
      <c r="A33" s="10"/>
      <c r="B33" s="6"/>
      <c r="D33" s="6"/>
      <c r="E33" s="6"/>
      <c r="F33" s="10"/>
      <c r="G33" s="6"/>
      <c r="H33" s="10"/>
      <c r="I33" s="10"/>
      <c r="J33" s="6"/>
      <c r="K33" s="1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4">
      <c r="A34" s="10"/>
      <c r="C34" s="6"/>
      <c r="D34" s="10"/>
      <c r="E34" s="10"/>
      <c r="F34" s="10"/>
      <c r="G34" s="10"/>
      <c r="H34" s="10"/>
      <c r="I34" s="10"/>
      <c r="J34" s="10"/>
      <c r="K34" s="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4">
      <c r="A35" s="10"/>
      <c r="C35" s="10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4">
      <c r="A36" s="1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4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4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4">
      <c r="A39" s="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4">
      <c r="A40" s="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4">
      <c r="A41" s="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4">
      <c r="A42" s="1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4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4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4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4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4">
      <c r="A50" s="10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4">
      <c r="A51" s="10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4">
      <c r="A52" s="10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4">
      <c r="A53" s="10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4">
      <c r="A54" s="10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4">
      <c r="A55" s="10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4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4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4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4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4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4">
      <c r="A61" s="10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4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4">
      <c r="A63" s="10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4">
      <c r="A64" s="10"/>
      <c r="B64" s="6"/>
      <c r="L64" s="6"/>
      <c r="M64" s="6"/>
    </row>
    <row r="65" spans="1:3" ht="14.25" customHeight="1" x14ac:dyDescent="0.4">
      <c r="A65" s="10"/>
      <c r="B65" s="6"/>
    </row>
    <row r="66" spans="1:3" ht="14.25" customHeight="1" x14ac:dyDescent="0.4">
      <c r="A66" s="10"/>
      <c r="B66" s="6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6"/>
    </row>
    <row r="71" spans="1:3" ht="14.25" customHeight="1" x14ac:dyDescent="0.4">
      <c r="A71" s="10"/>
      <c r="B71" s="6"/>
      <c r="C71" s="6"/>
    </row>
    <row r="72" spans="1:3" ht="14.25" customHeight="1" x14ac:dyDescent="0.4">
      <c r="A72" s="10"/>
      <c r="B72" s="6"/>
      <c r="C72" s="6"/>
    </row>
    <row r="73" spans="1:3" ht="14.25" customHeight="1" x14ac:dyDescent="0.4">
      <c r="A73" s="10"/>
      <c r="B73" s="6"/>
      <c r="C73" s="6"/>
    </row>
    <row r="74" spans="1:3" ht="14.25" customHeight="1" x14ac:dyDescent="0.4">
      <c r="B74" s="6"/>
      <c r="C74" s="6"/>
    </row>
    <row r="75" spans="1:3" ht="14.25" customHeight="1" x14ac:dyDescent="0.4">
      <c r="B75" s="6"/>
      <c r="C75" s="6"/>
    </row>
    <row r="76" spans="1:3" ht="14.25" customHeight="1" x14ac:dyDescent="0.4">
      <c r="B76" s="6"/>
      <c r="C76" s="6"/>
    </row>
    <row r="77" spans="1:3" ht="14.25" customHeight="1" x14ac:dyDescent="0.4">
      <c r="B77" s="6"/>
      <c r="C77" s="6"/>
    </row>
    <row r="78" spans="1:3" ht="14.25" customHeight="1" x14ac:dyDescent="0.4">
      <c r="A78" s="10"/>
      <c r="B78" s="6"/>
      <c r="C78" s="6"/>
    </row>
    <row r="79" spans="1:3" ht="14.25" customHeight="1" x14ac:dyDescent="0.4">
      <c r="A79" s="10"/>
      <c r="B79" s="6"/>
    </row>
    <row r="80" spans="1:3" ht="14.25" customHeight="1" x14ac:dyDescent="0.4">
      <c r="A80" s="10"/>
      <c r="B80" s="6"/>
    </row>
    <row r="81" spans="2:2" ht="14.25" customHeight="1" x14ac:dyDescent="0.4">
      <c r="B81" s="6"/>
    </row>
    <row r="82" spans="2:2" ht="14.25" customHeight="1" x14ac:dyDescent="0.4">
      <c r="B82" s="6"/>
    </row>
    <row r="83" spans="2:2" ht="14.25" customHeight="1" x14ac:dyDescent="0.4">
      <c r="B83" s="6"/>
    </row>
    <row r="84" spans="2:2" ht="14.25" customHeight="1" x14ac:dyDescent="0.4">
      <c r="B84" s="6"/>
    </row>
    <row r="85" spans="2:2" ht="14.25" customHeight="1" x14ac:dyDescent="0.4">
      <c r="B85" s="6"/>
    </row>
    <row r="86" spans="2:2" ht="14.25" customHeight="1" x14ac:dyDescent="0.4">
      <c r="B86" s="6"/>
    </row>
    <row r="87" spans="2:2" ht="14.25" customHeight="1" x14ac:dyDescent="0.4">
      <c r="B87" s="6"/>
    </row>
    <row r="88" spans="2:2" ht="14.25" customHeight="1" x14ac:dyDescent="0.4">
      <c r="B88" s="6"/>
    </row>
    <row r="89" spans="2:2" ht="14.25" customHeight="1" x14ac:dyDescent="0.4">
      <c r="B89" s="6"/>
    </row>
    <row r="90" spans="2:2" ht="14.25" customHeight="1" x14ac:dyDescent="0.4">
      <c r="B90" s="6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25A6-C5C4-4397-9CBA-984A34EFC6F0}">
  <sheetPr codeName="Sheet66">
    <tabColor rgb="FF00B050"/>
  </sheetPr>
  <dimension ref="A1:Z949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110.453125" style="1" bestFit="1" customWidth="1"/>
    <col min="3" max="3" width="41.1796875" style="1" bestFit="1" customWidth="1"/>
    <col min="4" max="4" width="23.26953125" style="1" customWidth="1"/>
    <col min="5" max="5" width="25.2695312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9.15" customHeight="1" thickBot="1" x14ac:dyDescent="0.45">
      <c r="A2" s="19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5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2"/>
      <c r="B5" s="6" t="s">
        <v>4</v>
      </c>
      <c r="C5" s="10" t="str">
        <f>'1. Credit &amp; Collections'!C6</f>
        <v>MedStar Union Memorial Hospital</v>
      </c>
      <c r="D5" s="6"/>
      <c r="G5" s="20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A6" s="12"/>
      <c r="B6" s="6"/>
      <c r="C6" s="10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A7" s="12"/>
      <c r="B7" s="6" t="s">
        <v>7</v>
      </c>
      <c r="C7" s="10">
        <f>'1. Credit &amp; Collections'!C8</f>
        <v>210024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A8" s="12"/>
      <c r="C8" s="1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A9" s="10"/>
      <c r="B9" s="9" t="s">
        <v>9</v>
      </c>
      <c r="C9" s="10">
        <f>'1. Credit &amp; Collections'!C10</f>
        <v>2023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A10" s="10"/>
      <c r="B10" s="1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A11" s="10"/>
      <c r="B11" s="15" t="s">
        <v>20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x14ac:dyDescent="0.4">
      <c r="A12" s="8" t="s">
        <v>21</v>
      </c>
      <c r="B12" s="18" t="s">
        <v>22</v>
      </c>
      <c r="C12" s="21">
        <v>238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x14ac:dyDescent="0.4">
      <c r="A13" s="8" t="s">
        <v>23</v>
      </c>
      <c r="B13" s="18" t="s">
        <v>24</v>
      </c>
      <c r="C13" s="21">
        <v>49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x14ac:dyDescent="0.4">
      <c r="A14" s="8" t="s">
        <v>25</v>
      </c>
      <c r="B14" s="18" t="s">
        <v>26</v>
      </c>
      <c r="C14" s="21">
        <v>189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x14ac:dyDescent="0.4">
      <c r="A15" s="8"/>
      <c r="B15" s="18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x14ac:dyDescent="0.4">
      <c r="A16" s="8" t="s">
        <v>27</v>
      </c>
      <c r="B16" s="18" t="s">
        <v>28</v>
      </c>
      <c r="C16" s="21">
        <v>96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x14ac:dyDescent="0.4">
      <c r="A17" s="8" t="s">
        <v>29</v>
      </c>
      <c r="B17" s="18" t="s">
        <v>30</v>
      </c>
      <c r="C17" s="21">
        <v>35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x14ac:dyDescent="0.4">
      <c r="A18" s="8" t="s">
        <v>31</v>
      </c>
      <c r="B18" s="18" t="s">
        <v>32</v>
      </c>
      <c r="C18" s="21">
        <v>61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x14ac:dyDescent="0.4">
      <c r="A19" s="10"/>
      <c r="B19" s="18"/>
      <c r="C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x14ac:dyDescent="0.4">
      <c r="A20" s="8" t="s">
        <v>33</v>
      </c>
      <c r="B20" s="6" t="s">
        <v>34</v>
      </c>
      <c r="C20" s="23">
        <v>6561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x14ac:dyDescent="0.4">
      <c r="A21" s="8" t="s">
        <v>35</v>
      </c>
      <c r="B21" s="6" t="s">
        <v>36</v>
      </c>
      <c r="C21" s="23">
        <v>918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x14ac:dyDescent="0.4">
      <c r="A22" s="8" t="s">
        <v>37</v>
      </c>
      <c r="B22" s="6" t="s">
        <v>38</v>
      </c>
      <c r="C22" s="23">
        <v>5643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x14ac:dyDescent="0.4">
      <c r="A23" s="8" t="s">
        <v>39</v>
      </c>
      <c r="B23" s="6" t="s">
        <v>40</v>
      </c>
      <c r="C23" s="24">
        <v>63055530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x14ac:dyDescent="0.4">
      <c r="A24" s="8" t="s">
        <v>41</v>
      </c>
      <c r="B24" s="6" t="s">
        <v>42</v>
      </c>
      <c r="C24" s="24">
        <v>10202650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x14ac:dyDescent="0.4">
      <c r="A25" s="8"/>
      <c r="B25" s="6"/>
      <c r="C25" s="2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x14ac:dyDescent="0.4">
      <c r="A26" s="8" t="s">
        <v>43</v>
      </c>
      <c r="B26" s="6" t="s">
        <v>44</v>
      </c>
      <c r="C26" s="43" t="s">
        <v>138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x14ac:dyDescent="0.4">
      <c r="A27" s="8" t="s">
        <v>45</v>
      </c>
      <c r="B27" s="18" t="s">
        <v>46</v>
      </c>
      <c r="C27" s="43" t="s">
        <v>138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x14ac:dyDescent="0.4">
      <c r="A28" s="8" t="s">
        <v>47</v>
      </c>
      <c r="B28" s="18" t="s">
        <v>48</v>
      </c>
      <c r="C28" s="43" t="s">
        <v>138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x14ac:dyDescent="0.4">
      <c r="A29" s="8" t="s">
        <v>49</v>
      </c>
      <c r="B29" s="6" t="s">
        <v>50</v>
      </c>
      <c r="C29" s="24">
        <v>276633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x14ac:dyDescent="0.4">
      <c r="A30" s="8" t="s">
        <v>51</v>
      </c>
      <c r="B30" s="6" t="s">
        <v>52</v>
      </c>
      <c r="C30" s="24">
        <v>52316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x14ac:dyDescent="0.4">
      <c r="A31" s="8" t="s">
        <v>53</v>
      </c>
      <c r="B31" s="6" t="s">
        <v>54</v>
      </c>
      <c r="C31" s="24">
        <v>55700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x14ac:dyDescent="0.4">
      <c r="A32" s="8"/>
      <c r="B32" s="6"/>
      <c r="C32" s="2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x14ac:dyDescent="0.4">
      <c r="A33" s="8" t="s">
        <v>55</v>
      </c>
      <c r="B33" s="6" t="s">
        <v>56</v>
      </c>
      <c r="C33" s="25">
        <v>108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x14ac:dyDescent="0.4">
      <c r="A34" s="8" t="s">
        <v>57</v>
      </c>
      <c r="B34" s="6" t="s">
        <v>58</v>
      </c>
      <c r="C34" s="25">
        <v>30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x14ac:dyDescent="0.4">
      <c r="A35" s="8" t="s">
        <v>59</v>
      </c>
      <c r="B35" s="6" t="s">
        <v>60</v>
      </c>
      <c r="C35" s="25">
        <v>78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x14ac:dyDescent="0.4">
      <c r="A36" s="10" t="s">
        <v>61</v>
      </c>
      <c r="B36" s="6" t="s">
        <v>62</v>
      </c>
      <c r="C36" s="24">
        <v>3125616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x14ac:dyDescent="0.4">
      <c r="A37" s="10" t="s">
        <v>63</v>
      </c>
      <c r="B37" s="6" t="s">
        <v>64</v>
      </c>
      <c r="C37" s="24">
        <v>811336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x14ac:dyDescent="0.4">
      <c r="A38" s="10" t="s">
        <v>65</v>
      </c>
      <c r="B38" s="6" t="s">
        <v>66</v>
      </c>
      <c r="C38" s="24">
        <v>55700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">
      <c r="A39" s="10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">
      <c r="A40" s="10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">
      <c r="A41" s="10"/>
      <c r="B41" s="6"/>
    </row>
    <row r="42" spans="1:26" ht="14.25" customHeight="1" x14ac:dyDescent="0.4">
      <c r="A42" s="10"/>
      <c r="B42" s="6"/>
      <c r="C42" s="6"/>
    </row>
    <row r="43" spans="1:26" ht="14.25" customHeight="1" x14ac:dyDescent="0.4">
      <c r="A43" s="10"/>
      <c r="B43" s="6"/>
      <c r="C43" s="6"/>
    </row>
    <row r="44" spans="1:26" ht="14.25" customHeight="1" x14ac:dyDescent="0.4">
      <c r="A44" s="10"/>
      <c r="B44" s="6"/>
      <c r="C44" s="6"/>
    </row>
    <row r="45" spans="1:26" ht="14.25" customHeight="1" x14ac:dyDescent="0.4">
      <c r="A45" s="12"/>
      <c r="B45" s="6"/>
      <c r="C45" s="6"/>
    </row>
    <row r="46" spans="1:26" ht="14.25" customHeight="1" x14ac:dyDescent="0.4">
      <c r="A46" s="12"/>
      <c r="B46" s="6"/>
      <c r="C46" s="6"/>
    </row>
    <row r="47" spans="1:26" ht="14.25" customHeight="1" x14ac:dyDescent="0.4">
      <c r="A47" s="12"/>
      <c r="B47" s="6"/>
      <c r="C47" s="6"/>
    </row>
    <row r="48" spans="1:26" ht="14.25" customHeight="1" x14ac:dyDescent="0.4">
      <c r="A48" s="12"/>
      <c r="B48" s="6"/>
      <c r="C48" s="6"/>
    </row>
    <row r="49" spans="1:3" ht="14.25" customHeight="1" x14ac:dyDescent="0.4">
      <c r="A49" s="10"/>
      <c r="B49" s="6"/>
      <c r="C49" s="6"/>
    </row>
    <row r="50" spans="1:3" ht="14.25" customHeight="1" x14ac:dyDescent="0.4">
      <c r="A50" s="10"/>
      <c r="B50" s="6"/>
    </row>
    <row r="51" spans="1:3" ht="14.25" customHeight="1" x14ac:dyDescent="0.4">
      <c r="A51" s="10"/>
      <c r="B51" s="6"/>
    </row>
    <row r="52" spans="1:3" ht="14.25" customHeight="1" x14ac:dyDescent="0.4">
      <c r="A52" s="12"/>
      <c r="B52" s="6"/>
    </row>
    <row r="53" spans="1:3" ht="14.25" customHeight="1" x14ac:dyDescent="0.4">
      <c r="A53" s="12"/>
      <c r="B53" s="6"/>
    </row>
    <row r="54" spans="1:3" ht="14.25" customHeight="1" x14ac:dyDescent="0.4">
      <c r="A54" s="12"/>
      <c r="B54" s="6"/>
    </row>
    <row r="55" spans="1:3" ht="14.25" customHeight="1" x14ac:dyDescent="0.4">
      <c r="A55" s="12"/>
      <c r="B55" s="6"/>
    </row>
    <row r="56" spans="1:3" ht="14.25" customHeight="1" x14ac:dyDescent="0.4">
      <c r="A56" s="12"/>
      <c r="B56" s="6"/>
    </row>
    <row r="57" spans="1:3" ht="14.25" customHeight="1" x14ac:dyDescent="0.4">
      <c r="A57" s="12"/>
      <c r="B57" s="6"/>
    </row>
    <row r="58" spans="1:3" ht="14.25" customHeight="1" x14ac:dyDescent="0.4">
      <c r="A58" s="12"/>
      <c r="B58" s="6"/>
    </row>
    <row r="59" spans="1:3" ht="14.25" customHeight="1" x14ac:dyDescent="0.4">
      <c r="A59" s="12"/>
      <c r="B59" s="6"/>
    </row>
    <row r="60" spans="1:3" ht="14.25" customHeight="1" x14ac:dyDescent="0.4">
      <c r="A60" s="12"/>
      <c r="B60" s="6"/>
    </row>
    <row r="61" spans="1:3" ht="14.25" customHeight="1" x14ac:dyDescent="0.4">
      <c r="A61" s="12"/>
      <c r="B61" s="6"/>
    </row>
    <row r="62" spans="1:3" ht="14.25" customHeight="1" x14ac:dyDescent="0.35">
      <c r="A62" s="12"/>
    </row>
    <row r="63" spans="1:3" ht="14.25" customHeight="1" x14ac:dyDescent="0.35">
      <c r="A63" s="12"/>
    </row>
    <row r="64" spans="1:3" ht="14.25" customHeight="1" x14ac:dyDescent="0.35">
      <c r="A64" s="12"/>
    </row>
    <row r="65" spans="1:1" ht="14.25" customHeight="1" x14ac:dyDescent="0.35">
      <c r="A65" s="12"/>
    </row>
    <row r="66" spans="1:1" ht="14.25" customHeight="1" x14ac:dyDescent="0.35">
      <c r="A66" s="12"/>
    </row>
    <row r="67" spans="1:1" ht="14.25" customHeight="1" x14ac:dyDescent="0.35">
      <c r="A67" s="12"/>
    </row>
    <row r="68" spans="1:1" ht="14.25" customHeight="1" x14ac:dyDescent="0.35">
      <c r="A68" s="12"/>
    </row>
    <row r="69" spans="1:1" ht="14.25" customHeight="1" x14ac:dyDescent="0.35">
      <c r="A69" s="12"/>
    </row>
    <row r="70" spans="1:1" ht="14.25" customHeight="1" x14ac:dyDescent="0.35">
      <c r="A70" s="12"/>
    </row>
    <row r="71" spans="1:1" ht="14.25" customHeight="1" x14ac:dyDescent="0.35">
      <c r="A71" s="12"/>
    </row>
    <row r="72" spans="1:1" ht="14.25" customHeight="1" x14ac:dyDescent="0.35">
      <c r="A72" s="12"/>
    </row>
    <row r="73" spans="1:1" ht="14.25" customHeight="1" x14ac:dyDescent="0.35">
      <c r="A73" s="12"/>
    </row>
    <row r="74" spans="1:1" ht="14.25" customHeight="1" x14ac:dyDescent="0.35">
      <c r="A74" s="12"/>
    </row>
    <row r="75" spans="1:1" ht="14.25" customHeight="1" x14ac:dyDescent="0.35">
      <c r="A75" s="12"/>
    </row>
    <row r="76" spans="1:1" ht="14.25" customHeight="1" x14ac:dyDescent="0.35">
      <c r="A76" s="12"/>
    </row>
    <row r="77" spans="1:1" ht="14.25" customHeight="1" x14ac:dyDescent="0.35">
      <c r="A77" s="12"/>
    </row>
    <row r="78" spans="1:1" ht="14.25" customHeight="1" x14ac:dyDescent="0.35">
      <c r="A78" s="12"/>
    </row>
    <row r="79" spans="1:1" ht="14.25" customHeight="1" x14ac:dyDescent="0.35">
      <c r="A79" s="12"/>
    </row>
    <row r="80" spans="1:1" ht="14.25" customHeight="1" x14ac:dyDescent="0.35">
      <c r="A80" s="12"/>
    </row>
    <row r="81" spans="1:1" ht="14.25" customHeight="1" x14ac:dyDescent="0.35">
      <c r="A81" s="12"/>
    </row>
    <row r="82" spans="1:1" ht="14.25" customHeight="1" x14ac:dyDescent="0.35">
      <c r="A82" s="12"/>
    </row>
    <row r="83" spans="1:1" ht="14.25" customHeight="1" x14ac:dyDescent="0.35">
      <c r="A83" s="12"/>
    </row>
    <row r="84" spans="1:1" ht="14.25" customHeight="1" x14ac:dyDescent="0.35">
      <c r="A84" s="12"/>
    </row>
    <row r="85" spans="1:1" ht="14.25" customHeight="1" x14ac:dyDescent="0.35">
      <c r="A85" s="12"/>
    </row>
    <row r="86" spans="1:1" ht="14.25" customHeight="1" x14ac:dyDescent="0.35">
      <c r="A86" s="12"/>
    </row>
    <row r="87" spans="1:1" ht="14.25" customHeight="1" x14ac:dyDescent="0.35">
      <c r="A87" s="12"/>
    </row>
    <row r="88" spans="1:1" ht="14.25" customHeight="1" x14ac:dyDescent="0.35">
      <c r="A88" s="12"/>
    </row>
    <row r="89" spans="1:1" ht="14.25" customHeight="1" x14ac:dyDescent="0.35">
      <c r="A89" s="12"/>
    </row>
    <row r="90" spans="1:1" ht="14.25" customHeight="1" x14ac:dyDescent="0.35">
      <c r="A90" s="12"/>
    </row>
    <row r="91" spans="1:1" ht="14.25" customHeight="1" x14ac:dyDescent="0.35">
      <c r="A91" s="12"/>
    </row>
    <row r="92" spans="1:1" ht="14.25" customHeight="1" x14ac:dyDescent="0.35">
      <c r="A92" s="12"/>
    </row>
    <row r="93" spans="1:1" ht="14.25" customHeight="1" x14ac:dyDescent="0.35">
      <c r="A93" s="12"/>
    </row>
    <row r="94" spans="1:1" ht="14.25" customHeight="1" x14ac:dyDescent="0.35">
      <c r="A94" s="12"/>
    </row>
    <row r="95" spans="1:1" ht="14.25" customHeight="1" x14ac:dyDescent="0.35">
      <c r="A95" s="12"/>
    </row>
    <row r="96" spans="1:1" ht="14.25" customHeight="1" x14ac:dyDescent="0.35">
      <c r="A96" s="12"/>
    </row>
    <row r="97" spans="1:1" ht="14.25" customHeight="1" x14ac:dyDescent="0.35">
      <c r="A97" s="12"/>
    </row>
    <row r="98" spans="1:1" ht="14.25" customHeight="1" x14ac:dyDescent="0.35">
      <c r="A98" s="12"/>
    </row>
    <row r="99" spans="1:1" ht="14.25" customHeight="1" x14ac:dyDescent="0.35">
      <c r="A99" s="12"/>
    </row>
    <row r="100" spans="1:1" ht="14.25" customHeight="1" x14ac:dyDescent="0.35">
      <c r="A100" s="12"/>
    </row>
    <row r="101" spans="1:1" ht="14.25" customHeight="1" x14ac:dyDescent="0.35">
      <c r="A101" s="12"/>
    </row>
    <row r="102" spans="1:1" ht="14.25" customHeight="1" x14ac:dyDescent="0.35">
      <c r="A102" s="12"/>
    </row>
    <row r="103" spans="1:1" ht="14.25" customHeight="1" x14ac:dyDescent="0.35">
      <c r="A103" s="12"/>
    </row>
    <row r="104" spans="1:1" ht="14.25" customHeight="1" x14ac:dyDescent="0.35">
      <c r="A104" s="12"/>
    </row>
    <row r="105" spans="1:1" ht="14.25" customHeight="1" x14ac:dyDescent="0.35">
      <c r="A105" s="12"/>
    </row>
    <row r="106" spans="1:1" ht="14.25" customHeight="1" x14ac:dyDescent="0.35">
      <c r="A106" s="12"/>
    </row>
    <row r="107" spans="1:1" ht="14.25" customHeight="1" x14ac:dyDescent="0.35">
      <c r="A107" s="12"/>
    </row>
    <row r="108" spans="1:1" ht="14.25" customHeight="1" x14ac:dyDescent="0.35">
      <c r="A108" s="12"/>
    </row>
    <row r="109" spans="1:1" ht="14.25" customHeight="1" x14ac:dyDescent="0.35">
      <c r="A109" s="12"/>
    </row>
    <row r="110" spans="1:1" ht="14.25" customHeight="1" x14ac:dyDescent="0.35">
      <c r="A110" s="12"/>
    </row>
    <row r="111" spans="1:1" ht="14.25" customHeight="1" x14ac:dyDescent="0.35">
      <c r="A111" s="12"/>
    </row>
    <row r="112" spans="1:1" ht="14.25" customHeight="1" x14ac:dyDescent="0.35">
      <c r="A112" s="12"/>
    </row>
    <row r="113" spans="1:1" ht="14.25" customHeight="1" x14ac:dyDescent="0.35">
      <c r="A113" s="12"/>
    </row>
    <row r="114" spans="1:1" ht="14.25" customHeight="1" x14ac:dyDescent="0.35">
      <c r="A114" s="12"/>
    </row>
    <row r="115" spans="1:1" ht="14.25" customHeight="1" x14ac:dyDescent="0.35">
      <c r="A115" s="12"/>
    </row>
    <row r="116" spans="1:1" ht="14.25" customHeight="1" x14ac:dyDescent="0.35">
      <c r="A116" s="12"/>
    </row>
    <row r="117" spans="1:1" ht="14.25" customHeight="1" x14ac:dyDescent="0.35">
      <c r="A117" s="12"/>
    </row>
    <row r="118" spans="1:1" ht="14.25" customHeight="1" x14ac:dyDescent="0.35">
      <c r="A118" s="12"/>
    </row>
    <row r="119" spans="1:1" ht="14.25" customHeight="1" x14ac:dyDescent="0.35">
      <c r="A119" s="12"/>
    </row>
    <row r="120" spans="1:1" ht="14.25" customHeight="1" x14ac:dyDescent="0.35">
      <c r="A120" s="12"/>
    </row>
    <row r="121" spans="1:1" ht="14.25" customHeight="1" x14ac:dyDescent="0.35">
      <c r="A121" s="12"/>
    </row>
    <row r="122" spans="1:1" ht="14.25" customHeight="1" x14ac:dyDescent="0.35">
      <c r="A122" s="12"/>
    </row>
    <row r="123" spans="1:1" ht="14.25" customHeight="1" x14ac:dyDescent="0.35">
      <c r="A123" s="12"/>
    </row>
    <row r="124" spans="1:1" ht="14.25" customHeight="1" x14ac:dyDescent="0.35">
      <c r="A124" s="12"/>
    </row>
    <row r="125" spans="1:1" ht="14.25" customHeight="1" x14ac:dyDescent="0.35">
      <c r="A125" s="12"/>
    </row>
    <row r="126" spans="1:1" ht="14.25" customHeight="1" x14ac:dyDescent="0.35">
      <c r="A126" s="12"/>
    </row>
    <row r="127" spans="1:1" ht="14.25" customHeight="1" x14ac:dyDescent="0.35">
      <c r="A127" s="12"/>
    </row>
    <row r="128" spans="1:1" ht="14.25" customHeight="1" x14ac:dyDescent="0.35">
      <c r="A128" s="12"/>
    </row>
    <row r="129" spans="1:1" ht="14.25" customHeight="1" x14ac:dyDescent="0.35">
      <c r="A129" s="12"/>
    </row>
    <row r="130" spans="1:1" ht="14.25" customHeight="1" x14ac:dyDescent="0.35">
      <c r="A130" s="12"/>
    </row>
    <row r="131" spans="1:1" ht="14.25" customHeight="1" x14ac:dyDescent="0.35">
      <c r="A131" s="12"/>
    </row>
    <row r="132" spans="1:1" ht="14.25" customHeight="1" x14ac:dyDescent="0.35">
      <c r="A132" s="12"/>
    </row>
    <row r="133" spans="1:1" ht="14.25" customHeight="1" x14ac:dyDescent="0.35">
      <c r="A133" s="12"/>
    </row>
    <row r="134" spans="1:1" ht="14.25" customHeight="1" x14ac:dyDescent="0.35">
      <c r="A134" s="12"/>
    </row>
    <row r="135" spans="1:1" ht="14.25" customHeight="1" x14ac:dyDescent="0.35">
      <c r="A135" s="12"/>
    </row>
    <row r="136" spans="1:1" ht="14.25" customHeight="1" x14ac:dyDescent="0.35">
      <c r="A136" s="12"/>
    </row>
    <row r="137" spans="1:1" ht="14.25" customHeight="1" x14ac:dyDescent="0.35">
      <c r="A137" s="12"/>
    </row>
    <row r="138" spans="1:1" ht="14.25" customHeight="1" x14ac:dyDescent="0.35">
      <c r="A138" s="12"/>
    </row>
    <row r="139" spans="1:1" ht="14.25" customHeight="1" x14ac:dyDescent="0.35">
      <c r="A139" s="12"/>
    </row>
    <row r="140" spans="1:1" ht="14.25" customHeight="1" x14ac:dyDescent="0.35">
      <c r="A140" s="12"/>
    </row>
    <row r="141" spans="1:1" ht="14.25" customHeight="1" x14ac:dyDescent="0.35">
      <c r="A141" s="12"/>
    </row>
    <row r="142" spans="1:1" ht="14.25" customHeight="1" x14ac:dyDescent="0.35">
      <c r="A142" s="12"/>
    </row>
    <row r="143" spans="1:1" ht="14.25" customHeight="1" x14ac:dyDescent="0.35">
      <c r="A143" s="12"/>
    </row>
    <row r="144" spans="1:1" ht="14.25" customHeight="1" x14ac:dyDescent="0.35">
      <c r="A144" s="12"/>
    </row>
    <row r="145" spans="1:1" ht="14.25" customHeight="1" x14ac:dyDescent="0.35">
      <c r="A145" s="12"/>
    </row>
    <row r="146" spans="1:1" ht="14.25" customHeight="1" x14ac:dyDescent="0.35">
      <c r="A146" s="12"/>
    </row>
    <row r="147" spans="1:1" ht="14.25" customHeight="1" x14ac:dyDescent="0.35">
      <c r="A147" s="12"/>
    </row>
    <row r="148" spans="1:1" ht="14.25" customHeight="1" x14ac:dyDescent="0.35">
      <c r="A148" s="12"/>
    </row>
    <row r="149" spans="1:1" ht="14.25" customHeight="1" x14ac:dyDescent="0.35">
      <c r="A149" s="12"/>
    </row>
    <row r="150" spans="1:1" ht="14.25" customHeight="1" x14ac:dyDescent="0.35">
      <c r="A150" s="12"/>
    </row>
    <row r="151" spans="1:1" ht="14.25" customHeight="1" x14ac:dyDescent="0.35">
      <c r="A151" s="12"/>
    </row>
    <row r="152" spans="1:1" ht="14.25" customHeight="1" x14ac:dyDescent="0.35">
      <c r="A152" s="12"/>
    </row>
    <row r="153" spans="1:1" ht="14.25" customHeight="1" x14ac:dyDescent="0.35">
      <c r="A153" s="12"/>
    </row>
    <row r="154" spans="1:1" ht="14.25" customHeight="1" x14ac:dyDescent="0.35">
      <c r="A154" s="12"/>
    </row>
    <row r="155" spans="1:1" ht="14.25" customHeight="1" x14ac:dyDescent="0.35">
      <c r="A155" s="12"/>
    </row>
    <row r="156" spans="1:1" ht="14.25" customHeight="1" x14ac:dyDescent="0.35">
      <c r="A156" s="12"/>
    </row>
    <row r="157" spans="1:1" ht="14.25" customHeight="1" x14ac:dyDescent="0.35">
      <c r="A157" s="12"/>
    </row>
    <row r="158" spans="1:1" ht="14.25" customHeight="1" x14ac:dyDescent="0.35">
      <c r="A158" s="12"/>
    </row>
    <row r="159" spans="1:1" ht="14.25" customHeight="1" x14ac:dyDescent="0.35">
      <c r="A159" s="12"/>
    </row>
    <row r="160" spans="1:1" ht="14.25" customHeight="1" x14ac:dyDescent="0.35">
      <c r="A160" s="12"/>
    </row>
    <row r="161" spans="1:1" ht="14.25" customHeight="1" x14ac:dyDescent="0.35">
      <c r="A161" s="12"/>
    </row>
    <row r="162" spans="1:1" ht="14.25" customHeight="1" x14ac:dyDescent="0.35">
      <c r="A162" s="12"/>
    </row>
    <row r="163" spans="1:1" ht="14.25" customHeight="1" x14ac:dyDescent="0.35">
      <c r="A163" s="12"/>
    </row>
    <row r="164" spans="1:1" ht="14.25" customHeight="1" x14ac:dyDescent="0.35">
      <c r="A164" s="12"/>
    </row>
    <row r="165" spans="1:1" ht="14.25" customHeight="1" x14ac:dyDescent="0.35">
      <c r="A165" s="12"/>
    </row>
    <row r="166" spans="1:1" ht="14.25" customHeight="1" x14ac:dyDescent="0.35">
      <c r="A166" s="12"/>
    </row>
    <row r="167" spans="1:1" ht="14.25" customHeight="1" x14ac:dyDescent="0.35">
      <c r="A167" s="12"/>
    </row>
    <row r="168" spans="1:1" ht="14.25" customHeight="1" x14ac:dyDescent="0.35">
      <c r="A168" s="12"/>
    </row>
    <row r="169" spans="1:1" ht="14.25" customHeight="1" x14ac:dyDescent="0.35">
      <c r="A169" s="12"/>
    </row>
    <row r="170" spans="1:1" ht="14.25" customHeight="1" x14ac:dyDescent="0.35">
      <c r="A170" s="12"/>
    </row>
    <row r="171" spans="1:1" ht="14.25" customHeight="1" x14ac:dyDescent="0.35">
      <c r="A171" s="12"/>
    </row>
    <row r="172" spans="1:1" ht="14.25" customHeight="1" x14ac:dyDescent="0.35">
      <c r="A172" s="12"/>
    </row>
    <row r="173" spans="1:1" ht="14.25" customHeight="1" x14ac:dyDescent="0.35">
      <c r="A173" s="12"/>
    </row>
    <row r="174" spans="1:1" ht="14.25" customHeight="1" x14ac:dyDescent="0.35">
      <c r="A174" s="12"/>
    </row>
    <row r="175" spans="1:1" ht="14.25" customHeight="1" x14ac:dyDescent="0.35">
      <c r="A175" s="12"/>
    </row>
    <row r="176" spans="1:1" ht="14.25" customHeight="1" x14ac:dyDescent="0.35">
      <c r="A176" s="12"/>
    </row>
    <row r="177" spans="1:1" ht="14.25" customHeight="1" x14ac:dyDescent="0.35">
      <c r="A177" s="12"/>
    </row>
    <row r="178" spans="1:1" ht="14.25" customHeight="1" x14ac:dyDescent="0.35">
      <c r="A178" s="12"/>
    </row>
    <row r="179" spans="1:1" ht="14.25" customHeight="1" x14ac:dyDescent="0.35">
      <c r="A179" s="12"/>
    </row>
    <row r="180" spans="1:1" ht="14.25" customHeight="1" x14ac:dyDescent="0.35">
      <c r="A180" s="12"/>
    </row>
    <row r="181" spans="1:1" ht="14.25" customHeight="1" x14ac:dyDescent="0.35">
      <c r="A181" s="12"/>
    </row>
    <row r="182" spans="1:1" ht="14.25" customHeight="1" x14ac:dyDescent="0.35">
      <c r="A182" s="12"/>
    </row>
    <row r="183" spans="1:1" ht="14.25" customHeight="1" x14ac:dyDescent="0.35">
      <c r="A183" s="12"/>
    </row>
    <row r="184" spans="1:1" ht="14.25" customHeight="1" x14ac:dyDescent="0.35">
      <c r="A184" s="12"/>
    </row>
    <row r="185" spans="1:1" ht="14.25" customHeight="1" x14ac:dyDescent="0.35">
      <c r="A185" s="12"/>
    </row>
    <row r="186" spans="1:1" ht="14.25" customHeight="1" x14ac:dyDescent="0.35">
      <c r="A186" s="12"/>
    </row>
    <row r="187" spans="1:1" ht="14.25" customHeight="1" x14ac:dyDescent="0.35">
      <c r="A187" s="12"/>
    </row>
    <row r="188" spans="1:1" ht="14.25" customHeight="1" x14ac:dyDescent="0.35">
      <c r="A188" s="12"/>
    </row>
    <row r="189" spans="1:1" ht="14.25" customHeight="1" x14ac:dyDescent="0.35">
      <c r="A189" s="12"/>
    </row>
    <row r="190" spans="1:1" ht="14.25" customHeight="1" x14ac:dyDescent="0.35">
      <c r="A190" s="12"/>
    </row>
    <row r="191" spans="1:1" ht="14.25" customHeight="1" x14ac:dyDescent="0.35">
      <c r="A191" s="12"/>
    </row>
    <row r="192" spans="1:1" ht="14.25" customHeight="1" x14ac:dyDescent="0.35">
      <c r="A192" s="12"/>
    </row>
    <row r="193" spans="1:1" ht="14.25" customHeight="1" x14ac:dyDescent="0.35">
      <c r="A193" s="12"/>
    </row>
    <row r="194" spans="1:1" ht="14.25" customHeight="1" x14ac:dyDescent="0.35">
      <c r="A194" s="12"/>
    </row>
    <row r="195" spans="1:1" ht="14.25" customHeight="1" x14ac:dyDescent="0.35">
      <c r="A195" s="12"/>
    </row>
    <row r="196" spans="1:1" ht="14.25" customHeight="1" x14ac:dyDescent="0.35">
      <c r="A196" s="12"/>
    </row>
    <row r="197" spans="1:1" ht="14.25" customHeight="1" x14ac:dyDescent="0.35">
      <c r="A197" s="12"/>
    </row>
    <row r="198" spans="1:1" ht="14.25" customHeight="1" x14ac:dyDescent="0.35">
      <c r="A198" s="12"/>
    </row>
    <row r="199" spans="1:1" ht="14.25" customHeight="1" x14ac:dyDescent="0.35">
      <c r="A199" s="12"/>
    </row>
    <row r="200" spans="1:1" ht="14.25" customHeight="1" x14ac:dyDescent="0.35">
      <c r="A200" s="12"/>
    </row>
    <row r="201" spans="1:1" ht="14.25" customHeight="1" x14ac:dyDescent="0.35">
      <c r="A201" s="12"/>
    </row>
    <row r="202" spans="1:1" ht="14.25" customHeight="1" x14ac:dyDescent="0.35">
      <c r="A202" s="12"/>
    </row>
    <row r="203" spans="1:1" ht="14.25" customHeight="1" x14ac:dyDescent="0.35">
      <c r="A203" s="12"/>
    </row>
    <row r="204" spans="1:1" ht="14.25" customHeight="1" x14ac:dyDescent="0.35">
      <c r="A204" s="12"/>
    </row>
    <row r="205" spans="1:1" ht="14.25" customHeight="1" x14ac:dyDescent="0.35">
      <c r="A205" s="12"/>
    </row>
    <row r="206" spans="1:1" ht="14.25" customHeight="1" x14ac:dyDescent="0.35">
      <c r="A206" s="12"/>
    </row>
    <row r="207" spans="1:1" ht="14.25" customHeight="1" x14ac:dyDescent="0.35">
      <c r="A207" s="12"/>
    </row>
    <row r="208" spans="1:1" ht="14.25" customHeight="1" x14ac:dyDescent="0.35">
      <c r="A208" s="12"/>
    </row>
    <row r="209" spans="1:1" ht="14.25" customHeight="1" x14ac:dyDescent="0.35">
      <c r="A209" s="12"/>
    </row>
    <row r="210" spans="1:1" ht="14.25" customHeight="1" x14ac:dyDescent="0.35">
      <c r="A210" s="12"/>
    </row>
    <row r="211" spans="1:1" ht="14.25" customHeight="1" x14ac:dyDescent="0.35">
      <c r="A211" s="12"/>
    </row>
    <row r="212" spans="1:1" ht="14.25" customHeight="1" x14ac:dyDescent="0.35">
      <c r="A212" s="12"/>
    </row>
    <row r="213" spans="1:1" ht="14.25" customHeight="1" x14ac:dyDescent="0.35">
      <c r="A213" s="12"/>
    </row>
    <row r="214" spans="1:1" ht="14.25" customHeight="1" x14ac:dyDescent="0.35">
      <c r="A214" s="12"/>
    </row>
    <row r="215" spans="1:1" ht="14.25" customHeight="1" x14ac:dyDescent="0.35">
      <c r="A215" s="12"/>
    </row>
    <row r="216" spans="1:1" ht="14.25" customHeight="1" x14ac:dyDescent="0.35">
      <c r="A216" s="12"/>
    </row>
    <row r="217" spans="1:1" ht="14.25" customHeight="1" x14ac:dyDescent="0.35">
      <c r="A217" s="12"/>
    </row>
    <row r="218" spans="1:1" ht="14.25" customHeight="1" x14ac:dyDescent="0.35">
      <c r="A218" s="12"/>
    </row>
    <row r="219" spans="1:1" ht="14.25" customHeight="1" x14ac:dyDescent="0.35">
      <c r="A219" s="12"/>
    </row>
    <row r="220" spans="1:1" ht="14.25" customHeight="1" x14ac:dyDescent="0.35">
      <c r="A220" s="12"/>
    </row>
    <row r="221" spans="1:1" ht="14.25" customHeight="1" x14ac:dyDescent="0.35">
      <c r="A221" s="12"/>
    </row>
    <row r="222" spans="1:1" ht="14.25" customHeight="1" x14ac:dyDescent="0.35">
      <c r="A222" s="12"/>
    </row>
    <row r="223" spans="1:1" ht="14.25" customHeight="1" x14ac:dyDescent="0.35">
      <c r="A223" s="12"/>
    </row>
    <row r="224" spans="1:1" ht="14.25" customHeight="1" x14ac:dyDescent="0.35">
      <c r="A224" s="12"/>
    </row>
    <row r="225" spans="1:1" ht="14.25" customHeight="1" x14ac:dyDescent="0.35">
      <c r="A225" s="12"/>
    </row>
    <row r="226" spans="1:1" ht="14.25" customHeight="1" x14ac:dyDescent="0.35">
      <c r="A226" s="12"/>
    </row>
    <row r="227" spans="1:1" ht="14.25" customHeight="1" x14ac:dyDescent="0.35">
      <c r="A227" s="12"/>
    </row>
    <row r="228" spans="1:1" ht="14.25" customHeight="1" x14ac:dyDescent="0.35">
      <c r="A228" s="12"/>
    </row>
    <row r="229" spans="1:1" ht="14.25" customHeight="1" x14ac:dyDescent="0.35">
      <c r="A229" s="12"/>
    </row>
    <row r="230" spans="1:1" ht="14.25" customHeight="1" x14ac:dyDescent="0.35">
      <c r="A230" s="12"/>
    </row>
    <row r="231" spans="1:1" ht="14.25" customHeight="1" x14ac:dyDescent="0.35">
      <c r="A231" s="12"/>
    </row>
    <row r="232" spans="1:1" ht="14.25" customHeight="1" x14ac:dyDescent="0.35">
      <c r="A232" s="12"/>
    </row>
    <row r="233" spans="1:1" ht="14.25" customHeight="1" x14ac:dyDescent="0.35">
      <c r="A233" s="12"/>
    </row>
    <row r="234" spans="1:1" ht="14.25" customHeight="1" x14ac:dyDescent="0.35">
      <c r="A234" s="12"/>
    </row>
    <row r="235" spans="1:1" ht="14.25" customHeight="1" x14ac:dyDescent="0.35">
      <c r="A235" s="12"/>
    </row>
    <row r="236" spans="1:1" ht="14.25" customHeight="1" x14ac:dyDescent="0.35">
      <c r="A236" s="12"/>
    </row>
    <row r="237" spans="1:1" ht="14.25" customHeight="1" x14ac:dyDescent="0.35">
      <c r="A237" s="12"/>
    </row>
    <row r="238" spans="1:1" ht="14.25" customHeight="1" x14ac:dyDescent="0.35">
      <c r="A238" s="12"/>
    </row>
    <row r="239" spans="1:1" ht="14.25" customHeight="1" x14ac:dyDescent="0.35">
      <c r="A239" s="12"/>
    </row>
    <row r="240" spans="1:1" ht="14.25" customHeight="1" x14ac:dyDescent="0.35">
      <c r="A240" s="12"/>
    </row>
    <row r="241" spans="1:1" ht="14.25" customHeight="1" x14ac:dyDescent="0.35">
      <c r="A241" s="12"/>
    </row>
    <row r="242" spans="1:1" ht="14.25" customHeight="1" x14ac:dyDescent="0.35">
      <c r="A242" s="12"/>
    </row>
    <row r="243" spans="1:1" ht="14.25" customHeight="1" x14ac:dyDescent="0.35">
      <c r="A243" s="12"/>
    </row>
    <row r="244" spans="1:1" ht="14.25" customHeight="1" x14ac:dyDescent="0.35">
      <c r="A244" s="12"/>
    </row>
    <row r="245" spans="1:1" ht="14.25" customHeight="1" x14ac:dyDescent="0.35">
      <c r="A245" s="12"/>
    </row>
    <row r="246" spans="1:1" ht="14.25" customHeight="1" x14ac:dyDescent="0.35">
      <c r="A246" s="12"/>
    </row>
    <row r="247" spans="1:1" ht="14.25" customHeight="1" x14ac:dyDescent="0.35">
      <c r="A247" s="12"/>
    </row>
    <row r="248" spans="1:1" ht="14.25" customHeight="1" x14ac:dyDescent="0.35">
      <c r="A248" s="12"/>
    </row>
    <row r="249" spans="1:1" ht="14.25" customHeight="1" x14ac:dyDescent="0.35">
      <c r="A249" s="12"/>
    </row>
    <row r="250" spans="1:1" ht="14.25" customHeight="1" x14ac:dyDescent="0.35">
      <c r="A250" s="12"/>
    </row>
    <row r="251" spans="1:1" ht="14.25" customHeight="1" x14ac:dyDescent="0.35">
      <c r="A251" s="12"/>
    </row>
    <row r="252" spans="1:1" ht="14.25" customHeight="1" x14ac:dyDescent="0.35">
      <c r="A252" s="12"/>
    </row>
    <row r="253" spans="1:1" ht="14.25" customHeight="1" x14ac:dyDescent="0.35">
      <c r="A253" s="12"/>
    </row>
    <row r="254" spans="1:1" ht="14.25" customHeight="1" x14ac:dyDescent="0.35">
      <c r="A254" s="12"/>
    </row>
    <row r="255" spans="1:1" ht="14.25" customHeight="1" x14ac:dyDescent="0.35">
      <c r="A255" s="12"/>
    </row>
    <row r="256" spans="1:1" ht="14.25" customHeight="1" x14ac:dyDescent="0.35">
      <c r="A256" s="12"/>
    </row>
    <row r="257" spans="1:1" ht="14.25" customHeight="1" x14ac:dyDescent="0.35">
      <c r="A257" s="12"/>
    </row>
    <row r="258" spans="1:1" ht="14.25" customHeight="1" x14ac:dyDescent="0.35">
      <c r="A258" s="12"/>
    </row>
    <row r="259" spans="1:1" ht="14.25" customHeight="1" x14ac:dyDescent="0.35">
      <c r="A259" s="12"/>
    </row>
    <row r="260" spans="1:1" ht="14.25" customHeight="1" x14ac:dyDescent="0.35">
      <c r="A260" s="12"/>
    </row>
    <row r="261" spans="1:1" ht="14.25" customHeight="1" x14ac:dyDescent="0.35">
      <c r="A261" s="12"/>
    </row>
    <row r="262" spans="1:1" ht="14.25" customHeight="1" x14ac:dyDescent="0.35">
      <c r="A262" s="12"/>
    </row>
    <row r="263" spans="1:1" ht="14.25" customHeight="1" x14ac:dyDescent="0.35">
      <c r="A263" s="12"/>
    </row>
    <row r="264" spans="1:1" ht="14.25" customHeight="1" x14ac:dyDescent="0.35">
      <c r="A264" s="12"/>
    </row>
    <row r="265" spans="1:1" ht="14.25" customHeight="1" x14ac:dyDescent="0.35">
      <c r="A265" s="12"/>
    </row>
    <row r="266" spans="1:1" ht="14.25" customHeight="1" x14ac:dyDescent="0.35">
      <c r="A266" s="12"/>
    </row>
    <row r="267" spans="1:1" ht="14.25" customHeight="1" x14ac:dyDescent="0.35">
      <c r="A267" s="12"/>
    </row>
    <row r="268" spans="1:1" ht="14.25" customHeight="1" x14ac:dyDescent="0.35">
      <c r="A268" s="12"/>
    </row>
    <row r="269" spans="1:1" ht="14.25" customHeight="1" x14ac:dyDescent="0.35">
      <c r="A269" s="12"/>
    </row>
    <row r="270" spans="1:1" ht="14.25" customHeight="1" x14ac:dyDescent="0.35">
      <c r="A270" s="12"/>
    </row>
    <row r="271" spans="1:1" ht="14.25" customHeight="1" x14ac:dyDescent="0.35">
      <c r="A271" s="12"/>
    </row>
    <row r="272" spans="1:1" ht="14.25" customHeight="1" x14ac:dyDescent="0.35">
      <c r="A272" s="12"/>
    </row>
    <row r="273" spans="1:1" ht="14.25" customHeight="1" x14ac:dyDescent="0.35">
      <c r="A273" s="12"/>
    </row>
    <row r="274" spans="1:1" ht="14.25" customHeight="1" x14ac:dyDescent="0.35">
      <c r="A274" s="12"/>
    </row>
    <row r="275" spans="1:1" ht="14.25" customHeight="1" x14ac:dyDescent="0.35">
      <c r="A275" s="12"/>
    </row>
    <row r="276" spans="1:1" ht="14.25" customHeight="1" x14ac:dyDescent="0.35">
      <c r="A276" s="12"/>
    </row>
    <row r="277" spans="1:1" ht="14.25" customHeight="1" x14ac:dyDescent="0.35">
      <c r="A277" s="12"/>
    </row>
    <row r="278" spans="1:1" ht="14.25" customHeight="1" x14ac:dyDescent="0.35">
      <c r="A278" s="12"/>
    </row>
    <row r="279" spans="1:1" ht="14.25" customHeight="1" x14ac:dyDescent="0.35">
      <c r="A279" s="12"/>
    </row>
    <row r="280" spans="1:1" ht="14.25" customHeight="1" x14ac:dyDescent="0.35">
      <c r="A280" s="12"/>
    </row>
    <row r="281" spans="1:1" ht="14.25" customHeight="1" x14ac:dyDescent="0.35">
      <c r="A281" s="12"/>
    </row>
    <row r="282" spans="1:1" ht="14.25" customHeight="1" x14ac:dyDescent="0.35">
      <c r="A282" s="12"/>
    </row>
    <row r="283" spans="1:1" ht="14.25" customHeight="1" x14ac:dyDescent="0.35">
      <c r="A283" s="12"/>
    </row>
    <row r="284" spans="1:1" ht="14.25" customHeight="1" x14ac:dyDescent="0.35">
      <c r="A284" s="12"/>
    </row>
    <row r="285" spans="1:1" ht="14.25" customHeight="1" x14ac:dyDescent="0.35">
      <c r="A285" s="12"/>
    </row>
    <row r="286" spans="1:1" ht="14.25" customHeight="1" x14ac:dyDescent="0.35">
      <c r="A286" s="12"/>
    </row>
    <row r="287" spans="1:1" ht="14.25" customHeight="1" x14ac:dyDescent="0.35">
      <c r="A287" s="12"/>
    </row>
    <row r="288" spans="1:1" ht="14.25" customHeight="1" x14ac:dyDescent="0.35">
      <c r="A288" s="12"/>
    </row>
    <row r="289" spans="1:1" ht="14.25" customHeight="1" x14ac:dyDescent="0.35">
      <c r="A289" s="12"/>
    </row>
    <row r="290" spans="1:1" ht="14.25" customHeight="1" x14ac:dyDescent="0.35">
      <c r="A290" s="12"/>
    </row>
    <row r="291" spans="1:1" ht="14.25" customHeight="1" x14ac:dyDescent="0.35">
      <c r="A291" s="12"/>
    </row>
    <row r="292" spans="1:1" ht="14.25" customHeight="1" x14ac:dyDescent="0.35">
      <c r="A292" s="12"/>
    </row>
    <row r="293" spans="1:1" ht="14.25" customHeight="1" x14ac:dyDescent="0.35">
      <c r="A293" s="12"/>
    </row>
    <row r="294" spans="1:1" ht="14.25" customHeight="1" x14ac:dyDescent="0.35">
      <c r="A294" s="12"/>
    </row>
    <row r="295" spans="1:1" ht="14.25" customHeight="1" x14ac:dyDescent="0.35">
      <c r="A295" s="12"/>
    </row>
    <row r="296" spans="1:1" ht="14.25" customHeight="1" x14ac:dyDescent="0.35">
      <c r="A296" s="12"/>
    </row>
    <row r="297" spans="1:1" ht="14.25" customHeight="1" x14ac:dyDescent="0.35">
      <c r="A297" s="12"/>
    </row>
    <row r="298" spans="1:1" ht="14.25" customHeight="1" x14ac:dyDescent="0.35">
      <c r="A298" s="12"/>
    </row>
    <row r="299" spans="1:1" ht="14.25" customHeight="1" x14ac:dyDescent="0.35">
      <c r="A299" s="12"/>
    </row>
    <row r="300" spans="1:1" ht="14.25" customHeight="1" x14ac:dyDescent="0.35">
      <c r="A300" s="12"/>
    </row>
    <row r="301" spans="1:1" ht="14.25" customHeight="1" x14ac:dyDescent="0.35">
      <c r="A301" s="12"/>
    </row>
    <row r="302" spans="1:1" ht="14.25" customHeight="1" x14ac:dyDescent="0.35">
      <c r="A302" s="12"/>
    </row>
    <row r="303" spans="1:1" ht="14.25" customHeight="1" x14ac:dyDescent="0.35">
      <c r="A303" s="12"/>
    </row>
    <row r="304" spans="1:1" ht="14.25" customHeight="1" x14ac:dyDescent="0.35">
      <c r="A304" s="12"/>
    </row>
    <row r="305" spans="1:1" ht="14.25" customHeight="1" x14ac:dyDescent="0.35">
      <c r="A305" s="12"/>
    </row>
    <row r="306" spans="1:1" ht="14.25" customHeight="1" x14ac:dyDescent="0.35">
      <c r="A306" s="12"/>
    </row>
    <row r="307" spans="1:1" ht="14.25" customHeight="1" x14ac:dyDescent="0.35">
      <c r="A307" s="12"/>
    </row>
    <row r="308" spans="1:1" ht="14.25" customHeight="1" x14ac:dyDescent="0.35">
      <c r="A308" s="12"/>
    </row>
    <row r="309" spans="1:1" ht="14.25" customHeight="1" x14ac:dyDescent="0.35">
      <c r="A309" s="12"/>
    </row>
    <row r="310" spans="1:1" ht="14.25" customHeight="1" x14ac:dyDescent="0.35">
      <c r="A310" s="12"/>
    </row>
    <row r="311" spans="1:1" ht="14.25" customHeight="1" x14ac:dyDescent="0.35">
      <c r="A311" s="12"/>
    </row>
    <row r="312" spans="1:1" ht="14.25" customHeight="1" x14ac:dyDescent="0.35">
      <c r="A312" s="12"/>
    </row>
    <row r="313" spans="1:1" ht="14.25" customHeight="1" x14ac:dyDescent="0.35">
      <c r="A313" s="12"/>
    </row>
    <row r="314" spans="1:1" ht="14.25" customHeight="1" x14ac:dyDescent="0.35">
      <c r="A314" s="12"/>
    </row>
    <row r="315" spans="1:1" ht="14.25" customHeight="1" x14ac:dyDescent="0.35">
      <c r="A315" s="12"/>
    </row>
    <row r="316" spans="1:1" ht="14.25" customHeight="1" x14ac:dyDescent="0.35">
      <c r="A316" s="12"/>
    </row>
    <row r="317" spans="1:1" ht="14.25" customHeight="1" x14ac:dyDescent="0.35">
      <c r="A317" s="12"/>
    </row>
    <row r="318" spans="1:1" ht="14.25" customHeight="1" x14ac:dyDescent="0.35">
      <c r="A318" s="12"/>
    </row>
    <row r="319" spans="1:1" ht="14.25" customHeight="1" x14ac:dyDescent="0.35">
      <c r="A319" s="12"/>
    </row>
    <row r="320" spans="1:1" ht="14.25" customHeight="1" x14ac:dyDescent="0.35">
      <c r="A320" s="12"/>
    </row>
    <row r="321" spans="1:1" ht="14.25" customHeight="1" x14ac:dyDescent="0.35">
      <c r="A321" s="12"/>
    </row>
    <row r="322" spans="1:1" ht="14.25" customHeight="1" x14ac:dyDescent="0.35">
      <c r="A322" s="12"/>
    </row>
    <row r="323" spans="1:1" ht="14.25" customHeight="1" x14ac:dyDescent="0.35">
      <c r="A323" s="12"/>
    </row>
    <row r="324" spans="1:1" ht="14.25" customHeight="1" x14ac:dyDescent="0.35">
      <c r="A324" s="12"/>
    </row>
    <row r="325" spans="1:1" ht="14.25" customHeight="1" x14ac:dyDescent="0.35">
      <c r="A325" s="12"/>
    </row>
    <row r="326" spans="1:1" ht="14.25" customHeight="1" x14ac:dyDescent="0.35">
      <c r="A326" s="12"/>
    </row>
    <row r="327" spans="1:1" ht="14.25" customHeight="1" x14ac:dyDescent="0.35">
      <c r="A327" s="12"/>
    </row>
    <row r="328" spans="1:1" ht="14.25" customHeight="1" x14ac:dyDescent="0.35">
      <c r="A328" s="12"/>
    </row>
    <row r="329" spans="1:1" ht="14.25" customHeight="1" x14ac:dyDescent="0.35">
      <c r="A329" s="12"/>
    </row>
    <row r="330" spans="1:1" ht="14.25" customHeight="1" x14ac:dyDescent="0.35">
      <c r="A330" s="12"/>
    </row>
    <row r="331" spans="1:1" ht="14.25" customHeight="1" x14ac:dyDescent="0.35">
      <c r="A331" s="12"/>
    </row>
    <row r="332" spans="1:1" ht="14.25" customHeight="1" x14ac:dyDescent="0.35">
      <c r="A332" s="12"/>
    </row>
    <row r="333" spans="1:1" ht="14.25" customHeight="1" x14ac:dyDescent="0.35">
      <c r="A333" s="12"/>
    </row>
    <row r="334" spans="1:1" ht="14.25" customHeight="1" x14ac:dyDescent="0.35">
      <c r="A334" s="12"/>
    </row>
    <row r="335" spans="1:1" ht="14.25" customHeight="1" x14ac:dyDescent="0.35">
      <c r="A335" s="12"/>
    </row>
    <row r="336" spans="1:1" ht="14.25" customHeight="1" x14ac:dyDescent="0.35">
      <c r="A336" s="12"/>
    </row>
    <row r="337" spans="1:1" ht="14.25" customHeight="1" x14ac:dyDescent="0.35">
      <c r="A337" s="12"/>
    </row>
    <row r="338" spans="1:1" ht="14.25" customHeight="1" x14ac:dyDescent="0.35">
      <c r="A338" s="12"/>
    </row>
    <row r="339" spans="1:1" ht="14.25" customHeight="1" x14ac:dyDescent="0.35">
      <c r="A339" s="12"/>
    </row>
    <row r="340" spans="1:1" ht="14.25" customHeight="1" x14ac:dyDescent="0.35">
      <c r="A340" s="12"/>
    </row>
    <row r="341" spans="1:1" ht="14.25" customHeight="1" x14ac:dyDescent="0.35">
      <c r="A341" s="12"/>
    </row>
    <row r="342" spans="1:1" ht="14.25" customHeight="1" x14ac:dyDescent="0.35">
      <c r="A342" s="12"/>
    </row>
    <row r="343" spans="1:1" ht="14.25" customHeight="1" x14ac:dyDescent="0.35">
      <c r="A343" s="12"/>
    </row>
    <row r="344" spans="1:1" ht="14.25" customHeight="1" x14ac:dyDescent="0.35">
      <c r="A344" s="12"/>
    </row>
    <row r="345" spans="1:1" ht="14.25" customHeight="1" x14ac:dyDescent="0.35">
      <c r="A345" s="12"/>
    </row>
    <row r="346" spans="1:1" ht="14.25" customHeight="1" x14ac:dyDescent="0.35">
      <c r="A346" s="12"/>
    </row>
    <row r="347" spans="1:1" ht="14.25" customHeight="1" x14ac:dyDescent="0.35">
      <c r="A347" s="12"/>
    </row>
    <row r="348" spans="1:1" ht="14.25" customHeight="1" x14ac:dyDescent="0.35">
      <c r="A348" s="12"/>
    </row>
    <row r="349" spans="1:1" ht="14.25" customHeight="1" x14ac:dyDescent="0.35">
      <c r="A349" s="12"/>
    </row>
    <row r="350" spans="1:1" ht="14.25" customHeight="1" x14ac:dyDescent="0.35">
      <c r="A350" s="12"/>
    </row>
    <row r="351" spans="1:1" ht="14.25" customHeight="1" x14ac:dyDescent="0.35">
      <c r="A351" s="12"/>
    </row>
    <row r="352" spans="1:1" ht="14.25" customHeight="1" x14ac:dyDescent="0.35">
      <c r="A352" s="12"/>
    </row>
    <row r="353" spans="1:1" ht="14.25" customHeight="1" x14ac:dyDescent="0.35">
      <c r="A353" s="12"/>
    </row>
    <row r="354" spans="1:1" ht="14.25" customHeight="1" x14ac:dyDescent="0.35">
      <c r="A354" s="12"/>
    </row>
    <row r="355" spans="1:1" ht="14.25" customHeight="1" x14ac:dyDescent="0.35">
      <c r="A355" s="12"/>
    </row>
    <row r="356" spans="1:1" ht="14.25" customHeight="1" x14ac:dyDescent="0.35">
      <c r="A356" s="12"/>
    </row>
    <row r="357" spans="1:1" ht="14.25" customHeight="1" x14ac:dyDescent="0.35">
      <c r="A357" s="12"/>
    </row>
    <row r="358" spans="1:1" ht="14.25" customHeight="1" x14ac:dyDescent="0.35">
      <c r="A358" s="12"/>
    </row>
    <row r="359" spans="1:1" ht="14.25" customHeight="1" x14ac:dyDescent="0.35">
      <c r="A359" s="12"/>
    </row>
    <row r="360" spans="1:1" ht="14.25" customHeight="1" x14ac:dyDescent="0.35">
      <c r="A360" s="12"/>
    </row>
    <row r="361" spans="1:1" ht="14.25" customHeight="1" x14ac:dyDescent="0.35">
      <c r="A361" s="12"/>
    </row>
    <row r="362" spans="1:1" ht="14.25" customHeight="1" x14ac:dyDescent="0.35">
      <c r="A362" s="12"/>
    </row>
    <row r="363" spans="1:1" ht="14.25" customHeight="1" x14ac:dyDescent="0.35">
      <c r="A363" s="12"/>
    </row>
    <row r="364" spans="1:1" ht="14.25" customHeight="1" x14ac:dyDescent="0.35">
      <c r="A364" s="12"/>
    </row>
    <row r="365" spans="1:1" ht="14.25" customHeight="1" x14ac:dyDescent="0.35">
      <c r="A365" s="12"/>
    </row>
    <row r="366" spans="1:1" ht="14.25" customHeight="1" x14ac:dyDescent="0.35">
      <c r="A366" s="12"/>
    </row>
    <row r="367" spans="1:1" ht="14.25" customHeight="1" x14ac:dyDescent="0.35">
      <c r="A367" s="12"/>
    </row>
    <row r="368" spans="1:1" ht="14.25" customHeight="1" x14ac:dyDescent="0.35">
      <c r="A368" s="12"/>
    </row>
    <row r="369" spans="1:1" ht="14.25" customHeight="1" x14ac:dyDescent="0.35">
      <c r="A369" s="12"/>
    </row>
    <row r="370" spans="1:1" ht="14.25" customHeight="1" x14ac:dyDescent="0.35">
      <c r="A370" s="12"/>
    </row>
    <row r="371" spans="1:1" ht="14.25" customHeight="1" x14ac:dyDescent="0.35">
      <c r="A371" s="12"/>
    </row>
    <row r="372" spans="1:1" ht="14.25" customHeight="1" x14ac:dyDescent="0.35">
      <c r="A372" s="12"/>
    </row>
    <row r="373" spans="1:1" ht="14.25" customHeight="1" x14ac:dyDescent="0.35">
      <c r="A373" s="12"/>
    </row>
    <row r="374" spans="1:1" ht="14.25" customHeight="1" x14ac:dyDescent="0.35">
      <c r="A374" s="12"/>
    </row>
    <row r="375" spans="1:1" ht="14.25" customHeight="1" x14ac:dyDescent="0.35">
      <c r="A375" s="12"/>
    </row>
    <row r="376" spans="1:1" ht="14.25" customHeight="1" x14ac:dyDescent="0.35">
      <c r="A376" s="12"/>
    </row>
    <row r="377" spans="1:1" ht="14.25" customHeight="1" x14ac:dyDescent="0.35">
      <c r="A377" s="12"/>
    </row>
    <row r="378" spans="1:1" ht="14.25" customHeight="1" x14ac:dyDescent="0.35">
      <c r="A378" s="12"/>
    </row>
    <row r="379" spans="1:1" ht="14.25" customHeight="1" x14ac:dyDescent="0.35">
      <c r="A379" s="12"/>
    </row>
    <row r="380" spans="1:1" ht="14.25" customHeight="1" x14ac:dyDescent="0.35">
      <c r="A380" s="12"/>
    </row>
    <row r="381" spans="1:1" ht="14.25" customHeight="1" x14ac:dyDescent="0.35">
      <c r="A381" s="12"/>
    </row>
    <row r="382" spans="1:1" ht="14.25" customHeight="1" x14ac:dyDescent="0.35">
      <c r="A382" s="12"/>
    </row>
    <row r="383" spans="1:1" ht="14.25" customHeight="1" x14ac:dyDescent="0.35">
      <c r="A383" s="12"/>
    </row>
    <row r="384" spans="1:1" ht="14.25" customHeight="1" x14ac:dyDescent="0.35">
      <c r="A384" s="12"/>
    </row>
    <row r="385" spans="1:1" ht="14.25" customHeight="1" x14ac:dyDescent="0.35">
      <c r="A385" s="12"/>
    </row>
    <row r="386" spans="1:1" ht="14.25" customHeight="1" x14ac:dyDescent="0.35">
      <c r="A386" s="12"/>
    </row>
    <row r="387" spans="1:1" ht="14.25" customHeight="1" x14ac:dyDescent="0.35">
      <c r="A387" s="12"/>
    </row>
    <row r="388" spans="1:1" ht="14.25" customHeight="1" x14ac:dyDescent="0.35">
      <c r="A388" s="12"/>
    </row>
    <row r="389" spans="1:1" ht="14.25" customHeight="1" x14ac:dyDescent="0.35">
      <c r="A389" s="12"/>
    </row>
    <row r="390" spans="1:1" ht="14.25" customHeight="1" x14ac:dyDescent="0.35">
      <c r="A390" s="12"/>
    </row>
    <row r="391" spans="1:1" ht="14.25" customHeight="1" x14ac:dyDescent="0.35">
      <c r="A391" s="12"/>
    </row>
    <row r="392" spans="1:1" ht="14.25" customHeight="1" x14ac:dyDescent="0.35">
      <c r="A392" s="12"/>
    </row>
    <row r="393" spans="1:1" ht="14.25" customHeight="1" x14ac:dyDescent="0.35">
      <c r="A393" s="12"/>
    </row>
    <row r="394" spans="1:1" ht="14.25" customHeight="1" x14ac:dyDescent="0.35">
      <c r="A394" s="12"/>
    </row>
    <row r="395" spans="1:1" ht="14.25" customHeight="1" x14ac:dyDescent="0.35">
      <c r="A395" s="12"/>
    </row>
    <row r="396" spans="1:1" ht="14.25" customHeight="1" x14ac:dyDescent="0.35">
      <c r="A396" s="12"/>
    </row>
    <row r="397" spans="1:1" ht="14.25" customHeight="1" x14ac:dyDescent="0.35">
      <c r="A397" s="12"/>
    </row>
    <row r="398" spans="1:1" ht="14.25" customHeight="1" x14ac:dyDescent="0.35">
      <c r="A398" s="12"/>
    </row>
    <row r="399" spans="1:1" ht="14.25" customHeight="1" x14ac:dyDescent="0.35">
      <c r="A399" s="12"/>
    </row>
    <row r="400" spans="1:1" ht="14.25" customHeight="1" x14ac:dyDescent="0.35">
      <c r="A400" s="12"/>
    </row>
    <row r="401" spans="1:1" ht="14.25" customHeight="1" x14ac:dyDescent="0.35">
      <c r="A401" s="12"/>
    </row>
    <row r="402" spans="1:1" ht="14.25" customHeight="1" x14ac:dyDescent="0.35">
      <c r="A402" s="12"/>
    </row>
    <row r="403" spans="1:1" ht="14.25" customHeight="1" x14ac:dyDescent="0.35">
      <c r="A403" s="12"/>
    </row>
    <row r="404" spans="1:1" ht="14.25" customHeight="1" x14ac:dyDescent="0.35">
      <c r="A404" s="12"/>
    </row>
    <row r="405" spans="1:1" ht="14.25" customHeight="1" x14ac:dyDescent="0.35">
      <c r="A405" s="12"/>
    </row>
    <row r="406" spans="1:1" ht="14.25" customHeight="1" x14ac:dyDescent="0.35">
      <c r="A406" s="12"/>
    </row>
    <row r="407" spans="1:1" ht="14.25" customHeight="1" x14ac:dyDescent="0.35">
      <c r="A407" s="12"/>
    </row>
    <row r="408" spans="1:1" ht="14.25" customHeight="1" x14ac:dyDescent="0.35">
      <c r="A408" s="12"/>
    </row>
    <row r="409" spans="1:1" ht="14.25" customHeight="1" x14ac:dyDescent="0.35">
      <c r="A409" s="12"/>
    </row>
    <row r="410" spans="1:1" ht="14.25" customHeight="1" x14ac:dyDescent="0.35">
      <c r="A410" s="12"/>
    </row>
    <row r="411" spans="1:1" ht="14.25" customHeight="1" x14ac:dyDescent="0.35">
      <c r="A411" s="12"/>
    </row>
    <row r="412" spans="1:1" ht="14.25" customHeight="1" x14ac:dyDescent="0.35">
      <c r="A412" s="12"/>
    </row>
    <row r="413" spans="1:1" ht="14.25" customHeight="1" x14ac:dyDescent="0.35">
      <c r="A413" s="12"/>
    </row>
    <row r="414" spans="1:1" ht="14.25" customHeight="1" x14ac:dyDescent="0.35">
      <c r="A414" s="12"/>
    </row>
    <row r="415" spans="1:1" ht="14.25" customHeight="1" x14ac:dyDescent="0.35">
      <c r="A415" s="12"/>
    </row>
    <row r="416" spans="1:1" ht="14.25" customHeight="1" x14ac:dyDescent="0.35">
      <c r="A416" s="12"/>
    </row>
    <row r="417" spans="1:1" ht="14.25" customHeight="1" x14ac:dyDescent="0.35">
      <c r="A417" s="12"/>
    </row>
    <row r="418" spans="1:1" ht="14.25" customHeight="1" x14ac:dyDescent="0.35">
      <c r="A418" s="12"/>
    </row>
    <row r="419" spans="1:1" ht="14.25" customHeight="1" x14ac:dyDescent="0.35">
      <c r="A419" s="12"/>
    </row>
    <row r="420" spans="1:1" ht="14.25" customHeight="1" x14ac:dyDescent="0.35">
      <c r="A420" s="12"/>
    </row>
    <row r="421" spans="1:1" ht="14.25" customHeight="1" x14ac:dyDescent="0.35">
      <c r="A421" s="12"/>
    </row>
    <row r="422" spans="1:1" ht="14.25" customHeight="1" x14ac:dyDescent="0.35">
      <c r="A422" s="12"/>
    </row>
    <row r="423" spans="1:1" ht="14.25" customHeight="1" x14ac:dyDescent="0.35">
      <c r="A423" s="12"/>
    </row>
    <row r="424" spans="1:1" ht="14.25" customHeight="1" x14ac:dyDescent="0.35">
      <c r="A424" s="12"/>
    </row>
    <row r="425" spans="1:1" ht="14.25" customHeight="1" x14ac:dyDescent="0.35">
      <c r="A425" s="12"/>
    </row>
    <row r="426" spans="1:1" ht="14.25" customHeight="1" x14ac:dyDescent="0.35">
      <c r="A426" s="12"/>
    </row>
    <row r="427" spans="1:1" ht="14.25" customHeight="1" x14ac:dyDescent="0.35">
      <c r="A427" s="12"/>
    </row>
    <row r="428" spans="1:1" ht="14.25" customHeight="1" x14ac:dyDescent="0.35">
      <c r="A428" s="12"/>
    </row>
    <row r="429" spans="1:1" ht="14.25" customHeight="1" x14ac:dyDescent="0.35">
      <c r="A429" s="12"/>
    </row>
    <row r="430" spans="1:1" ht="14.25" customHeight="1" x14ac:dyDescent="0.35">
      <c r="A430" s="12"/>
    </row>
    <row r="431" spans="1:1" ht="14.25" customHeight="1" x14ac:dyDescent="0.35">
      <c r="A431" s="12"/>
    </row>
    <row r="432" spans="1:1" ht="14.25" customHeight="1" x14ac:dyDescent="0.35">
      <c r="A432" s="12"/>
    </row>
    <row r="433" spans="1:1" ht="14.25" customHeight="1" x14ac:dyDescent="0.35">
      <c r="A433" s="12"/>
    </row>
    <row r="434" spans="1:1" ht="14.25" customHeight="1" x14ac:dyDescent="0.35">
      <c r="A434" s="12"/>
    </row>
    <row r="435" spans="1:1" ht="14.25" customHeight="1" x14ac:dyDescent="0.35">
      <c r="A435" s="12"/>
    </row>
    <row r="436" spans="1:1" ht="14.25" customHeight="1" x14ac:dyDescent="0.35">
      <c r="A436" s="12"/>
    </row>
    <row r="437" spans="1:1" ht="14.25" customHeight="1" x14ac:dyDescent="0.35">
      <c r="A437" s="12"/>
    </row>
    <row r="438" spans="1:1" ht="14.25" customHeight="1" x14ac:dyDescent="0.35">
      <c r="A438" s="12"/>
    </row>
    <row r="439" spans="1:1" ht="14.25" customHeight="1" x14ac:dyDescent="0.35">
      <c r="A439" s="12"/>
    </row>
    <row r="440" spans="1:1" ht="14.25" customHeight="1" x14ac:dyDescent="0.35">
      <c r="A440" s="12"/>
    </row>
    <row r="441" spans="1:1" ht="14.25" customHeight="1" x14ac:dyDescent="0.35">
      <c r="A441" s="12"/>
    </row>
    <row r="442" spans="1:1" ht="14.25" customHeight="1" x14ac:dyDescent="0.35">
      <c r="A442" s="12"/>
    </row>
    <row r="443" spans="1:1" ht="14.25" customHeight="1" x14ac:dyDescent="0.35">
      <c r="A443" s="12"/>
    </row>
    <row r="444" spans="1:1" ht="14.25" customHeight="1" x14ac:dyDescent="0.35">
      <c r="A444" s="12"/>
    </row>
    <row r="445" spans="1:1" ht="14.25" customHeight="1" x14ac:dyDescent="0.35">
      <c r="A445" s="12"/>
    </row>
    <row r="446" spans="1:1" ht="14.25" customHeight="1" x14ac:dyDescent="0.35">
      <c r="A446" s="12"/>
    </row>
    <row r="447" spans="1:1" ht="14.25" customHeight="1" x14ac:dyDescent="0.35">
      <c r="A447" s="12"/>
    </row>
    <row r="448" spans="1:1" ht="14.25" customHeight="1" x14ac:dyDescent="0.35">
      <c r="A448" s="12"/>
    </row>
    <row r="449" spans="1:1" ht="14.25" customHeight="1" x14ac:dyDescent="0.35">
      <c r="A449" s="12"/>
    </row>
    <row r="450" spans="1:1" ht="14.25" customHeight="1" x14ac:dyDescent="0.35">
      <c r="A450" s="12"/>
    </row>
    <row r="451" spans="1:1" ht="14.25" customHeight="1" x14ac:dyDescent="0.35">
      <c r="A451" s="12"/>
    </row>
    <row r="452" spans="1:1" ht="14.25" customHeight="1" x14ac:dyDescent="0.35">
      <c r="A452" s="12"/>
    </row>
    <row r="453" spans="1:1" ht="14.25" customHeight="1" x14ac:dyDescent="0.35">
      <c r="A453" s="12"/>
    </row>
    <row r="454" spans="1:1" ht="14.25" customHeight="1" x14ac:dyDescent="0.35">
      <c r="A454" s="12"/>
    </row>
    <row r="455" spans="1:1" ht="14.25" customHeight="1" x14ac:dyDescent="0.35">
      <c r="A455" s="12"/>
    </row>
    <row r="456" spans="1:1" ht="14.25" customHeight="1" x14ac:dyDescent="0.35">
      <c r="A456" s="12"/>
    </row>
    <row r="457" spans="1:1" ht="14.25" customHeight="1" x14ac:dyDescent="0.35">
      <c r="A457" s="12"/>
    </row>
    <row r="458" spans="1:1" ht="14.25" customHeight="1" x14ac:dyDescent="0.35">
      <c r="A458" s="12"/>
    </row>
    <row r="459" spans="1:1" ht="14.25" customHeight="1" x14ac:dyDescent="0.35">
      <c r="A459" s="12"/>
    </row>
    <row r="460" spans="1:1" ht="14.25" customHeight="1" x14ac:dyDescent="0.35">
      <c r="A460" s="12"/>
    </row>
    <row r="461" spans="1:1" ht="14.25" customHeight="1" x14ac:dyDescent="0.35">
      <c r="A461" s="12"/>
    </row>
    <row r="462" spans="1:1" ht="14.25" customHeight="1" x14ac:dyDescent="0.35">
      <c r="A462" s="12"/>
    </row>
    <row r="463" spans="1:1" ht="14.25" customHeight="1" x14ac:dyDescent="0.35">
      <c r="A463" s="12"/>
    </row>
    <row r="464" spans="1:1" ht="14.25" customHeight="1" x14ac:dyDescent="0.35">
      <c r="A464" s="12"/>
    </row>
    <row r="465" spans="1:1" ht="14.25" customHeight="1" x14ac:dyDescent="0.35">
      <c r="A465" s="12"/>
    </row>
    <row r="466" spans="1:1" ht="14.25" customHeight="1" x14ac:dyDescent="0.35">
      <c r="A466" s="12"/>
    </row>
    <row r="467" spans="1:1" ht="14.25" customHeight="1" x14ac:dyDescent="0.35">
      <c r="A467" s="12"/>
    </row>
    <row r="468" spans="1:1" ht="14.25" customHeight="1" x14ac:dyDescent="0.35">
      <c r="A468" s="12"/>
    </row>
    <row r="469" spans="1:1" ht="14.25" customHeight="1" x14ac:dyDescent="0.35">
      <c r="A469" s="12"/>
    </row>
    <row r="470" spans="1:1" ht="14.25" customHeight="1" x14ac:dyDescent="0.35">
      <c r="A470" s="12"/>
    </row>
    <row r="471" spans="1:1" ht="14.25" customHeight="1" x14ac:dyDescent="0.35">
      <c r="A471" s="12"/>
    </row>
    <row r="472" spans="1:1" ht="14.25" customHeight="1" x14ac:dyDescent="0.35">
      <c r="A472" s="12"/>
    </row>
    <row r="473" spans="1:1" ht="14.25" customHeight="1" x14ac:dyDescent="0.35">
      <c r="A473" s="12"/>
    </row>
    <row r="474" spans="1:1" ht="14.25" customHeight="1" x14ac:dyDescent="0.35">
      <c r="A474" s="12"/>
    </row>
    <row r="475" spans="1:1" ht="14.25" customHeight="1" x14ac:dyDescent="0.35">
      <c r="A475" s="12"/>
    </row>
    <row r="476" spans="1:1" ht="14.25" customHeight="1" x14ac:dyDescent="0.35">
      <c r="A476" s="12"/>
    </row>
    <row r="477" spans="1:1" ht="14.25" customHeight="1" x14ac:dyDescent="0.35">
      <c r="A477" s="12"/>
    </row>
    <row r="478" spans="1:1" ht="14.25" customHeight="1" x14ac:dyDescent="0.35">
      <c r="A478" s="12"/>
    </row>
    <row r="479" spans="1:1" ht="14.25" customHeight="1" x14ac:dyDescent="0.35">
      <c r="A479" s="12"/>
    </row>
    <row r="480" spans="1:1" ht="14.25" customHeight="1" x14ac:dyDescent="0.35">
      <c r="A480" s="12"/>
    </row>
    <row r="481" spans="1:1" ht="14.25" customHeight="1" x14ac:dyDescent="0.35">
      <c r="A481" s="12"/>
    </row>
    <row r="482" spans="1:1" ht="14.25" customHeight="1" x14ac:dyDescent="0.35">
      <c r="A482" s="12"/>
    </row>
    <row r="483" spans="1:1" ht="14.25" customHeight="1" x14ac:dyDescent="0.35">
      <c r="A483" s="12"/>
    </row>
    <row r="484" spans="1:1" ht="14.25" customHeight="1" x14ac:dyDescent="0.35">
      <c r="A484" s="12"/>
    </row>
    <row r="485" spans="1:1" ht="14.25" customHeight="1" x14ac:dyDescent="0.35">
      <c r="A485" s="12"/>
    </row>
    <row r="486" spans="1:1" ht="14.25" customHeight="1" x14ac:dyDescent="0.35">
      <c r="A486" s="12"/>
    </row>
    <row r="487" spans="1:1" ht="14.25" customHeight="1" x14ac:dyDescent="0.35">
      <c r="A487" s="12"/>
    </row>
    <row r="488" spans="1:1" ht="14.25" customHeight="1" x14ac:dyDescent="0.35">
      <c r="A488" s="12"/>
    </row>
    <row r="489" spans="1:1" ht="14.25" customHeight="1" x14ac:dyDescent="0.35">
      <c r="A489" s="12"/>
    </row>
    <row r="490" spans="1:1" ht="14.25" customHeight="1" x14ac:dyDescent="0.35">
      <c r="A490" s="12"/>
    </row>
    <row r="491" spans="1:1" ht="14.25" customHeight="1" x14ac:dyDescent="0.35">
      <c r="A491" s="12"/>
    </row>
    <row r="492" spans="1:1" ht="14.25" customHeight="1" x14ac:dyDescent="0.35">
      <c r="A492" s="12"/>
    </row>
    <row r="493" spans="1:1" ht="14.25" customHeight="1" x14ac:dyDescent="0.35">
      <c r="A493" s="12"/>
    </row>
    <row r="494" spans="1:1" ht="14.25" customHeight="1" x14ac:dyDescent="0.35">
      <c r="A494" s="12"/>
    </row>
    <row r="495" spans="1:1" ht="14.25" customHeight="1" x14ac:dyDescent="0.35">
      <c r="A495" s="12"/>
    </row>
    <row r="496" spans="1:1" ht="14.25" customHeight="1" x14ac:dyDescent="0.35">
      <c r="A496" s="12"/>
    </row>
    <row r="497" spans="1:1" ht="14.25" customHeight="1" x14ac:dyDescent="0.35">
      <c r="A497" s="12"/>
    </row>
    <row r="498" spans="1:1" ht="14.25" customHeight="1" x14ac:dyDescent="0.35">
      <c r="A498" s="12"/>
    </row>
    <row r="499" spans="1:1" ht="14.25" customHeight="1" x14ac:dyDescent="0.35">
      <c r="A499" s="12"/>
    </row>
    <row r="500" spans="1:1" ht="14.25" customHeight="1" x14ac:dyDescent="0.35">
      <c r="A500" s="12"/>
    </row>
    <row r="501" spans="1:1" ht="14.25" customHeight="1" x14ac:dyDescent="0.35">
      <c r="A501" s="12"/>
    </row>
    <row r="502" spans="1:1" ht="14.25" customHeight="1" x14ac:dyDescent="0.35">
      <c r="A502" s="12"/>
    </row>
    <row r="503" spans="1:1" ht="14.25" customHeight="1" x14ac:dyDescent="0.35">
      <c r="A503" s="12"/>
    </row>
    <row r="504" spans="1:1" ht="14.25" customHeight="1" x14ac:dyDescent="0.35">
      <c r="A504" s="12"/>
    </row>
    <row r="505" spans="1:1" ht="14.25" customHeight="1" x14ac:dyDescent="0.35">
      <c r="A505" s="12"/>
    </row>
    <row r="506" spans="1:1" ht="14.25" customHeight="1" x14ac:dyDescent="0.35">
      <c r="A506" s="12"/>
    </row>
    <row r="507" spans="1:1" ht="14.25" customHeight="1" x14ac:dyDescent="0.35">
      <c r="A507" s="12"/>
    </row>
    <row r="508" spans="1:1" ht="14.25" customHeight="1" x14ac:dyDescent="0.35">
      <c r="A508" s="12"/>
    </row>
    <row r="509" spans="1:1" ht="14.25" customHeight="1" x14ac:dyDescent="0.35">
      <c r="A509" s="12"/>
    </row>
    <row r="510" spans="1:1" ht="14.25" customHeight="1" x14ac:dyDescent="0.35">
      <c r="A510" s="12"/>
    </row>
    <row r="511" spans="1:1" ht="14.25" customHeight="1" x14ac:dyDescent="0.35">
      <c r="A511" s="12"/>
    </row>
    <row r="512" spans="1:1" ht="14.25" customHeight="1" x14ac:dyDescent="0.35">
      <c r="A512" s="12"/>
    </row>
    <row r="513" spans="1:1" ht="14.25" customHeight="1" x14ac:dyDescent="0.35">
      <c r="A513" s="12"/>
    </row>
    <row r="514" spans="1:1" ht="14.25" customHeight="1" x14ac:dyDescent="0.35">
      <c r="A514" s="12"/>
    </row>
    <row r="515" spans="1:1" ht="14.25" customHeight="1" x14ac:dyDescent="0.35">
      <c r="A515" s="12"/>
    </row>
    <row r="516" spans="1:1" ht="14.25" customHeight="1" x14ac:dyDescent="0.35">
      <c r="A516" s="12"/>
    </row>
    <row r="517" spans="1:1" ht="14.25" customHeight="1" x14ac:dyDescent="0.35">
      <c r="A517" s="12"/>
    </row>
    <row r="518" spans="1:1" ht="14.25" customHeight="1" x14ac:dyDescent="0.35">
      <c r="A518" s="12"/>
    </row>
    <row r="519" spans="1:1" ht="14.25" customHeight="1" x14ac:dyDescent="0.35">
      <c r="A519" s="12"/>
    </row>
    <row r="520" spans="1:1" ht="14.25" customHeight="1" x14ac:dyDescent="0.35">
      <c r="A520" s="12"/>
    </row>
    <row r="521" spans="1:1" ht="14.25" customHeight="1" x14ac:dyDescent="0.35">
      <c r="A521" s="12"/>
    </row>
    <row r="522" spans="1:1" ht="14.25" customHeight="1" x14ac:dyDescent="0.35">
      <c r="A522" s="12"/>
    </row>
    <row r="523" spans="1:1" ht="14.25" customHeight="1" x14ac:dyDescent="0.35">
      <c r="A523" s="12"/>
    </row>
    <row r="524" spans="1:1" ht="14.25" customHeight="1" x14ac:dyDescent="0.35">
      <c r="A524" s="12"/>
    </row>
    <row r="525" spans="1:1" ht="14.25" customHeight="1" x14ac:dyDescent="0.35">
      <c r="A525" s="12"/>
    </row>
    <row r="526" spans="1:1" ht="14.25" customHeight="1" x14ac:dyDescent="0.35">
      <c r="A526" s="12"/>
    </row>
    <row r="527" spans="1:1" ht="14.25" customHeight="1" x14ac:dyDescent="0.35">
      <c r="A527" s="12"/>
    </row>
    <row r="528" spans="1:1" ht="14.25" customHeight="1" x14ac:dyDescent="0.35">
      <c r="A528" s="12"/>
    </row>
    <row r="529" spans="1:1" ht="14.25" customHeight="1" x14ac:dyDescent="0.35">
      <c r="A529" s="12"/>
    </row>
    <row r="530" spans="1:1" ht="14.25" customHeight="1" x14ac:dyDescent="0.35">
      <c r="A530" s="12"/>
    </row>
    <row r="531" spans="1:1" ht="14.25" customHeight="1" x14ac:dyDescent="0.35">
      <c r="A531" s="12"/>
    </row>
    <row r="532" spans="1:1" ht="14.25" customHeight="1" x14ac:dyDescent="0.35">
      <c r="A532" s="12"/>
    </row>
    <row r="533" spans="1:1" ht="14.25" customHeight="1" x14ac:dyDescent="0.35">
      <c r="A533" s="12"/>
    </row>
    <row r="534" spans="1:1" ht="14.25" customHeight="1" x14ac:dyDescent="0.35">
      <c r="A534" s="12"/>
    </row>
    <row r="535" spans="1:1" ht="14.25" customHeight="1" x14ac:dyDescent="0.35">
      <c r="A535" s="12"/>
    </row>
    <row r="536" spans="1:1" ht="14.25" customHeight="1" x14ac:dyDescent="0.35">
      <c r="A536" s="12"/>
    </row>
    <row r="537" spans="1:1" ht="14.25" customHeight="1" x14ac:dyDescent="0.35">
      <c r="A537" s="12"/>
    </row>
    <row r="538" spans="1:1" ht="14.25" customHeight="1" x14ac:dyDescent="0.35">
      <c r="A538" s="12"/>
    </row>
    <row r="539" spans="1:1" ht="14.25" customHeight="1" x14ac:dyDescent="0.35">
      <c r="A539" s="12"/>
    </row>
    <row r="540" spans="1:1" ht="14.25" customHeight="1" x14ac:dyDescent="0.35">
      <c r="A540" s="12"/>
    </row>
    <row r="541" spans="1:1" ht="14.25" customHeight="1" x14ac:dyDescent="0.35">
      <c r="A541" s="12"/>
    </row>
    <row r="542" spans="1:1" ht="14.25" customHeight="1" x14ac:dyDescent="0.35">
      <c r="A542" s="12"/>
    </row>
    <row r="543" spans="1:1" ht="14.25" customHeight="1" x14ac:dyDescent="0.35">
      <c r="A543" s="12"/>
    </row>
    <row r="544" spans="1:1" ht="14.25" customHeight="1" x14ac:dyDescent="0.35">
      <c r="A544" s="12"/>
    </row>
    <row r="545" spans="1:1" ht="14.25" customHeight="1" x14ac:dyDescent="0.35">
      <c r="A545" s="12"/>
    </row>
    <row r="546" spans="1:1" ht="14.25" customHeight="1" x14ac:dyDescent="0.35">
      <c r="A546" s="12"/>
    </row>
    <row r="547" spans="1:1" ht="14.25" customHeight="1" x14ac:dyDescent="0.35">
      <c r="A547" s="12"/>
    </row>
    <row r="548" spans="1:1" ht="14.25" customHeight="1" x14ac:dyDescent="0.35">
      <c r="A548" s="12"/>
    </row>
    <row r="549" spans="1:1" ht="14.25" customHeight="1" x14ac:dyDescent="0.35">
      <c r="A549" s="12"/>
    </row>
    <row r="550" spans="1:1" ht="14.25" customHeight="1" x14ac:dyDescent="0.35">
      <c r="A550" s="12"/>
    </row>
    <row r="551" spans="1:1" ht="14.25" customHeight="1" x14ac:dyDescent="0.35">
      <c r="A551" s="12"/>
    </row>
    <row r="552" spans="1:1" ht="14.25" customHeight="1" x14ac:dyDescent="0.35">
      <c r="A552" s="12"/>
    </row>
    <row r="553" spans="1:1" ht="14.25" customHeight="1" x14ac:dyDescent="0.35">
      <c r="A553" s="12"/>
    </row>
    <row r="554" spans="1:1" ht="14.25" customHeight="1" x14ac:dyDescent="0.35">
      <c r="A554" s="12"/>
    </row>
    <row r="555" spans="1:1" ht="14.25" customHeight="1" x14ac:dyDescent="0.35">
      <c r="A555" s="12"/>
    </row>
    <row r="556" spans="1:1" ht="14.25" customHeight="1" x14ac:dyDescent="0.35">
      <c r="A556" s="12"/>
    </row>
    <row r="557" spans="1:1" ht="14.25" customHeight="1" x14ac:dyDescent="0.35">
      <c r="A557" s="12"/>
    </row>
    <row r="558" spans="1:1" ht="14.25" customHeight="1" x14ac:dyDescent="0.35">
      <c r="A558" s="12"/>
    </row>
    <row r="559" spans="1:1" ht="14.25" customHeight="1" x14ac:dyDescent="0.35">
      <c r="A559" s="12"/>
    </row>
    <row r="560" spans="1:1" ht="14.25" customHeight="1" x14ac:dyDescent="0.35">
      <c r="A560" s="12"/>
    </row>
    <row r="561" spans="1:1" ht="14.25" customHeight="1" x14ac:dyDescent="0.35">
      <c r="A561" s="12"/>
    </row>
    <row r="562" spans="1:1" ht="14.25" customHeight="1" x14ac:dyDescent="0.35">
      <c r="A562" s="12"/>
    </row>
    <row r="563" spans="1:1" ht="14.25" customHeight="1" x14ac:dyDescent="0.35">
      <c r="A563" s="12"/>
    </row>
    <row r="564" spans="1:1" ht="14.25" customHeight="1" x14ac:dyDescent="0.35">
      <c r="A564" s="12"/>
    </row>
    <row r="565" spans="1:1" ht="14.25" customHeight="1" x14ac:dyDescent="0.35">
      <c r="A565" s="12"/>
    </row>
    <row r="566" spans="1:1" ht="14.25" customHeight="1" x14ac:dyDescent="0.35">
      <c r="A566" s="12"/>
    </row>
    <row r="567" spans="1:1" ht="14.25" customHeight="1" x14ac:dyDescent="0.35">
      <c r="A567" s="12"/>
    </row>
    <row r="568" spans="1:1" ht="14.25" customHeight="1" x14ac:dyDescent="0.35">
      <c r="A568" s="12"/>
    </row>
    <row r="569" spans="1:1" ht="14.25" customHeight="1" x14ac:dyDescent="0.35">
      <c r="A569" s="12"/>
    </row>
    <row r="570" spans="1:1" ht="14.25" customHeight="1" x14ac:dyDescent="0.35">
      <c r="A570" s="12"/>
    </row>
    <row r="571" spans="1:1" ht="14.25" customHeight="1" x14ac:dyDescent="0.35">
      <c r="A571" s="12"/>
    </row>
    <row r="572" spans="1:1" ht="14.25" customHeight="1" x14ac:dyDescent="0.35">
      <c r="A572" s="12"/>
    </row>
    <row r="573" spans="1:1" ht="14.25" customHeight="1" x14ac:dyDescent="0.35">
      <c r="A573" s="12"/>
    </row>
    <row r="574" spans="1:1" ht="14.25" customHeight="1" x14ac:dyDescent="0.35">
      <c r="A574" s="12"/>
    </row>
    <row r="575" spans="1:1" ht="14.25" customHeight="1" x14ac:dyDescent="0.35">
      <c r="A575" s="12"/>
    </row>
    <row r="576" spans="1:1" ht="14.25" customHeight="1" x14ac:dyDescent="0.35">
      <c r="A576" s="12"/>
    </row>
    <row r="577" spans="1:1" ht="14.25" customHeight="1" x14ac:dyDescent="0.35">
      <c r="A577" s="12"/>
    </row>
    <row r="578" spans="1:1" ht="14.25" customHeight="1" x14ac:dyDescent="0.35">
      <c r="A578" s="12"/>
    </row>
    <row r="579" spans="1:1" ht="14.25" customHeight="1" x14ac:dyDescent="0.35">
      <c r="A579" s="12"/>
    </row>
    <row r="580" spans="1:1" ht="14.25" customHeight="1" x14ac:dyDescent="0.35">
      <c r="A580" s="12"/>
    </row>
    <row r="581" spans="1:1" ht="14.25" customHeight="1" x14ac:dyDescent="0.35">
      <c r="A581" s="12"/>
    </row>
    <row r="582" spans="1:1" ht="14.25" customHeight="1" x14ac:dyDescent="0.35">
      <c r="A582" s="12"/>
    </row>
    <row r="583" spans="1:1" ht="14.25" customHeight="1" x14ac:dyDescent="0.35">
      <c r="A583" s="12"/>
    </row>
    <row r="584" spans="1:1" ht="14.25" customHeight="1" x14ac:dyDescent="0.35">
      <c r="A584" s="12"/>
    </row>
    <row r="585" spans="1:1" ht="14.25" customHeight="1" x14ac:dyDescent="0.35">
      <c r="A585" s="12"/>
    </row>
    <row r="586" spans="1:1" ht="14.25" customHeight="1" x14ac:dyDescent="0.35">
      <c r="A586" s="12"/>
    </row>
    <row r="587" spans="1:1" ht="14.25" customHeight="1" x14ac:dyDescent="0.35">
      <c r="A587" s="12"/>
    </row>
    <row r="588" spans="1:1" ht="14.25" customHeight="1" x14ac:dyDescent="0.35">
      <c r="A588" s="12"/>
    </row>
    <row r="589" spans="1:1" ht="14.25" customHeight="1" x14ac:dyDescent="0.35">
      <c r="A589" s="12"/>
    </row>
    <row r="590" spans="1:1" ht="14.25" customHeight="1" x14ac:dyDescent="0.35">
      <c r="A590" s="12"/>
    </row>
    <row r="591" spans="1:1" ht="14.25" customHeight="1" x14ac:dyDescent="0.35">
      <c r="A591" s="12"/>
    </row>
    <row r="592" spans="1:1" ht="14.25" customHeight="1" x14ac:dyDescent="0.35">
      <c r="A592" s="12"/>
    </row>
    <row r="593" spans="1:1" ht="14.25" customHeight="1" x14ac:dyDescent="0.35">
      <c r="A593" s="12"/>
    </row>
    <row r="594" spans="1:1" ht="14.25" customHeight="1" x14ac:dyDescent="0.35">
      <c r="A594" s="12"/>
    </row>
    <row r="595" spans="1:1" ht="14.25" customHeight="1" x14ac:dyDescent="0.35">
      <c r="A595" s="12"/>
    </row>
    <row r="596" spans="1:1" ht="14.25" customHeight="1" x14ac:dyDescent="0.35">
      <c r="A596" s="12"/>
    </row>
    <row r="597" spans="1:1" ht="14.25" customHeight="1" x14ac:dyDescent="0.35">
      <c r="A597" s="12"/>
    </row>
    <row r="598" spans="1:1" ht="14.25" customHeight="1" x14ac:dyDescent="0.35">
      <c r="A598" s="12"/>
    </row>
    <row r="599" spans="1:1" ht="14.25" customHeight="1" x14ac:dyDescent="0.35">
      <c r="A599" s="12"/>
    </row>
    <row r="600" spans="1:1" ht="14.25" customHeight="1" x14ac:dyDescent="0.35">
      <c r="A600" s="12"/>
    </row>
    <row r="601" spans="1:1" ht="14.25" customHeight="1" x14ac:dyDescent="0.35">
      <c r="A601" s="12"/>
    </row>
    <row r="602" spans="1:1" ht="14.25" customHeight="1" x14ac:dyDescent="0.35">
      <c r="A602" s="12"/>
    </row>
    <row r="603" spans="1:1" ht="14.25" customHeight="1" x14ac:dyDescent="0.35">
      <c r="A603" s="12"/>
    </row>
    <row r="604" spans="1:1" ht="14.25" customHeight="1" x14ac:dyDescent="0.35">
      <c r="A604" s="12"/>
    </row>
    <row r="605" spans="1:1" ht="14.25" customHeight="1" x14ac:dyDescent="0.35">
      <c r="A605" s="12"/>
    </row>
    <row r="606" spans="1:1" ht="14.25" customHeight="1" x14ac:dyDescent="0.35">
      <c r="A606" s="12"/>
    </row>
    <row r="607" spans="1:1" ht="14.25" customHeight="1" x14ac:dyDescent="0.35">
      <c r="A607" s="12"/>
    </row>
    <row r="608" spans="1:1" ht="14.25" customHeight="1" x14ac:dyDescent="0.35">
      <c r="A608" s="12"/>
    </row>
    <row r="609" spans="1:1" ht="14.25" customHeight="1" x14ac:dyDescent="0.35">
      <c r="A609" s="12"/>
    </row>
    <row r="610" spans="1:1" ht="14.25" customHeight="1" x14ac:dyDescent="0.35">
      <c r="A610" s="12"/>
    </row>
    <row r="611" spans="1:1" ht="14.25" customHeight="1" x14ac:dyDescent="0.35">
      <c r="A611" s="12"/>
    </row>
    <row r="612" spans="1:1" ht="14.25" customHeight="1" x14ac:dyDescent="0.35">
      <c r="A612" s="12"/>
    </row>
    <row r="613" spans="1:1" ht="14.25" customHeight="1" x14ac:dyDescent="0.35">
      <c r="A613" s="12"/>
    </row>
    <row r="614" spans="1:1" ht="14.25" customHeight="1" x14ac:dyDescent="0.35">
      <c r="A614" s="12"/>
    </row>
    <row r="615" spans="1:1" ht="14.25" customHeight="1" x14ac:dyDescent="0.35">
      <c r="A615" s="12"/>
    </row>
    <row r="616" spans="1:1" ht="14.25" customHeight="1" x14ac:dyDescent="0.35">
      <c r="A616" s="12"/>
    </row>
    <row r="617" spans="1:1" ht="14.25" customHeight="1" x14ac:dyDescent="0.35">
      <c r="A617" s="12"/>
    </row>
    <row r="618" spans="1:1" ht="14.25" customHeight="1" x14ac:dyDescent="0.35">
      <c r="A618" s="12"/>
    </row>
    <row r="619" spans="1:1" ht="14.25" customHeight="1" x14ac:dyDescent="0.35">
      <c r="A619" s="12"/>
    </row>
    <row r="620" spans="1:1" ht="14.25" customHeight="1" x14ac:dyDescent="0.35">
      <c r="A620" s="12"/>
    </row>
    <row r="621" spans="1:1" ht="14.25" customHeight="1" x14ac:dyDescent="0.35">
      <c r="A621" s="12"/>
    </row>
    <row r="622" spans="1:1" ht="14.25" customHeight="1" x14ac:dyDescent="0.35">
      <c r="A622" s="12"/>
    </row>
    <row r="623" spans="1:1" ht="14.25" customHeight="1" x14ac:dyDescent="0.35">
      <c r="A623" s="12"/>
    </row>
    <row r="624" spans="1:1" ht="14.25" customHeight="1" x14ac:dyDescent="0.35">
      <c r="A624" s="12"/>
    </row>
    <row r="625" spans="1:1" ht="14.25" customHeight="1" x14ac:dyDescent="0.35">
      <c r="A625" s="12"/>
    </row>
    <row r="626" spans="1:1" ht="14.25" customHeight="1" x14ac:dyDescent="0.35">
      <c r="A626" s="12"/>
    </row>
    <row r="627" spans="1:1" ht="14.25" customHeight="1" x14ac:dyDescent="0.35">
      <c r="A627" s="12"/>
    </row>
    <row r="628" spans="1:1" ht="14.25" customHeight="1" x14ac:dyDescent="0.35">
      <c r="A628" s="12"/>
    </row>
    <row r="629" spans="1:1" ht="14.25" customHeight="1" x14ac:dyDescent="0.35">
      <c r="A629" s="12"/>
    </row>
    <row r="630" spans="1:1" ht="14.25" customHeight="1" x14ac:dyDescent="0.35">
      <c r="A630" s="12"/>
    </row>
    <row r="631" spans="1:1" ht="14.25" customHeight="1" x14ac:dyDescent="0.35">
      <c r="A631" s="12"/>
    </row>
    <row r="632" spans="1:1" ht="14.25" customHeight="1" x14ac:dyDescent="0.35">
      <c r="A632" s="12"/>
    </row>
    <row r="633" spans="1:1" ht="14.25" customHeight="1" x14ac:dyDescent="0.35">
      <c r="A633" s="12"/>
    </row>
    <row r="634" spans="1:1" ht="14.25" customHeight="1" x14ac:dyDescent="0.35">
      <c r="A634" s="12"/>
    </row>
    <row r="635" spans="1:1" ht="14.25" customHeight="1" x14ac:dyDescent="0.35">
      <c r="A635" s="12"/>
    </row>
    <row r="636" spans="1:1" ht="14.25" customHeight="1" x14ac:dyDescent="0.35">
      <c r="A636" s="12"/>
    </row>
    <row r="637" spans="1:1" ht="14.25" customHeight="1" x14ac:dyDescent="0.35">
      <c r="A637" s="12"/>
    </row>
    <row r="638" spans="1:1" ht="14.25" customHeight="1" x14ac:dyDescent="0.35">
      <c r="A638" s="12"/>
    </row>
    <row r="639" spans="1:1" ht="14.25" customHeight="1" x14ac:dyDescent="0.35">
      <c r="A639" s="12"/>
    </row>
    <row r="640" spans="1:1" ht="14.25" customHeight="1" x14ac:dyDescent="0.35">
      <c r="A640" s="12"/>
    </row>
    <row r="641" spans="1:1" ht="14.25" customHeight="1" x14ac:dyDescent="0.35">
      <c r="A641" s="12"/>
    </row>
    <row r="642" spans="1:1" ht="14.25" customHeight="1" x14ac:dyDescent="0.35">
      <c r="A642" s="12"/>
    </row>
    <row r="643" spans="1:1" ht="14.25" customHeight="1" x14ac:dyDescent="0.35">
      <c r="A643" s="12"/>
    </row>
    <row r="644" spans="1:1" ht="14.25" customHeight="1" x14ac:dyDescent="0.35">
      <c r="A644" s="12"/>
    </row>
    <row r="645" spans="1:1" ht="14.25" customHeight="1" x14ac:dyDescent="0.35">
      <c r="A645" s="12"/>
    </row>
    <row r="646" spans="1:1" ht="14.25" customHeight="1" x14ac:dyDescent="0.35">
      <c r="A646" s="12"/>
    </row>
    <row r="647" spans="1:1" ht="14.25" customHeight="1" x14ac:dyDescent="0.35">
      <c r="A647" s="12"/>
    </row>
    <row r="648" spans="1:1" ht="14.25" customHeight="1" x14ac:dyDescent="0.35">
      <c r="A648" s="12"/>
    </row>
    <row r="649" spans="1:1" ht="14.25" customHeight="1" x14ac:dyDescent="0.35">
      <c r="A649" s="12"/>
    </row>
    <row r="650" spans="1:1" ht="14.25" customHeight="1" x14ac:dyDescent="0.35">
      <c r="A650" s="12"/>
    </row>
    <row r="651" spans="1:1" ht="14.25" customHeight="1" x14ac:dyDescent="0.35">
      <c r="A651" s="12"/>
    </row>
    <row r="652" spans="1:1" ht="14.25" customHeight="1" x14ac:dyDescent="0.35">
      <c r="A652" s="12"/>
    </row>
    <row r="653" spans="1:1" ht="14.25" customHeight="1" x14ac:dyDescent="0.35">
      <c r="A653" s="12"/>
    </row>
    <row r="654" spans="1:1" ht="14.25" customHeight="1" x14ac:dyDescent="0.35">
      <c r="A654" s="12"/>
    </row>
    <row r="655" spans="1:1" ht="14.25" customHeight="1" x14ac:dyDescent="0.35">
      <c r="A655" s="12"/>
    </row>
    <row r="656" spans="1:1" ht="14.25" customHeight="1" x14ac:dyDescent="0.35">
      <c r="A656" s="12"/>
    </row>
    <row r="657" spans="1:1" ht="14.25" customHeight="1" x14ac:dyDescent="0.35">
      <c r="A657" s="12"/>
    </row>
    <row r="658" spans="1:1" ht="14.25" customHeight="1" x14ac:dyDescent="0.35">
      <c r="A658" s="12"/>
    </row>
    <row r="659" spans="1:1" ht="14.25" customHeight="1" x14ac:dyDescent="0.35">
      <c r="A659" s="12"/>
    </row>
    <row r="660" spans="1:1" ht="14.25" customHeight="1" x14ac:dyDescent="0.35">
      <c r="A660" s="12"/>
    </row>
    <row r="661" spans="1:1" ht="14.25" customHeight="1" x14ac:dyDescent="0.35">
      <c r="A661" s="12"/>
    </row>
    <row r="662" spans="1:1" ht="14.25" customHeight="1" x14ac:dyDescent="0.35">
      <c r="A662" s="12"/>
    </row>
    <row r="663" spans="1:1" ht="14.25" customHeight="1" x14ac:dyDescent="0.35">
      <c r="A663" s="12"/>
    </row>
    <row r="664" spans="1:1" ht="14.25" customHeight="1" x14ac:dyDescent="0.35">
      <c r="A664" s="12"/>
    </row>
    <row r="665" spans="1:1" ht="14.25" customHeight="1" x14ac:dyDescent="0.35">
      <c r="A665" s="12"/>
    </row>
    <row r="666" spans="1:1" ht="14.25" customHeight="1" x14ac:dyDescent="0.35">
      <c r="A666" s="12"/>
    </row>
    <row r="667" spans="1:1" ht="14.25" customHeight="1" x14ac:dyDescent="0.35">
      <c r="A667" s="12"/>
    </row>
    <row r="668" spans="1:1" ht="14.25" customHeight="1" x14ac:dyDescent="0.35">
      <c r="A668" s="12"/>
    </row>
    <row r="669" spans="1:1" ht="14.25" customHeight="1" x14ac:dyDescent="0.35">
      <c r="A669" s="12"/>
    </row>
    <row r="670" spans="1:1" ht="14.25" customHeight="1" x14ac:dyDescent="0.35">
      <c r="A670" s="12"/>
    </row>
    <row r="671" spans="1:1" ht="14.25" customHeight="1" x14ac:dyDescent="0.35">
      <c r="A671" s="12"/>
    </row>
    <row r="672" spans="1:1" ht="14.25" customHeight="1" x14ac:dyDescent="0.35">
      <c r="A672" s="12"/>
    </row>
    <row r="673" spans="1:1" ht="14.25" customHeight="1" x14ac:dyDescent="0.35">
      <c r="A673" s="12"/>
    </row>
    <row r="674" spans="1:1" ht="14.25" customHeight="1" x14ac:dyDescent="0.35">
      <c r="A674" s="12"/>
    </row>
    <row r="675" spans="1:1" ht="14.25" customHeight="1" x14ac:dyDescent="0.35">
      <c r="A675" s="12"/>
    </row>
    <row r="676" spans="1:1" ht="14.25" customHeight="1" x14ac:dyDescent="0.35">
      <c r="A676" s="12"/>
    </row>
    <row r="677" spans="1:1" ht="14.25" customHeight="1" x14ac:dyDescent="0.35">
      <c r="A677" s="12"/>
    </row>
    <row r="678" spans="1:1" ht="14.25" customHeight="1" x14ac:dyDescent="0.35">
      <c r="A678" s="12"/>
    </row>
    <row r="679" spans="1:1" ht="14.25" customHeight="1" x14ac:dyDescent="0.35">
      <c r="A679" s="12"/>
    </row>
    <row r="680" spans="1:1" ht="14.25" customHeight="1" x14ac:dyDescent="0.35">
      <c r="A680" s="12"/>
    </row>
    <row r="681" spans="1:1" ht="14.25" customHeight="1" x14ac:dyDescent="0.35">
      <c r="A681" s="12"/>
    </row>
    <row r="682" spans="1:1" ht="14.25" customHeight="1" x14ac:dyDescent="0.35">
      <c r="A682" s="12"/>
    </row>
    <row r="683" spans="1:1" ht="14.25" customHeight="1" x14ac:dyDescent="0.35">
      <c r="A683" s="12"/>
    </row>
    <row r="684" spans="1:1" ht="14.25" customHeight="1" x14ac:dyDescent="0.35">
      <c r="A684" s="12"/>
    </row>
    <row r="685" spans="1:1" ht="14.25" customHeight="1" x14ac:dyDescent="0.35">
      <c r="A685" s="12"/>
    </row>
    <row r="686" spans="1:1" ht="14.25" customHeight="1" x14ac:dyDescent="0.35">
      <c r="A686" s="12"/>
    </row>
    <row r="687" spans="1:1" ht="14.25" customHeight="1" x14ac:dyDescent="0.35">
      <c r="A687" s="12"/>
    </row>
    <row r="688" spans="1:1" ht="14.25" customHeight="1" x14ac:dyDescent="0.35">
      <c r="A688" s="12"/>
    </row>
    <row r="689" spans="1:1" ht="14.25" customHeight="1" x14ac:dyDescent="0.35">
      <c r="A689" s="12"/>
    </row>
    <row r="690" spans="1:1" ht="14.25" customHeight="1" x14ac:dyDescent="0.35">
      <c r="A690" s="12"/>
    </row>
    <row r="691" spans="1:1" ht="14.25" customHeight="1" x14ac:dyDescent="0.35">
      <c r="A691" s="12"/>
    </row>
    <row r="692" spans="1:1" ht="14.25" customHeight="1" x14ac:dyDescent="0.35">
      <c r="A692" s="12"/>
    </row>
    <row r="693" spans="1:1" ht="14.25" customHeight="1" x14ac:dyDescent="0.35">
      <c r="A693" s="12"/>
    </row>
    <row r="694" spans="1:1" ht="14.25" customHeight="1" x14ac:dyDescent="0.35">
      <c r="A694" s="12"/>
    </row>
    <row r="695" spans="1:1" ht="14.25" customHeight="1" x14ac:dyDescent="0.35">
      <c r="A695" s="12"/>
    </row>
    <row r="696" spans="1:1" ht="14.25" customHeight="1" x14ac:dyDescent="0.35">
      <c r="A696" s="12"/>
    </row>
    <row r="697" spans="1:1" ht="14.25" customHeight="1" x14ac:dyDescent="0.35">
      <c r="A697" s="12"/>
    </row>
    <row r="698" spans="1:1" ht="14.25" customHeight="1" x14ac:dyDescent="0.35">
      <c r="A698" s="12"/>
    </row>
    <row r="699" spans="1:1" ht="14.25" customHeight="1" x14ac:dyDescent="0.35">
      <c r="A699" s="12"/>
    </row>
    <row r="700" spans="1:1" ht="14.25" customHeight="1" x14ac:dyDescent="0.35">
      <c r="A700" s="12"/>
    </row>
    <row r="701" spans="1:1" ht="14.25" customHeight="1" x14ac:dyDescent="0.35">
      <c r="A701" s="12"/>
    </row>
    <row r="702" spans="1:1" ht="14.25" customHeight="1" x14ac:dyDescent="0.35">
      <c r="A702" s="12"/>
    </row>
    <row r="703" spans="1:1" ht="14.25" customHeight="1" x14ac:dyDescent="0.35">
      <c r="A703" s="12"/>
    </row>
    <row r="704" spans="1:1" ht="14.25" customHeight="1" x14ac:dyDescent="0.35">
      <c r="A704" s="12"/>
    </row>
    <row r="705" spans="1:1" ht="14.25" customHeight="1" x14ac:dyDescent="0.35">
      <c r="A705" s="12"/>
    </row>
    <row r="706" spans="1:1" ht="14.25" customHeight="1" x14ac:dyDescent="0.35">
      <c r="A706" s="12"/>
    </row>
    <row r="707" spans="1:1" ht="14.25" customHeight="1" x14ac:dyDescent="0.35">
      <c r="A707" s="12"/>
    </row>
    <row r="708" spans="1:1" ht="14.25" customHeight="1" x14ac:dyDescent="0.35">
      <c r="A708" s="12"/>
    </row>
    <row r="709" spans="1:1" ht="14.25" customHeight="1" x14ac:dyDescent="0.35">
      <c r="A709" s="12"/>
    </row>
    <row r="710" spans="1:1" ht="14.25" customHeight="1" x14ac:dyDescent="0.35">
      <c r="A710" s="12"/>
    </row>
    <row r="711" spans="1:1" ht="14.25" customHeight="1" x14ac:dyDescent="0.35">
      <c r="A711" s="12"/>
    </row>
    <row r="712" spans="1:1" ht="14.25" customHeight="1" x14ac:dyDescent="0.35">
      <c r="A712" s="12"/>
    </row>
    <row r="713" spans="1:1" ht="14.25" customHeight="1" x14ac:dyDescent="0.35">
      <c r="A713" s="12"/>
    </row>
    <row r="714" spans="1:1" ht="14.25" customHeight="1" x14ac:dyDescent="0.35">
      <c r="A714" s="12"/>
    </row>
    <row r="715" spans="1:1" ht="14.25" customHeight="1" x14ac:dyDescent="0.35">
      <c r="A715" s="12"/>
    </row>
    <row r="716" spans="1:1" ht="14.25" customHeight="1" x14ac:dyDescent="0.35">
      <c r="A716" s="12"/>
    </row>
    <row r="717" spans="1:1" ht="14.25" customHeight="1" x14ac:dyDescent="0.35">
      <c r="A717" s="12"/>
    </row>
    <row r="718" spans="1:1" ht="14.25" customHeight="1" x14ac:dyDescent="0.35">
      <c r="A718" s="12"/>
    </row>
    <row r="719" spans="1:1" ht="14.25" customHeight="1" x14ac:dyDescent="0.35">
      <c r="A719" s="12"/>
    </row>
    <row r="720" spans="1:1" ht="14.25" customHeight="1" x14ac:dyDescent="0.35">
      <c r="A720" s="12"/>
    </row>
    <row r="721" spans="1:1" ht="14.25" customHeight="1" x14ac:dyDescent="0.35">
      <c r="A721" s="12"/>
    </row>
    <row r="722" spans="1:1" ht="14.25" customHeight="1" x14ac:dyDescent="0.35">
      <c r="A722" s="12"/>
    </row>
    <row r="723" spans="1:1" ht="14.25" customHeight="1" x14ac:dyDescent="0.35">
      <c r="A723" s="12"/>
    </row>
    <row r="724" spans="1:1" ht="14.25" customHeight="1" x14ac:dyDescent="0.35">
      <c r="A724" s="12"/>
    </row>
    <row r="725" spans="1:1" ht="14.25" customHeight="1" x14ac:dyDescent="0.35">
      <c r="A725" s="12"/>
    </row>
    <row r="726" spans="1:1" ht="14.25" customHeight="1" x14ac:dyDescent="0.35">
      <c r="A726" s="12"/>
    </row>
    <row r="727" spans="1:1" ht="14.25" customHeight="1" x14ac:dyDescent="0.35">
      <c r="A727" s="12"/>
    </row>
    <row r="728" spans="1:1" ht="14.25" customHeight="1" x14ac:dyDescent="0.35">
      <c r="A728" s="12"/>
    </row>
    <row r="729" spans="1:1" ht="14.25" customHeight="1" x14ac:dyDescent="0.35">
      <c r="A729" s="12"/>
    </row>
    <row r="730" spans="1:1" ht="14.25" customHeight="1" x14ac:dyDescent="0.35">
      <c r="A730" s="12"/>
    </row>
    <row r="731" spans="1:1" ht="14.25" customHeight="1" x14ac:dyDescent="0.35">
      <c r="A731" s="12"/>
    </row>
    <row r="732" spans="1:1" ht="14.25" customHeight="1" x14ac:dyDescent="0.35">
      <c r="A732" s="12"/>
    </row>
    <row r="733" spans="1:1" ht="14.25" customHeight="1" x14ac:dyDescent="0.35">
      <c r="A733" s="12"/>
    </row>
    <row r="734" spans="1:1" ht="14.25" customHeight="1" x14ac:dyDescent="0.35">
      <c r="A734" s="12"/>
    </row>
    <row r="735" spans="1:1" ht="14.25" customHeight="1" x14ac:dyDescent="0.35">
      <c r="A735" s="12"/>
    </row>
    <row r="736" spans="1:1" ht="14.25" customHeight="1" x14ac:dyDescent="0.35">
      <c r="A736" s="12"/>
    </row>
    <row r="737" spans="1:1" ht="14.25" customHeight="1" x14ac:dyDescent="0.35">
      <c r="A737" s="12"/>
    </row>
    <row r="738" spans="1:1" ht="14.25" customHeight="1" x14ac:dyDescent="0.35">
      <c r="A738" s="12"/>
    </row>
    <row r="739" spans="1:1" ht="14.25" customHeight="1" x14ac:dyDescent="0.35">
      <c r="A739" s="12"/>
    </row>
    <row r="740" spans="1:1" ht="14.25" customHeight="1" x14ac:dyDescent="0.35">
      <c r="A740" s="12"/>
    </row>
    <row r="741" spans="1:1" ht="14.25" customHeight="1" x14ac:dyDescent="0.35">
      <c r="A741" s="12"/>
    </row>
    <row r="742" spans="1:1" ht="14.25" customHeight="1" x14ac:dyDescent="0.35">
      <c r="A742" s="12"/>
    </row>
    <row r="743" spans="1:1" ht="14.25" customHeight="1" x14ac:dyDescent="0.35">
      <c r="A743" s="12"/>
    </row>
    <row r="744" spans="1:1" ht="14.25" customHeight="1" x14ac:dyDescent="0.35">
      <c r="A744" s="12"/>
    </row>
    <row r="745" spans="1:1" ht="14.25" customHeight="1" x14ac:dyDescent="0.35">
      <c r="A745" s="12"/>
    </row>
    <row r="746" spans="1:1" ht="14.25" customHeight="1" x14ac:dyDescent="0.35">
      <c r="A746" s="12"/>
    </row>
    <row r="747" spans="1:1" ht="14.25" customHeight="1" x14ac:dyDescent="0.35">
      <c r="A747" s="12"/>
    </row>
    <row r="748" spans="1:1" ht="14.25" customHeight="1" x14ac:dyDescent="0.35">
      <c r="A748" s="12"/>
    </row>
    <row r="749" spans="1:1" ht="14.25" customHeight="1" x14ac:dyDescent="0.35">
      <c r="A749" s="12"/>
    </row>
    <row r="750" spans="1:1" ht="14.25" customHeight="1" x14ac:dyDescent="0.35">
      <c r="A750" s="12"/>
    </row>
    <row r="751" spans="1:1" ht="14.25" customHeight="1" x14ac:dyDescent="0.35">
      <c r="A751" s="12"/>
    </row>
    <row r="752" spans="1:1" ht="14.25" customHeight="1" x14ac:dyDescent="0.35">
      <c r="A752" s="12"/>
    </row>
    <row r="753" spans="1:1" ht="14.25" customHeight="1" x14ac:dyDescent="0.35">
      <c r="A753" s="12"/>
    </row>
    <row r="754" spans="1:1" ht="14.25" customHeight="1" x14ac:dyDescent="0.35">
      <c r="A754" s="12"/>
    </row>
    <row r="755" spans="1:1" ht="14.25" customHeight="1" x14ac:dyDescent="0.35">
      <c r="A755" s="12"/>
    </row>
    <row r="756" spans="1:1" ht="14.25" customHeight="1" x14ac:dyDescent="0.35">
      <c r="A756" s="12"/>
    </row>
    <row r="757" spans="1:1" ht="14.25" customHeight="1" x14ac:dyDescent="0.35">
      <c r="A757" s="12"/>
    </row>
    <row r="758" spans="1:1" ht="14.25" customHeight="1" x14ac:dyDescent="0.35">
      <c r="A758" s="12"/>
    </row>
    <row r="759" spans="1:1" ht="14.25" customHeight="1" x14ac:dyDescent="0.35">
      <c r="A759" s="12"/>
    </row>
    <row r="760" spans="1:1" ht="14.25" customHeight="1" x14ac:dyDescent="0.35">
      <c r="A760" s="12"/>
    </row>
    <row r="761" spans="1:1" ht="14.25" customHeight="1" x14ac:dyDescent="0.35">
      <c r="A761" s="12"/>
    </row>
    <row r="762" spans="1:1" ht="14.25" customHeight="1" x14ac:dyDescent="0.35">
      <c r="A762" s="12"/>
    </row>
    <row r="763" spans="1:1" ht="14.25" customHeight="1" x14ac:dyDescent="0.35">
      <c r="A763" s="12"/>
    </row>
    <row r="764" spans="1:1" ht="14.25" customHeight="1" x14ac:dyDescent="0.35">
      <c r="A764" s="12"/>
    </row>
    <row r="765" spans="1:1" ht="14.25" customHeight="1" x14ac:dyDescent="0.35">
      <c r="A765" s="12"/>
    </row>
    <row r="766" spans="1:1" ht="14.25" customHeight="1" x14ac:dyDescent="0.35">
      <c r="A766" s="12"/>
    </row>
    <row r="767" spans="1:1" ht="14.25" customHeight="1" x14ac:dyDescent="0.35">
      <c r="A767" s="12"/>
    </row>
    <row r="768" spans="1:1" ht="14.25" customHeight="1" x14ac:dyDescent="0.35">
      <c r="A768" s="12"/>
    </row>
    <row r="769" spans="1:1" ht="14.25" customHeight="1" x14ac:dyDescent="0.35">
      <c r="A769" s="12"/>
    </row>
    <row r="770" spans="1:1" ht="14.25" customHeight="1" x14ac:dyDescent="0.35">
      <c r="A770" s="12"/>
    </row>
    <row r="771" spans="1:1" ht="14.25" customHeight="1" x14ac:dyDescent="0.35">
      <c r="A771" s="12"/>
    </row>
    <row r="772" spans="1:1" ht="14.25" customHeight="1" x14ac:dyDescent="0.35">
      <c r="A772" s="12"/>
    </row>
    <row r="773" spans="1:1" ht="14.25" customHeight="1" x14ac:dyDescent="0.35">
      <c r="A773" s="12"/>
    </row>
    <row r="774" spans="1:1" ht="14.25" customHeight="1" x14ac:dyDescent="0.35">
      <c r="A774" s="12"/>
    </row>
    <row r="775" spans="1:1" ht="14.25" customHeight="1" x14ac:dyDescent="0.35">
      <c r="A775" s="12"/>
    </row>
    <row r="776" spans="1:1" ht="14.25" customHeight="1" x14ac:dyDescent="0.35">
      <c r="A776" s="12"/>
    </row>
    <row r="777" spans="1:1" ht="14.25" customHeight="1" x14ac:dyDescent="0.35">
      <c r="A777" s="12"/>
    </row>
    <row r="778" spans="1:1" ht="14.25" customHeight="1" x14ac:dyDescent="0.35">
      <c r="A778" s="12"/>
    </row>
    <row r="779" spans="1:1" ht="14.25" customHeight="1" x14ac:dyDescent="0.35">
      <c r="A779" s="12"/>
    </row>
    <row r="780" spans="1:1" ht="14.25" customHeight="1" x14ac:dyDescent="0.35">
      <c r="A780" s="12"/>
    </row>
    <row r="781" spans="1:1" ht="14.25" customHeight="1" x14ac:dyDescent="0.35">
      <c r="A781" s="12"/>
    </row>
    <row r="782" spans="1:1" ht="14.25" customHeight="1" x14ac:dyDescent="0.35">
      <c r="A782" s="12"/>
    </row>
    <row r="783" spans="1:1" ht="14.25" customHeight="1" x14ac:dyDescent="0.35">
      <c r="A783" s="12"/>
    </row>
    <row r="784" spans="1:1" ht="14.25" customHeight="1" x14ac:dyDescent="0.35">
      <c r="A784" s="12"/>
    </row>
    <row r="785" spans="1:1" ht="14.25" customHeight="1" x14ac:dyDescent="0.35">
      <c r="A785" s="12"/>
    </row>
    <row r="786" spans="1:1" ht="14.25" customHeight="1" x14ac:dyDescent="0.35">
      <c r="A786" s="12"/>
    </row>
    <row r="787" spans="1:1" ht="14.25" customHeight="1" x14ac:dyDescent="0.35">
      <c r="A787" s="12"/>
    </row>
    <row r="788" spans="1:1" ht="14.25" customHeight="1" x14ac:dyDescent="0.35">
      <c r="A788" s="12"/>
    </row>
    <row r="789" spans="1:1" ht="14.25" customHeight="1" x14ac:dyDescent="0.35">
      <c r="A789" s="12"/>
    </row>
    <row r="790" spans="1:1" ht="14.25" customHeight="1" x14ac:dyDescent="0.35">
      <c r="A790" s="12"/>
    </row>
    <row r="791" spans="1:1" ht="14.25" customHeight="1" x14ac:dyDescent="0.35">
      <c r="A791" s="12"/>
    </row>
    <row r="792" spans="1:1" ht="14.25" customHeight="1" x14ac:dyDescent="0.35">
      <c r="A792" s="12"/>
    </row>
    <row r="793" spans="1:1" ht="14.25" customHeight="1" x14ac:dyDescent="0.35">
      <c r="A793" s="12"/>
    </row>
    <row r="794" spans="1:1" ht="14.25" customHeight="1" x14ac:dyDescent="0.35">
      <c r="A794" s="12"/>
    </row>
    <row r="795" spans="1:1" ht="14.25" customHeight="1" x14ac:dyDescent="0.35">
      <c r="A795" s="12"/>
    </row>
    <row r="796" spans="1:1" ht="14.25" customHeight="1" x14ac:dyDescent="0.35">
      <c r="A796" s="12"/>
    </row>
    <row r="797" spans="1:1" ht="14.25" customHeight="1" x14ac:dyDescent="0.35">
      <c r="A797" s="12"/>
    </row>
    <row r="798" spans="1:1" ht="14.25" customHeight="1" x14ac:dyDescent="0.35">
      <c r="A798" s="12"/>
    </row>
    <row r="799" spans="1:1" ht="14.25" customHeight="1" x14ac:dyDescent="0.35">
      <c r="A799" s="12"/>
    </row>
    <row r="800" spans="1:1" ht="14.25" customHeight="1" x14ac:dyDescent="0.35">
      <c r="A800" s="12"/>
    </row>
    <row r="801" spans="1:1" ht="14.25" customHeight="1" x14ac:dyDescent="0.35">
      <c r="A801" s="12"/>
    </row>
    <row r="802" spans="1:1" ht="14.25" customHeight="1" x14ac:dyDescent="0.35">
      <c r="A802" s="12"/>
    </row>
    <row r="803" spans="1:1" ht="14.25" customHeight="1" x14ac:dyDescent="0.35">
      <c r="A803" s="12"/>
    </row>
    <row r="804" spans="1:1" ht="14.25" customHeight="1" x14ac:dyDescent="0.35">
      <c r="A804" s="12"/>
    </row>
    <row r="805" spans="1:1" ht="14.25" customHeight="1" x14ac:dyDescent="0.35">
      <c r="A805" s="12"/>
    </row>
    <row r="806" spans="1:1" ht="14.25" customHeight="1" x14ac:dyDescent="0.35">
      <c r="A806" s="12"/>
    </row>
    <row r="807" spans="1:1" ht="14.25" customHeight="1" x14ac:dyDescent="0.35">
      <c r="A807" s="12"/>
    </row>
    <row r="808" spans="1:1" ht="14.25" customHeight="1" x14ac:dyDescent="0.35">
      <c r="A808" s="12"/>
    </row>
    <row r="809" spans="1:1" ht="14.25" customHeight="1" x14ac:dyDescent="0.35">
      <c r="A809" s="12"/>
    </row>
    <row r="810" spans="1:1" ht="14.25" customHeight="1" x14ac:dyDescent="0.35">
      <c r="A810" s="12"/>
    </row>
    <row r="811" spans="1:1" ht="14.25" customHeight="1" x14ac:dyDescent="0.35">
      <c r="A811" s="12"/>
    </row>
    <row r="812" spans="1:1" ht="14.25" customHeight="1" x14ac:dyDescent="0.35">
      <c r="A812" s="12"/>
    </row>
    <row r="813" spans="1:1" ht="14.25" customHeight="1" x14ac:dyDescent="0.35">
      <c r="A813" s="12"/>
    </row>
    <row r="814" spans="1:1" ht="14.25" customHeight="1" x14ac:dyDescent="0.35">
      <c r="A814" s="12"/>
    </row>
    <row r="815" spans="1:1" ht="14.25" customHeight="1" x14ac:dyDescent="0.35">
      <c r="A815" s="12"/>
    </row>
    <row r="816" spans="1:1" ht="14.25" customHeight="1" x14ac:dyDescent="0.35">
      <c r="A816" s="12"/>
    </row>
    <row r="817" spans="1:1" ht="14.25" customHeight="1" x14ac:dyDescent="0.35">
      <c r="A817" s="12"/>
    </row>
    <row r="818" spans="1:1" ht="14.25" customHeight="1" x14ac:dyDescent="0.35">
      <c r="A818" s="12"/>
    </row>
    <row r="819" spans="1:1" ht="14.25" customHeight="1" x14ac:dyDescent="0.35">
      <c r="A819" s="12"/>
    </row>
    <row r="820" spans="1:1" ht="14.25" customHeight="1" x14ac:dyDescent="0.35">
      <c r="A820" s="12"/>
    </row>
    <row r="821" spans="1:1" ht="14.25" customHeight="1" x14ac:dyDescent="0.35">
      <c r="A821" s="12"/>
    </row>
    <row r="822" spans="1:1" ht="14.25" customHeight="1" x14ac:dyDescent="0.35">
      <c r="A822" s="12"/>
    </row>
    <row r="823" spans="1:1" ht="14.25" customHeight="1" x14ac:dyDescent="0.35">
      <c r="A823" s="12"/>
    </row>
    <row r="824" spans="1:1" ht="14.25" customHeight="1" x14ac:dyDescent="0.35">
      <c r="A824" s="12"/>
    </row>
    <row r="825" spans="1:1" ht="14.25" customHeight="1" x14ac:dyDescent="0.35">
      <c r="A825" s="12"/>
    </row>
    <row r="826" spans="1:1" ht="14.25" customHeight="1" x14ac:dyDescent="0.35">
      <c r="A826" s="12"/>
    </row>
    <row r="827" spans="1:1" ht="14.25" customHeight="1" x14ac:dyDescent="0.35">
      <c r="A827" s="12"/>
    </row>
    <row r="828" spans="1:1" ht="14.25" customHeight="1" x14ac:dyDescent="0.35">
      <c r="A828" s="12"/>
    </row>
    <row r="829" spans="1:1" ht="14.25" customHeight="1" x14ac:dyDescent="0.35">
      <c r="A829" s="12"/>
    </row>
    <row r="830" spans="1:1" ht="14.25" customHeight="1" x14ac:dyDescent="0.35">
      <c r="A830" s="12"/>
    </row>
    <row r="831" spans="1:1" ht="14.25" customHeight="1" x14ac:dyDescent="0.35">
      <c r="A831" s="12"/>
    </row>
    <row r="832" spans="1:1" ht="14.25" customHeight="1" x14ac:dyDescent="0.35">
      <c r="A832" s="12"/>
    </row>
    <row r="833" spans="1:1" ht="14.25" customHeight="1" x14ac:dyDescent="0.35">
      <c r="A833" s="12"/>
    </row>
    <row r="834" spans="1:1" ht="14.25" customHeight="1" x14ac:dyDescent="0.35">
      <c r="A834" s="12"/>
    </row>
    <row r="835" spans="1:1" ht="14.25" customHeight="1" x14ac:dyDescent="0.35">
      <c r="A835" s="12"/>
    </row>
    <row r="836" spans="1:1" ht="14.25" customHeight="1" x14ac:dyDescent="0.35">
      <c r="A836" s="12"/>
    </row>
    <row r="837" spans="1:1" ht="14.25" customHeight="1" x14ac:dyDescent="0.35">
      <c r="A837" s="12"/>
    </row>
    <row r="838" spans="1:1" ht="14.25" customHeight="1" x14ac:dyDescent="0.35">
      <c r="A838" s="12"/>
    </row>
    <row r="839" spans="1:1" ht="14.25" customHeight="1" x14ac:dyDescent="0.35">
      <c r="A839" s="12"/>
    </row>
    <row r="840" spans="1:1" ht="14.25" customHeight="1" x14ac:dyDescent="0.35">
      <c r="A840" s="12"/>
    </row>
    <row r="841" spans="1:1" ht="14.25" customHeight="1" x14ac:dyDescent="0.35">
      <c r="A841" s="12"/>
    </row>
    <row r="842" spans="1:1" ht="14.25" customHeight="1" x14ac:dyDescent="0.35">
      <c r="A842" s="12"/>
    </row>
    <row r="843" spans="1:1" ht="14.25" customHeight="1" x14ac:dyDescent="0.35">
      <c r="A843" s="12"/>
    </row>
    <row r="844" spans="1:1" ht="14.25" customHeight="1" x14ac:dyDescent="0.35">
      <c r="A844" s="12"/>
    </row>
    <row r="845" spans="1:1" ht="14.25" customHeight="1" x14ac:dyDescent="0.35">
      <c r="A845" s="12"/>
    </row>
    <row r="846" spans="1:1" ht="14.25" customHeight="1" x14ac:dyDescent="0.35">
      <c r="A846" s="12"/>
    </row>
    <row r="847" spans="1:1" ht="14.25" customHeight="1" x14ac:dyDescent="0.35">
      <c r="A847" s="12"/>
    </row>
    <row r="848" spans="1:1" ht="14.25" customHeight="1" x14ac:dyDescent="0.35">
      <c r="A848" s="12"/>
    </row>
    <row r="849" spans="1:1" ht="14.25" customHeight="1" x14ac:dyDescent="0.35">
      <c r="A849" s="12"/>
    </row>
    <row r="850" spans="1:1" ht="14.25" customHeight="1" x14ac:dyDescent="0.35">
      <c r="A850" s="12"/>
    </row>
    <row r="851" spans="1:1" ht="14.25" customHeight="1" x14ac:dyDescent="0.35">
      <c r="A851" s="12"/>
    </row>
    <row r="852" spans="1:1" ht="14.25" customHeight="1" x14ac:dyDescent="0.35">
      <c r="A852" s="12"/>
    </row>
    <row r="853" spans="1:1" ht="14.25" customHeight="1" x14ac:dyDescent="0.35">
      <c r="A853" s="12"/>
    </row>
    <row r="854" spans="1:1" ht="14.25" customHeight="1" x14ac:dyDescent="0.35">
      <c r="A854" s="12"/>
    </row>
    <row r="855" spans="1:1" ht="14.25" customHeight="1" x14ac:dyDescent="0.35">
      <c r="A855" s="12"/>
    </row>
    <row r="856" spans="1:1" ht="14.25" customHeight="1" x14ac:dyDescent="0.35">
      <c r="A856" s="12"/>
    </row>
    <row r="857" spans="1:1" ht="14.25" customHeight="1" x14ac:dyDescent="0.35">
      <c r="A857" s="12"/>
    </row>
    <row r="858" spans="1:1" ht="14.25" customHeight="1" x14ac:dyDescent="0.35">
      <c r="A858" s="12"/>
    </row>
    <row r="859" spans="1:1" ht="14.25" customHeight="1" x14ac:dyDescent="0.35">
      <c r="A859" s="12"/>
    </row>
    <row r="860" spans="1:1" ht="14.25" customHeight="1" x14ac:dyDescent="0.35">
      <c r="A860" s="12"/>
    </row>
    <row r="861" spans="1:1" ht="14.25" customHeight="1" x14ac:dyDescent="0.35">
      <c r="A861" s="12"/>
    </row>
    <row r="862" spans="1:1" ht="14.25" customHeight="1" x14ac:dyDescent="0.35">
      <c r="A862" s="12"/>
    </row>
    <row r="863" spans="1:1" ht="14.25" customHeight="1" x14ac:dyDescent="0.35">
      <c r="A863" s="12"/>
    </row>
    <row r="864" spans="1:1" ht="14.25" customHeight="1" x14ac:dyDescent="0.35">
      <c r="A864" s="12"/>
    </row>
    <row r="865" spans="1:1" ht="14.25" customHeight="1" x14ac:dyDescent="0.35">
      <c r="A865" s="12"/>
    </row>
    <row r="866" spans="1:1" ht="14.25" customHeight="1" x14ac:dyDescent="0.35">
      <c r="A866" s="12"/>
    </row>
    <row r="867" spans="1:1" ht="14.25" customHeight="1" x14ac:dyDescent="0.35">
      <c r="A867" s="12"/>
    </row>
    <row r="868" spans="1:1" ht="14.25" customHeight="1" x14ac:dyDescent="0.35">
      <c r="A868" s="12"/>
    </row>
    <row r="869" spans="1:1" ht="14.25" customHeight="1" x14ac:dyDescent="0.35">
      <c r="A869" s="12"/>
    </row>
    <row r="870" spans="1:1" ht="14.25" customHeight="1" x14ac:dyDescent="0.35">
      <c r="A870" s="12"/>
    </row>
    <row r="871" spans="1:1" ht="14.25" customHeight="1" x14ac:dyDescent="0.35">
      <c r="A871" s="12"/>
    </row>
    <row r="872" spans="1:1" ht="14.25" customHeight="1" x14ac:dyDescent="0.35">
      <c r="A872" s="12"/>
    </row>
    <row r="873" spans="1:1" ht="14.25" customHeight="1" x14ac:dyDescent="0.35">
      <c r="A873" s="12"/>
    </row>
    <row r="874" spans="1:1" ht="14.25" customHeight="1" x14ac:dyDescent="0.35">
      <c r="A874" s="12"/>
    </row>
    <row r="875" spans="1:1" ht="14.25" customHeight="1" x14ac:dyDescent="0.35">
      <c r="A875" s="12"/>
    </row>
    <row r="876" spans="1:1" ht="14.25" customHeight="1" x14ac:dyDescent="0.35">
      <c r="A876" s="12"/>
    </row>
    <row r="877" spans="1:1" ht="14.25" customHeight="1" x14ac:dyDescent="0.35">
      <c r="A877" s="12"/>
    </row>
    <row r="878" spans="1:1" ht="14.25" customHeight="1" x14ac:dyDescent="0.35">
      <c r="A878" s="12"/>
    </row>
    <row r="879" spans="1:1" ht="14.25" customHeight="1" x14ac:dyDescent="0.35">
      <c r="A879" s="12"/>
    </row>
    <row r="880" spans="1:1" ht="14.25" customHeight="1" x14ac:dyDescent="0.35">
      <c r="A880" s="12"/>
    </row>
    <row r="881" spans="1:1" ht="14.25" customHeight="1" x14ac:dyDescent="0.35">
      <c r="A881" s="12"/>
    </row>
    <row r="882" spans="1:1" ht="14.25" customHeight="1" x14ac:dyDescent="0.35">
      <c r="A882" s="12"/>
    </row>
    <row r="883" spans="1:1" ht="14.25" customHeight="1" x14ac:dyDescent="0.35">
      <c r="A883" s="12"/>
    </row>
    <row r="884" spans="1:1" ht="14.25" customHeight="1" x14ac:dyDescent="0.35">
      <c r="A884" s="12"/>
    </row>
    <row r="885" spans="1:1" ht="14.25" customHeight="1" x14ac:dyDescent="0.35">
      <c r="A885" s="12"/>
    </row>
    <row r="886" spans="1:1" ht="14.25" customHeight="1" x14ac:dyDescent="0.35">
      <c r="A886" s="12"/>
    </row>
    <row r="887" spans="1:1" ht="14.25" customHeight="1" x14ac:dyDescent="0.35">
      <c r="A887" s="12"/>
    </row>
    <row r="888" spans="1:1" ht="14.25" customHeight="1" x14ac:dyDescent="0.35">
      <c r="A888" s="12"/>
    </row>
    <row r="889" spans="1:1" ht="14.25" customHeight="1" x14ac:dyDescent="0.35">
      <c r="A889" s="12"/>
    </row>
    <row r="890" spans="1:1" ht="14.25" customHeight="1" x14ac:dyDescent="0.35">
      <c r="A890" s="12"/>
    </row>
    <row r="891" spans="1:1" ht="14.25" customHeight="1" x14ac:dyDescent="0.35">
      <c r="A891" s="12"/>
    </row>
    <row r="892" spans="1:1" ht="14.25" customHeight="1" x14ac:dyDescent="0.35">
      <c r="A892" s="12"/>
    </row>
    <row r="893" spans="1:1" ht="14.25" customHeight="1" x14ac:dyDescent="0.35">
      <c r="A893" s="12"/>
    </row>
    <row r="894" spans="1:1" ht="14.25" customHeight="1" x14ac:dyDescent="0.35">
      <c r="A894" s="12"/>
    </row>
    <row r="895" spans="1:1" ht="14.25" customHeight="1" x14ac:dyDescent="0.35">
      <c r="A895" s="12"/>
    </row>
    <row r="896" spans="1:1" ht="14.25" customHeight="1" x14ac:dyDescent="0.35">
      <c r="A896" s="12"/>
    </row>
    <row r="897" spans="1:1" ht="14.25" customHeight="1" x14ac:dyDescent="0.35">
      <c r="A897" s="12"/>
    </row>
    <row r="898" spans="1:1" ht="14.25" customHeight="1" x14ac:dyDescent="0.35">
      <c r="A898" s="12"/>
    </row>
    <row r="899" spans="1:1" ht="14.25" customHeight="1" x14ac:dyDescent="0.35">
      <c r="A899" s="12"/>
    </row>
    <row r="900" spans="1:1" ht="14.25" customHeight="1" x14ac:dyDescent="0.35">
      <c r="A900" s="12"/>
    </row>
    <row r="901" spans="1:1" ht="14.25" customHeight="1" x14ac:dyDescent="0.35">
      <c r="A901" s="12"/>
    </row>
    <row r="902" spans="1:1" ht="14.25" customHeight="1" x14ac:dyDescent="0.35">
      <c r="A902" s="12"/>
    </row>
    <row r="903" spans="1:1" ht="14.25" customHeight="1" x14ac:dyDescent="0.35">
      <c r="A903" s="12"/>
    </row>
    <row r="904" spans="1:1" ht="14.25" customHeight="1" x14ac:dyDescent="0.35">
      <c r="A904" s="12"/>
    </row>
    <row r="905" spans="1:1" ht="14.25" customHeight="1" x14ac:dyDescent="0.35">
      <c r="A905" s="12"/>
    </row>
    <row r="906" spans="1:1" ht="14.25" customHeight="1" x14ac:dyDescent="0.35">
      <c r="A906" s="12"/>
    </row>
    <row r="907" spans="1:1" ht="14.25" customHeight="1" x14ac:dyDescent="0.35">
      <c r="A907" s="12"/>
    </row>
    <row r="908" spans="1:1" ht="14.25" customHeight="1" x14ac:dyDescent="0.35">
      <c r="A908" s="12"/>
    </row>
    <row r="909" spans="1:1" ht="14.25" customHeight="1" x14ac:dyDescent="0.35">
      <c r="A909" s="12"/>
    </row>
    <row r="910" spans="1:1" ht="14.25" customHeight="1" x14ac:dyDescent="0.35">
      <c r="A910" s="12"/>
    </row>
    <row r="911" spans="1:1" ht="14.25" customHeight="1" x14ac:dyDescent="0.35">
      <c r="A911" s="12"/>
    </row>
    <row r="912" spans="1:1" ht="14.25" customHeight="1" x14ac:dyDescent="0.35">
      <c r="A912" s="12"/>
    </row>
    <row r="913" spans="1:1" ht="14.25" customHeight="1" x14ac:dyDescent="0.35">
      <c r="A913" s="12"/>
    </row>
    <row r="914" spans="1:1" ht="14.25" customHeight="1" x14ac:dyDescent="0.35">
      <c r="A914" s="12"/>
    </row>
    <row r="915" spans="1:1" ht="14.25" customHeight="1" x14ac:dyDescent="0.35">
      <c r="A915" s="12"/>
    </row>
    <row r="916" spans="1:1" ht="14.25" customHeight="1" x14ac:dyDescent="0.35">
      <c r="A916" s="12"/>
    </row>
    <row r="917" spans="1:1" ht="14.25" customHeight="1" x14ac:dyDescent="0.35">
      <c r="A917" s="12"/>
    </row>
    <row r="918" spans="1:1" ht="14.25" customHeight="1" x14ac:dyDescent="0.35">
      <c r="A918" s="12"/>
    </row>
    <row r="919" spans="1:1" ht="14.25" customHeight="1" x14ac:dyDescent="0.35">
      <c r="A919" s="12"/>
    </row>
    <row r="920" spans="1:1" ht="14.25" customHeight="1" x14ac:dyDescent="0.35">
      <c r="A920" s="12"/>
    </row>
    <row r="921" spans="1:1" ht="14.25" customHeight="1" x14ac:dyDescent="0.35">
      <c r="A921" s="12"/>
    </row>
    <row r="922" spans="1:1" ht="14.25" customHeight="1" x14ac:dyDescent="0.35">
      <c r="A922" s="12"/>
    </row>
    <row r="923" spans="1:1" ht="14.25" customHeight="1" x14ac:dyDescent="0.35">
      <c r="A923" s="12"/>
    </row>
    <row r="924" spans="1:1" ht="14.25" customHeight="1" x14ac:dyDescent="0.35">
      <c r="A924" s="12"/>
    </row>
    <row r="925" spans="1:1" ht="14.25" customHeight="1" x14ac:dyDescent="0.35">
      <c r="A925" s="12"/>
    </row>
    <row r="926" spans="1:1" ht="14.25" customHeight="1" x14ac:dyDescent="0.35">
      <c r="A926" s="12"/>
    </row>
    <row r="927" spans="1:1" ht="14.25" customHeight="1" x14ac:dyDescent="0.35">
      <c r="A927" s="12"/>
    </row>
    <row r="928" spans="1:1" ht="14.25" customHeight="1" x14ac:dyDescent="0.35">
      <c r="A928" s="12"/>
    </row>
    <row r="929" spans="1:1" ht="14.25" customHeight="1" x14ac:dyDescent="0.35">
      <c r="A929" s="12"/>
    </row>
    <row r="930" spans="1:1" ht="14.25" customHeight="1" x14ac:dyDescent="0.35">
      <c r="A930" s="12"/>
    </row>
    <row r="931" spans="1:1" ht="14.25" customHeight="1" x14ac:dyDescent="0.35">
      <c r="A931" s="12"/>
    </row>
    <row r="932" spans="1:1" ht="14.25" customHeight="1" x14ac:dyDescent="0.35">
      <c r="A932" s="12"/>
    </row>
    <row r="933" spans="1:1" ht="14.25" customHeight="1" x14ac:dyDescent="0.35">
      <c r="A933" s="12"/>
    </row>
    <row r="934" spans="1:1" ht="14.25" customHeight="1" x14ac:dyDescent="0.35">
      <c r="A934" s="12"/>
    </row>
    <row r="935" spans="1:1" ht="14.25" customHeight="1" x14ac:dyDescent="0.35">
      <c r="A935" s="12"/>
    </row>
    <row r="936" spans="1:1" ht="14.25" customHeight="1" x14ac:dyDescent="0.35">
      <c r="A936" s="12"/>
    </row>
    <row r="937" spans="1:1" ht="14.25" customHeight="1" x14ac:dyDescent="0.35">
      <c r="A937" s="12"/>
    </row>
    <row r="938" spans="1:1" ht="14.25" customHeight="1" x14ac:dyDescent="0.35">
      <c r="A938" s="12"/>
    </row>
    <row r="939" spans="1:1" ht="14.25" customHeight="1" x14ac:dyDescent="0.35">
      <c r="A939" s="12"/>
    </row>
    <row r="940" spans="1:1" ht="14.25" customHeight="1" x14ac:dyDescent="0.35">
      <c r="A940" s="12"/>
    </row>
    <row r="941" spans="1:1" ht="14.25" customHeight="1" x14ac:dyDescent="0.35">
      <c r="A941" s="12"/>
    </row>
    <row r="942" spans="1:1" ht="14.25" customHeight="1" x14ac:dyDescent="0.35">
      <c r="A942" s="12"/>
    </row>
    <row r="943" spans="1:1" ht="14.25" customHeight="1" x14ac:dyDescent="0.35">
      <c r="A943" s="12"/>
    </row>
    <row r="944" spans="1:1" ht="14.25" customHeight="1" x14ac:dyDescent="0.35">
      <c r="A944" s="12"/>
    </row>
    <row r="945" spans="1:1" ht="14.25" customHeight="1" x14ac:dyDescent="0.35">
      <c r="A945" s="12"/>
    </row>
    <row r="946" spans="1:1" ht="14.25" customHeight="1" x14ac:dyDescent="0.35">
      <c r="A946" s="12"/>
    </row>
    <row r="947" spans="1:1" ht="14.25" customHeight="1" x14ac:dyDescent="0.35">
      <c r="A947" s="12"/>
    </row>
    <row r="948" spans="1:1" ht="14.25" customHeight="1" x14ac:dyDescent="0.35">
      <c r="A948" s="12"/>
    </row>
    <row r="949" spans="1:1" ht="14.25" customHeight="1" x14ac:dyDescent="0.35">
      <c r="A949" s="12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CE13-5796-4A5D-A7DF-D4F6287BB1CA}">
  <sheetPr codeName="Sheet67">
    <tabColor rgb="FF00B050"/>
    <outlinePr summaryBelow="0" summaryRight="0"/>
  </sheetPr>
  <dimension ref="A1:AF953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83.26953125" style="1" customWidth="1"/>
    <col min="3" max="3" width="15.453125" style="1" customWidth="1"/>
    <col min="4" max="4" width="16.1796875" style="1" customWidth="1"/>
    <col min="5" max="5" width="14.7265625" style="1" customWidth="1"/>
    <col min="6" max="7" width="14.453125" style="1"/>
    <col min="8" max="8" width="2.54296875" style="1" customWidth="1"/>
    <col min="9" max="18" width="14.453125" style="1"/>
    <col min="19" max="19" width="2.54296875" style="1" customWidth="1"/>
    <col min="20" max="16384" width="14.453125" style="1"/>
  </cols>
  <sheetData>
    <row r="1" spans="1:32" ht="15" customHeight="1" thickBot="1" x14ac:dyDescent="0.4"/>
    <row r="2" spans="1:32" ht="27.65" customHeight="1" thickBot="1" x14ac:dyDescent="0.45">
      <c r="A2" s="26" t="s">
        <v>0</v>
      </c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30"/>
      <c r="AA2" s="6"/>
      <c r="AB2" s="6"/>
      <c r="AC2" s="6"/>
      <c r="AD2" s="6"/>
      <c r="AE2" s="6"/>
      <c r="AF2" s="6"/>
    </row>
    <row r="3" spans="1:32" ht="10" customHeight="1" x14ac:dyDescent="0.4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4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4">
      <c r="A5" s="10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4.25" customHeight="1" x14ac:dyDescent="0.4">
      <c r="A6" s="12"/>
      <c r="B6" s="6" t="s">
        <v>4</v>
      </c>
      <c r="C6" s="9" t="str">
        <f>'1. Credit &amp; Collections'!C6</f>
        <v>MedStar Union Memorial Hospital</v>
      </c>
      <c r="D6" s="6"/>
      <c r="H6" s="6"/>
      <c r="J6" s="20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4">
      <c r="A7" s="12"/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4.25" customHeight="1" x14ac:dyDescent="0.4">
      <c r="A8" s="12"/>
      <c r="B8" s="6" t="s">
        <v>7</v>
      </c>
      <c r="C8" s="10">
        <f>'1. Credit &amp; Collections'!C8</f>
        <v>210024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4">
      <c r="A9" s="12"/>
      <c r="C9" s="12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4.25" customHeight="1" x14ac:dyDescent="0.4">
      <c r="A10" s="10"/>
      <c r="B10" s="9" t="s">
        <v>9</v>
      </c>
      <c r="C10" s="10">
        <f>'1. Credit &amp; Collections'!C10</f>
        <v>2023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B11" s="31"/>
    </row>
    <row r="12" spans="1:32" ht="14.25" customHeight="1" x14ac:dyDescent="0.4">
      <c r="A12" s="12"/>
      <c r="B12" s="15" t="s">
        <v>20</v>
      </c>
      <c r="C12" s="10"/>
      <c r="D12" s="10"/>
      <c r="E12" s="10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8.5" thickBot="1" x14ac:dyDescent="0.45">
      <c r="A13" s="10"/>
      <c r="B13" s="31"/>
      <c r="C13" s="10" t="s">
        <v>67</v>
      </c>
      <c r="D13" s="10" t="s">
        <v>68</v>
      </c>
      <c r="E13" s="10" t="s">
        <v>69</v>
      </c>
      <c r="F13" s="10" t="s">
        <v>70</v>
      </c>
      <c r="G13" s="10"/>
      <c r="H13" s="10"/>
      <c r="I13" s="10" t="s">
        <v>71</v>
      </c>
      <c r="J13" s="10" t="s">
        <v>72</v>
      </c>
      <c r="K13" s="10" t="s">
        <v>73</v>
      </c>
      <c r="L13" s="10" t="s">
        <v>74</v>
      </c>
      <c r="M13" s="10" t="s">
        <v>75</v>
      </c>
      <c r="N13" s="10" t="s">
        <v>76</v>
      </c>
      <c r="O13" s="10" t="s">
        <v>77</v>
      </c>
      <c r="P13" s="10" t="s">
        <v>78</v>
      </c>
      <c r="Q13" s="10" t="s">
        <v>79</v>
      </c>
      <c r="R13" s="10"/>
      <c r="S13" s="10"/>
      <c r="T13" s="10" t="s">
        <v>79</v>
      </c>
      <c r="U13" s="10" t="s">
        <v>80</v>
      </c>
      <c r="V13" s="10" t="s">
        <v>81</v>
      </c>
      <c r="W13" s="10" t="s">
        <v>82</v>
      </c>
      <c r="X13" s="10" t="s">
        <v>83</v>
      </c>
      <c r="Y13" s="10" t="s">
        <v>84</v>
      </c>
      <c r="Z13" s="10"/>
    </row>
    <row r="14" spans="1:32" ht="72" x14ac:dyDescent="0.4">
      <c r="B14" s="31"/>
      <c r="C14" s="32" t="s">
        <v>85</v>
      </c>
      <c r="D14" s="33" t="s">
        <v>86</v>
      </c>
      <c r="E14" s="33" t="s">
        <v>87</v>
      </c>
      <c r="F14" s="34" t="s">
        <v>88</v>
      </c>
      <c r="G14" s="35" t="s">
        <v>89</v>
      </c>
      <c r="H14" s="35"/>
      <c r="I14" s="32" t="s">
        <v>90</v>
      </c>
      <c r="J14" s="33" t="s">
        <v>91</v>
      </c>
      <c r="K14" s="33" t="s">
        <v>92</v>
      </c>
      <c r="L14" s="33" t="s">
        <v>93</v>
      </c>
      <c r="M14" s="33" t="s">
        <v>94</v>
      </c>
      <c r="N14" s="33" t="s">
        <v>95</v>
      </c>
      <c r="O14" s="33" t="s">
        <v>96</v>
      </c>
      <c r="P14" s="33" t="s">
        <v>97</v>
      </c>
      <c r="Q14" s="34" t="s">
        <v>98</v>
      </c>
      <c r="R14" s="35" t="s">
        <v>89</v>
      </c>
      <c r="S14" s="35"/>
      <c r="T14" s="32" t="s">
        <v>99</v>
      </c>
      <c r="U14" s="33" t="s">
        <v>100</v>
      </c>
      <c r="V14" s="33" t="s">
        <v>101</v>
      </c>
      <c r="W14" s="33" t="s">
        <v>102</v>
      </c>
      <c r="X14" s="33" t="s">
        <v>103</v>
      </c>
      <c r="Y14" s="34" t="s">
        <v>104</v>
      </c>
      <c r="Z14" s="35" t="s">
        <v>89</v>
      </c>
    </row>
    <row r="15" spans="1:32" ht="36" x14ac:dyDescent="0.4">
      <c r="A15" s="8" t="s">
        <v>105</v>
      </c>
      <c r="B15" s="36" t="s">
        <v>106</v>
      </c>
      <c r="C15" s="44" t="s">
        <v>138</v>
      </c>
      <c r="D15" s="45">
        <v>100</v>
      </c>
      <c r="E15" s="45" t="s">
        <v>138</v>
      </c>
      <c r="F15" s="46" t="s">
        <v>138</v>
      </c>
      <c r="G15" s="10">
        <v>108</v>
      </c>
      <c r="H15" s="10"/>
      <c r="I15" s="44">
        <v>43</v>
      </c>
      <c r="J15" s="45">
        <v>46</v>
      </c>
      <c r="K15" s="45" t="s">
        <v>138</v>
      </c>
      <c r="L15" s="45" t="s">
        <v>138</v>
      </c>
      <c r="M15" s="45">
        <v>0</v>
      </c>
      <c r="N15" s="45">
        <v>13</v>
      </c>
      <c r="O15" s="45" t="s">
        <v>138</v>
      </c>
      <c r="P15" s="45" t="s">
        <v>138</v>
      </c>
      <c r="Q15" s="46" t="s">
        <v>138</v>
      </c>
      <c r="R15" s="10">
        <v>108</v>
      </c>
      <c r="S15" s="10"/>
      <c r="T15" s="44">
        <v>50</v>
      </c>
      <c r="U15" s="45">
        <v>58</v>
      </c>
      <c r="V15" s="45">
        <v>0</v>
      </c>
      <c r="W15" s="45">
        <v>0</v>
      </c>
      <c r="X15" s="45">
        <v>0</v>
      </c>
      <c r="Y15" s="46">
        <v>0</v>
      </c>
      <c r="Z15" s="10">
        <v>108</v>
      </c>
    </row>
    <row r="16" spans="1:32" ht="36.5" thickBot="1" x14ac:dyDescent="0.45">
      <c r="A16" s="8" t="s">
        <v>107</v>
      </c>
      <c r="B16" s="36" t="s">
        <v>108</v>
      </c>
      <c r="C16" s="47" t="s">
        <v>138</v>
      </c>
      <c r="D16" s="48" t="s">
        <v>138</v>
      </c>
      <c r="E16" s="48">
        <v>0</v>
      </c>
      <c r="F16" s="49">
        <v>0</v>
      </c>
      <c r="G16" s="10">
        <v>11</v>
      </c>
      <c r="H16" s="10"/>
      <c r="I16" s="47" t="s">
        <v>138</v>
      </c>
      <c r="J16" s="48" t="s">
        <v>138</v>
      </c>
      <c r="K16" s="48">
        <v>0</v>
      </c>
      <c r="L16" s="48">
        <v>0</v>
      </c>
      <c r="M16" s="48">
        <v>0</v>
      </c>
      <c r="N16" s="48" t="s">
        <v>138</v>
      </c>
      <c r="O16" s="48">
        <v>0</v>
      </c>
      <c r="P16" s="48">
        <v>0</v>
      </c>
      <c r="Q16" s="49">
        <v>0</v>
      </c>
      <c r="R16" s="10">
        <v>11</v>
      </c>
      <c r="S16" s="10"/>
      <c r="T16" s="47" t="s">
        <v>138</v>
      </c>
      <c r="U16" s="48" t="s">
        <v>138</v>
      </c>
      <c r="V16" s="48">
        <v>0</v>
      </c>
      <c r="W16" s="48">
        <v>0</v>
      </c>
      <c r="X16" s="48">
        <v>0</v>
      </c>
      <c r="Y16" s="49">
        <v>0</v>
      </c>
      <c r="Z16" s="10">
        <v>11</v>
      </c>
    </row>
    <row r="17" spans="2:2" ht="14.5" x14ac:dyDescent="0.35">
      <c r="B17" s="31"/>
    </row>
    <row r="18" spans="2:2" ht="14.5" x14ac:dyDescent="0.35">
      <c r="B18" s="31"/>
    </row>
    <row r="19" spans="2:2" ht="14.5" x14ac:dyDescent="0.35">
      <c r="B19" s="31"/>
    </row>
    <row r="20" spans="2:2" ht="14.5" x14ac:dyDescent="0.35">
      <c r="B20" s="31"/>
    </row>
    <row r="21" spans="2:2" ht="14.5" x14ac:dyDescent="0.35">
      <c r="B21" s="31"/>
    </row>
    <row r="22" spans="2:2" ht="14.5" x14ac:dyDescent="0.35">
      <c r="B22" s="31"/>
    </row>
    <row r="23" spans="2:2" ht="14.5" x14ac:dyDescent="0.35">
      <c r="B23" s="31"/>
    </row>
    <row r="24" spans="2:2" ht="14.5" x14ac:dyDescent="0.35">
      <c r="B24" s="31"/>
    </row>
    <row r="25" spans="2:2" ht="14.5" x14ac:dyDescent="0.35">
      <c r="B25" s="31"/>
    </row>
    <row r="26" spans="2:2" ht="14.5" x14ac:dyDescent="0.35">
      <c r="B26" s="31"/>
    </row>
    <row r="27" spans="2:2" ht="14.5" x14ac:dyDescent="0.35">
      <c r="B27" s="31"/>
    </row>
    <row r="28" spans="2:2" ht="14.5" x14ac:dyDescent="0.35">
      <c r="B28" s="31"/>
    </row>
    <row r="29" spans="2:2" ht="14.5" x14ac:dyDescent="0.35">
      <c r="B29" s="31"/>
    </row>
    <row r="30" spans="2:2" ht="14.5" x14ac:dyDescent="0.35">
      <c r="B30" s="31"/>
    </row>
    <row r="31" spans="2:2" ht="14.5" x14ac:dyDescent="0.35">
      <c r="B31" s="31"/>
    </row>
    <row r="32" spans="2:2" ht="14.5" x14ac:dyDescent="0.35">
      <c r="B32" s="31"/>
    </row>
    <row r="33" spans="2:2" ht="14.5" x14ac:dyDescent="0.35">
      <c r="B33" s="31"/>
    </row>
    <row r="34" spans="2:2" ht="14.5" x14ac:dyDescent="0.35">
      <c r="B34" s="31"/>
    </row>
    <row r="35" spans="2:2" ht="14.5" x14ac:dyDescent="0.35">
      <c r="B35" s="31"/>
    </row>
    <row r="36" spans="2:2" ht="14.5" x14ac:dyDescent="0.35">
      <c r="B36" s="31"/>
    </row>
    <row r="37" spans="2:2" ht="14.5" x14ac:dyDescent="0.35">
      <c r="B37" s="31"/>
    </row>
    <row r="38" spans="2:2" ht="14.5" x14ac:dyDescent="0.35">
      <c r="B38" s="31"/>
    </row>
    <row r="39" spans="2:2" ht="14.5" x14ac:dyDescent="0.35">
      <c r="B39" s="31"/>
    </row>
    <row r="40" spans="2:2" ht="14.5" x14ac:dyDescent="0.35">
      <c r="B40" s="31"/>
    </row>
    <row r="41" spans="2:2" ht="14.5" x14ac:dyDescent="0.35">
      <c r="B41" s="31"/>
    </row>
    <row r="42" spans="2:2" ht="14.5" x14ac:dyDescent="0.35">
      <c r="B42" s="31"/>
    </row>
    <row r="43" spans="2:2" ht="14.5" x14ac:dyDescent="0.35">
      <c r="B43" s="31"/>
    </row>
    <row r="44" spans="2:2" ht="14.5" x14ac:dyDescent="0.35">
      <c r="B44" s="31"/>
    </row>
    <row r="45" spans="2:2" ht="14.5" x14ac:dyDescent="0.35">
      <c r="B45" s="31"/>
    </row>
    <row r="46" spans="2:2" ht="14.5" x14ac:dyDescent="0.35">
      <c r="B46" s="31"/>
    </row>
    <row r="47" spans="2:2" ht="14.5" x14ac:dyDescent="0.35">
      <c r="B47" s="31"/>
    </row>
    <row r="48" spans="2:2" ht="14.5" x14ac:dyDescent="0.35">
      <c r="B48" s="31"/>
    </row>
    <row r="49" spans="2:2" ht="14.5" x14ac:dyDescent="0.35">
      <c r="B49" s="31"/>
    </row>
    <row r="50" spans="2:2" ht="14.5" x14ac:dyDescent="0.35">
      <c r="B50" s="31"/>
    </row>
    <row r="51" spans="2:2" ht="14.5" x14ac:dyDescent="0.35">
      <c r="B51" s="31"/>
    </row>
    <row r="52" spans="2:2" ht="14.5" x14ac:dyDescent="0.35">
      <c r="B52" s="31"/>
    </row>
    <row r="53" spans="2:2" ht="14.5" x14ac:dyDescent="0.35">
      <c r="B53" s="31"/>
    </row>
    <row r="54" spans="2:2" ht="14.5" x14ac:dyDescent="0.35">
      <c r="B54" s="31"/>
    </row>
    <row r="55" spans="2:2" ht="14.5" x14ac:dyDescent="0.35">
      <c r="B55" s="31"/>
    </row>
    <row r="56" spans="2:2" ht="14.5" x14ac:dyDescent="0.35">
      <c r="B56" s="31"/>
    </row>
    <row r="57" spans="2:2" ht="14.5" x14ac:dyDescent="0.35">
      <c r="B57" s="31"/>
    </row>
    <row r="58" spans="2:2" ht="14.5" x14ac:dyDescent="0.35">
      <c r="B58" s="31"/>
    </row>
    <row r="59" spans="2:2" ht="14.5" x14ac:dyDescent="0.35">
      <c r="B59" s="31"/>
    </row>
    <row r="60" spans="2:2" ht="14.5" x14ac:dyDescent="0.35">
      <c r="B60" s="31"/>
    </row>
    <row r="61" spans="2:2" ht="14.5" x14ac:dyDescent="0.35">
      <c r="B61" s="31"/>
    </row>
    <row r="62" spans="2:2" ht="14.5" x14ac:dyDescent="0.35">
      <c r="B62" s="31"/>
    </row>
    <row r="63" spans="2:2" ht="14.5" x14ac:dyDescent="0.35">
      <c r="B63" s="31"/>
    </row>
    <row r="64" spans="2:2" ht="14.5" x14ac:dyDescent="0.35">
      <c r="B64" s="31"/>
    </row>
    <row r="65" spans="2:2" ht="14.5" x14ac:dyDescent="0.35">
      <c r="B65" s="31"/>
    </row>
    <row r="66" spans="2:2" ht="14.5" x14ac:dyDescent="0.35">
      <c r="B66" s="31"/>
    </row>
    <row r="67" spans="2:2" ht="14.5" x14ac:dyDescent="0.35">
      <c r="B67" s="31"/>
    </row>
    <row r="68" spans="2:2" ht="14.5" x14ac:dyDescent="0.35">
      <c r="B68" s="31"/>
    </row>
    <row r="69" spans="2:2" ht="14.5" x14ac:dyDescent="0.35">
      <c r="B69" s="31"/>
    </row>
    <row r="70" spans="2:2" ht="14.5" x14ac:dyDescent="0.35">
      <c r="B70" s="31"/>
    </row>
    <row r="71" spans="2:2" ht="14.5" x14ac:dyDescent="0.35">
      <c r="B71" s="31"/>
    </row>
    <row r="72" spans="2:2" ht="14.5" x14ac:dyDescent="0.35">
      <c r="B72" s="31"/>
    </row>
    <row r="73" spans="2:2" ht="14.5" x14ac:dyDescent="0.35">
      <c r="B73" s="31"/>
    </row>
    <row r="74" spans="2:2" ht="14.5" x14ac:dyDescent="0.35">
      <c r="B74" s="31"/>
    </row>
    <row r="75" spans="2:2" ht="14.5" x14ac:dyDescent="0.35">
      <c r="B75" s="31"/>
    </row>
    <row r="76" spans="2:2" ht="14.5" x14ac:dyDescent="0.35">
      <c r="B76" s="31"/>
    </row>
    <row r="77" spans="2:2" ht="14.5" x14ac:dyDescent="0.35">
      <c r="B77" s="31"/>
    </row>
    <row r="78" spans="2:2" ht="14.5" x14ac:dyDescent="0.35">
      <c r="B78" s="31"/>
    </row>
    <row r="79" spans="2:2" ht="14.5" x14ac:dyDescent="0.35">
      <c r="B79" s="31"/>
    </row>
    <row r="80" spans="2:2" ht="14.5" x14ac:dyDescent="0.35">
      <c r="B80" s="31"/>
    </row>
    <row r="81" spans="2:2" ht="14.5" x14ac:dyDescent="0.35">
      <c r="B81" s="31"/>
    </row>
    <row r="82" spans="2:2" ht="14.5" x14ac:dyDescent="0.35">
      <c r="B82" s="31"/>
    </row>
    <row r="83" spans="2:2" ht="14.5" x14ac:dyDescent="0.35">
      <c r="B83" s="31"/>
    </row>
    <row r="84" spans="2:2" ht="14.5" x14ac:dyDescent="0.35">
      <c r="B84" s="31"/>
    </row>
    <row r="85" spans="2:2" ht="14.5" x14ac:dyDescent="0.35">
      <c r="B85" s="31"/>
    </row>
    <row r="86" spans="2:2" ht="14.5" x14ac:dyDescent="0.35">
      <c r="B86" s="31"/>
    </row>
    <row r="87" spans="2:2" ht="14.5" x14ac:dyDescent="0.35">
      <c r="B87" s="31"/>
    </row>
    <row r="88" spans="2:2" ht="14.5" x14ac:dyDescent="0.35">
      <c r="B88" s="31"/>
    </row>
    <row r="89" spans="2:2" ht="14.5" x14ac:dyDescent="0.35">
      <c r="B89" s="31"/>
    </row>
    <row r="90" spans="2:2" ht="14.5" x14ac:dyDescent="0.35">
      <c r="B90" s="31"/>
    </row>
    <row r="91" spans="2:2" ht="14.5" x14ac:dyDescent="0.35">
      <c r="B91" s="31"/>
    </row>
    <row r="92" spans="2:2" ht="14.5" x14ac:dyDescent="0.35">
      <c r="B92" s="31"/>
    </row>
    <row r="93" spans="2:2" ht="14.5" x14ac:dyDescent="0.35">
      <c r="B93" s="31"/>
    </row>
    <row r="94" spans="2:2" ht="14.5" x14ac:dyDescent="0.35">
      <c r="B94" s="31"/>
    </row>
    <row r="95" spans="2:2" ht="14.5" x14ac:dyDescent="0.35">
      <c r="B95" s="31"/>
    </row>
    <row r="96" spans="2:2" ht="14.5" x14ac:dyDescent="0.35">
      <c r="B96" s="31"/>
    </row>
    <row r="97" spans="2:2" ht="14.5" x14ac:dyDescent="0.35">
      <c r="B97" s="31"/>
    </row>
    <row r="98" spans="2:2" ht="14.5" x14ac:dyDescent="0.35">
      <c r="B98" s="31"/>
    </row>
    <row r="99" spans="2:2" ht="14.5" x14ac:dyDescent="0.35">
      <c r="B99" s="31"/>
    </row>
    <row r="100" spans="2:2" ht="14.5" x14ac:dyDescent="0.35">
      <c r="B100" s="31"/>
    </row>
    <row r="101" spans="2:2" ht="14.5" x14ac:dyDescent="0.35">
      <c r="B101" s="31"/>
    </row>
    <row r="102" spans="2:2" ht="14.5" x14ac:dyDescent="0.35">
      <c r="B102" s="31"/>
    </row>
    <row r="103" spans="2:2" ht="14.5" x14ac:dyDescent="0.35">
      <c r="B103" s="31"/>
    </row>
    <row r="104" spans="2:2" ht="14.5" x14ac:dyDescent="0.35">
      <c r="B104" s="31"/>
    </row>
    <row r="105" spans="2:2" ht="14.5" x14ac:dyDescent="0.35">
      <c r="B105" s="31"/>
    </row>
    <row r="106" spans="2:2" ht="14.5" x14ac:dyDescent="0.35">
      <c r="B106" s="31"/>
    </row>
    <row r="107" spans="2:2" ht="14.5" x14ac:dyDescent="0.35">
      <c r="B107" s="31"/>
    </row>
    <row r="108" spans="2:2" ht="14.5" x14ac:dyDescent="0.35">
      <c r="B108" s="31"/>
    </row>
    <row r="109" spans="2:2" ht="14.5" x14ac:dyDescent="0.35">
      <c r="B109" s="31"/>
    </row>
    <row r="110" spans="2:2" ht="14.5" x14ac:dyDescent="0.35">
      <c r="B110" s="31"/>
    </row>
    <row r="111" spans="2:2" ht="14.5" x14ac:dyDescent="0.35">
      <c r="B111" s="31"/>
    </row>
    <row r="112" spans="2:2" ht="14.5" x14ac:dyDescent="0.35">
      <c r="B112" s="31"/>
    </row>
    <row r="113" spans="2:2" ht="14.5" x14ac:dyDescent="0.35">
      <c r="B113" s="31"/>
    </row>
    <row r="114" spans="2:2" ht="14.5" x14ac:dyDescent="0.35">
      <c r="B114" s="31"/>
    </row>
    <row r="115" spans="2:2" ht="14.5" x14ac:dyDescent="0.35">
      <c r="B115" s="31"/>
    </row>
    <row r="116" spans="2:2" ht="14.5" x14ac:dyDescent="0.35">
      <c r="B116" s="31"/>
    </row>
    <row r="117" spans="2:2" ht="14.5" x14ac:dyDescent="0.35">
      <c r="B117" s="31"/>
    </row>
    <row r="118" spans="2:2" ht="14.5" x14ac:dyDescent="0.35">
      <c r="B118" s="31"/>
    </row>
    <row r="119" spans="2:2" ht="14.5" x14ac:dyDescent="0.35">
      <c r="B119" s="31"/>
    </row>
    <row r="120" spans="2:2" ht="14.5" x14ac:dyDescent="0.35">
      <c r="B120" s="31"/>
    </row>
    <row r="121" spans="2:2" ht="14.5" x14ac:dyDescent="0.35">
      <c r="B121" s="31"/>
    </row>
    <row r="122" spans="2:2" ht="14.5" x14ac:dyDescent="0.35">
      <c r="B122" s="31"/>
    </row>
    <row r="123" spans="2:2" ht="14.5" x14ac:dyDescent="0.35">
      <c r="B123" s="31"/>
    </row>
    <row r="124" spans="2:2" ht="14.5" x14ac:dyDescent="0.35">
      <c r="B124" s="31"/>
    </row>
    <row r="125" spans="2:2" ht="14.5" x14ac:dyDescent="0.35">
      <c r="B125" s="31"/>
    </row>
    <row r="126" spans="2:2" ht="14.5" x14ac:dyDescent="0.35">
      <c r="B126" s="31"/>
    </row>
    <row r="127" spans="2:2" ht="14.5" x14ac:dyDescent="0.35">
      <c r="B127" s="31"/>
    </row>
    <row r="128" spans="2:2" ht="14.5" x14ac:dyDescent="0.35">
      <c r="B128" s="31"/>
    </row>
    <row r="129" spans="2:2" ht="14.5" x14ac:dyDescent="0.35">
      <c r="B129" s="31"/>
    </row>
    <row r="130" spans="2:2" ht="14.5" x14ac:dyDescent="0.35">
      <c r="B130" s="31"/>
    </row>
    <row r="131" spans="2:2" ht="14.5" x14ac:dyDescent="0.35">
      <c r="B131" s="31"/>
    </row>
    <row r="132" spans="2:2" ht="14.5" x14ac:dyDescent="0.35">
      <c r="B132" s="31"/>
    </row>
    <row r="133" spans="2:2" ht="14.5" x14ac:dyDescent="0.35">
      <c r="B133" s="31"/>
    </row>
    <row r="134" spans="2:2" ht="14.5" x14ac:dyDescent="0.35">
      <c r="B134" s="31"/>
    </row>
    <row r="135" spans="2:2" ht="14.5" x14ac:dyDescent="0.35">
      <c r="B135" s="31"/>
    </row>
    <row r="136" spans="2:2" ht="14.5" x14ac:dyDescent="0.35">
      <c r="B136" s="31"/>
    </row>
    <row r="137" spans="2:2" ht="14.5" x14ac:dyDescent="0.35">
      <c r="B137" s="31"/>
    </row>
    <row r="138" spans="2:2" ht="14.5" x14ac:dyDescent="0.35">
      <c r="B138" s="31"/>
    </row>
    <row r="139" spans="2:2" ht="14.5" x14ac:dyDescent="0.35">
      <c r="B139" s="31"/>
    </row>
    <row r="140" spans="2:2" ht="14.5" x14ac:dyDescent="0.35">
      <c r="B140" s="31"/>
    </row>
    <row r="141" spans="2:2" ht="14.5" x14ac:dyDescent="0.35">
      <c r="B141" s="31"/>
    </row>
    <row r="142" spans="2:2" ht="14.5" x14ac:dyDescent="0.35">
      <c r="B142" s="31"/>
    </row>
    <row r="143" spans="2:2" ht="14.5" x14ac:dyDescent="0.35">
      <c r="B143" s="31"/>
    </row>
    <row r="144" spans="2:2" ht="14.5" x14ac:dyDescent="0.35">
      <c r="B144" s="31"/>
    </row>
    <row r="145" spans="2:2" ht="14.5" x14ac:dyDescent="0.35">
      <c r="B145" s="31"/>
    </row>
    <row r="146" spans="2:2" ht="14.5" x14ac:dyDescent="0.35">
      <c r="B146" s="31"/>
    </row>
    <row r="147" spans="2:2" ht="14.5" x14ac:dyDescent="0.35">
      <c r="B147" s="31"/>
    </row>
    <row r="148" spans="2:2" ht="14.5" x14ac:dyDescent="0.35">
      <c r="B148" s="31"/>
    </row>
    <row r="149" spans="2:2" ht="14.5" x14ac:dyDescent="0.35">
      <c r="B149" s="31"/>
    </row>
    <row r="150" spans="2:2" ht="14.5" x14ac:dyDescent="0.35">
      <c r="B150" s="31"/>
    </row>
    <row r="151" spans="2:2" ht="14.5" x14ac:dyDescent="0.35">
      <c r="B151" s="31"/>
    </row>
    <row r="152" spans="2:2" ht="14.5" x14ac:dyDescent="0.35">
      <c r="B152" s="31"/>
    </row>
    <row r="153" spans="2:2" ht="14.5" x14ac:dyDescent="0.35">
      <c r="B153" s="31"/>
    </row>
    <row r="154" spans="2:2" ht="14.5" x14ac:dyDescent="0.35">
      <c r="B154" s="31"/>
    </row>
    <row r="155" spans="2:2" ht="14.5" x14ac:dyDescent="0.35">
      <c r="B155" s="31"/>
    </row>
    <row r="156" spans="2:2" ht="14.5" x14ac:dyDescent="0.35">
      <c r="B156" s="31"/>
    </row>
    <row r="157" spans="2:2" ht="14.5" x14ac:dyDescent="0.35">
      <c r="B157" s="31"/>
    </row>
    <row r="158" spans="2:2" ht="14.5" x14ac:dyDescent="0.35">
      <c r="B158" s="31"/>
    </row>
    <row r="159" spans="2:2" ht="14.5" x14ac:dyDescent="0.35">
      <c r="B159" s="31"/>
    </row>
    <row r="160" spans="2:2" ht="14.5" x14ac:dyDescent="0.35">
      <c r="B160" s="31"/>
    </row>
    <row r="161" spans="2:2" ht="14.5" x14ac:dyDescent="0.35">
      <c r="B161" s="31"/>
    </row>
    <row r="162" spans="2:2" ht="14.5" x14ac:dyDescent="0.35">
      <c r="B162" s="31"/>
    </row>
    <row r="163" spans="2:2" ht="14.5" x14ac:dyDescent="0.35">
      <c r="B163" s="31"/>
    </row>
    <row r="164" spans="2:2" ht="14.5" x14ac:dyDescent="0.35">
      <c r="B164" s="31"/>
    </row>
    <row r="165" spans="2:2" ht="14.5" x14ac:dyDescent="0.35">
      <c r="B165" s="31"/>
    </row>
    <row r="166" spans="2:2" ht="14.5" x14ac:dyDescent="0.35">
      <c r="B166" s="31"/>
    </row>
    <row r="167" spans="2:2" ht="14.5" x14ac:dyDescent="0.35">
      <c r="B167" s="31"/>
    </row>
    <row r="168" spans="2:2" ht="14.5" x14ac:dyDescent="0.35">
      <c r="B168" s="31"/>
    </row>
    <row r="169" spans="2:2" ht="14.5" x14ac:dyDescent="0.35">
      <c r="B169" s="31"/>
    </row>
    <row r="170" spans="2:2" ht="14.5" x14ac:dyDescent="0.35">
      <c r="B170" s="31"/>
    </row>
    <row r="171" spans="2:2" ht="14.5" x14ac:dyDescent="0.35">
      <c r="B171" s="31"/>
    </row>
    <row r="172" spans="2:2" ht="14.5" x14ac:dyDescent="0.35">
      <c r="B172" s="31"/>
    </row>
    <row r="173" spans="2:2" ht="14.5" x14ac:dyDescent="0.35">
      <c r="B173" s="31"/>
    </row>
    <row r="174" spans="2:2" ht="14.5" x14ac:dyDescent="0.35">
      <c r="B174" s="31"/>
    </row>
    <row r="175" spans="2:2" ht="14.5" x14ac:dyDescent="0.35">
      <c r="B175" s="31"/>
    </row>
    <row r="176" spans="2:2" ht="14.5" x14ac:dyDescent="0.35">
      <c r="B176" s="31"/>
    </row>
    <row r="177" spans="2:2" ht="14.5" x14ac:dyDescent="0.35">
      <c r="B177" s="31"/>
    </row>
    <row r="178" spans="2:2" ht="14.5" x14ac:dyDescent="0.35">
      <c r="B178" s="31"/>
    </row>
    <row r="179" spans="2:2" ht="14.5" x14ac:dyDescent="0.35">
      <c r="B179" s="31"/>
    </row>
    <row r="180" spans="2:2" ht="14.5" x14ac:dyDescent="0.35">
      <c r="B180" s="31"/>
    </row>
    <row r="181" spans="2:2" ht="14.5" x14ac:dyDescent="0.35">
      <c r="B181" s="31"/>
    </row>
    <row r="182" spans="2:2" ht="14.5" x14ac:dyDescent="0.35">
      <c r="B182" s="31"/>
    </row>
    <row r="183" spans="2:2" ht="14.5" x14ac:dyDescent="0.35">
      <c r="B183" s="31"/>
    </row>
    <row r="184" spans="2:2" ht="14.5" x14ac:dyDescent="0.35">
      <c r="B184" s="31"/>
    </row>
    <row r="185" spans="2:2" ht="14.5" x14ac:dyDescent="0.35">
      <c r="B185" s="31"/>
    </row>
    <row r="186" spans="2:2" ht="14.5" x14ac:dyDescent="0.35">
      <c r="B186" s="31"/>
    </row>
    <row r="187" spans="2:2" ht="14.5" x14ac:dyDescent="0.35">
      <c r="B187" s="31"/>
    </row>
    <row r="188" spans="2:2" ht="14.5" x14ac:dyDescent="0.35">
      <c r="B188" s="31"/>
    </row>
    <row r="189" spans="2:2" ht="14.5" x14ac:dyDescent="0.35">
      <c r="B189" s="31"/>
    </row>
    <row r="190" spans="2:2" ht="14.5" x14ac:dyDescent="0.35">
      <c r="B190" s="31"/>
    </row>
    <row r="191" spans="2:2" ht="14.5" x14ac:dyDescent="0.35">
      <c r="B191" s="31"/>
    </row>
    <row r="192" spans="2:2" ht="14.5" x14ac:dyDescent="0.35">
      <c r="B192" s="31"/>
    </row>
    <row r="193" spans="2:2" ht="14.5" x14ac:dyDescent="0.35">
      <c r="B193" s="31"/>
    </row>
    <row r="194" spans="2:2" ht="14.5" x14ac:dyDescent="0.35">
      <c r="B194" s="31"/>
    </row>
    <row r="195" spans="2:2" ht="14.5" x14ac:dyDescent="0.35">
      <c r="B195" s="31"/>
    </row>
    <row r="196" spans="2:2" ht="14.5" x14ac:dyDescent="0.35">
      <c r="B196" s="31"/>
    </row>
    <row r="197" spans="2:2" ht="14.5" x14ac:dyDescent="0.35">
      <c r="B197" s="31"/>
    </row>
    <row r="198" spans="2:2" ht="14.5" x14ac:dyDescent="0.35">
      <c r="B198" s="31"/>
    </row>
    <row r="199" spans="2:2" ht="14.5" x14ac:dyDescent="0.35">
      <c r="B199" s="31"/>
    </row>
    <row r="200" spans="2:2" ht="14.5" x14ac:dyDescent="0.35">
      <c r="B200" s="31"/>
    </row>
    <row r="201" spans="2:2" ht="14.5" x14ac:dyDescent="0.35">
      <c r="B201" s="31"/>
    </row>
    <row r="202" spans="2:2" ht="14.5" x14ac:dyDescent="0.35">
      <c r="B202" s="31"/>
    </row>
    <row r="203" spans="2:2" ht="14.5" x14ac:dyDescent="0.35">
      <c r="B203" s="31"/>
    </row>
    <row r="204" spans="2:2" ht="14.5" x14ac:dyDescent="0.35">
      <c r="B204" s="31"/>
    </row>
    <row r="205" spans="2:2" ht="14.5" x14ac:dyDescent="0.35">
      <c r="B205" s="31"/>
    </row>
    <row r="206" spans="2:2" ht="14.5" x14ac:dyDescent="0.35">
      <c r="B206" s="31"/>
    </row>
    <row r="207" spans="2:2" ht="14.5" x14ac:dyDescent="0.35">
      <c r="B207" s="31"/>
    </row>
    <row r="208" spans="2:2" ht="14.5" x14ac:dyDescent="0.35">
      <c r="B208" s="31"/>
    </row>
    <row r="209" spans="2:2" ht="14.5" x14ac:dyDescent="0.35">
      <c r="B209" s="31"/>
    </row>
    <row r="210" spans="2:2" ht="14.5" x14ac:dyDescent="0.35">
      <c r="B210" s="31"/>
    </row>
    <row r="211" spans="2:2" ht="14.5" x14ac:dyDescent="0.35">
      <c r="B211" s="31"/>
    </row>
    <row r="212" spans="2:2" ht="14.5" x14ac:dyDescent="0.35">
      <c r="B212" s="31"/>
    </row>
    <row r="213" spans="2:2" ht="14.5" x14ac:dyDescent="0.35">
      <c r="B213" s="31"/>
    </row>
    <row r="214" spans="2:2" ht="14.5" x14ac:dyDescent="0.35">
      <c r="B214" s="31"/>
    </row>
    <row r="215" spans="2:2" ht="14.5" x14ac:dyDescent="0.35">
      <c r="B215" s="31"/>
    </row>
    <row r="216" spans="2:2" ht="14.5" x14ac:dyDescent="0.35">
      <c r="B216" s="31"/>
    </row>
    <row r="217" spans="2:2" ht="14.5" x14ac:dyDescent="0.35">
      <c r="B217" s="31"/>
    </row>
    <row r="218" spans="2:2" ht="14.5" x14ac:dyDescent="0.35">
      <c r="B218" s="31"/>
    </row>
    <row r="219" spans="2:2" ht="14.5" x14ac:dyDescent="0.35">
      <c r="B219" s="31"/>
    </row>
    <row r="220" spans="2:2" ht="14.5" x14ac:dyDescent="0.35">
      <c r="B220" s="31"/>
    </row>
    <row r="221" spans="2:2" ht="14.5" x14ac:dyDescent="0.35">
      <c r="B221" s="31"/>
    </row>
    <row r="222" spans="2:2" ht="14.5" x14ac:dyDescent="0.35">
      <c r="B222" s="31"/>
    </row>
    <row r="223" spans="2:2" ht="14.5" x14ac:dyDescent="0.35">
      <c r="B223" s="31"/>
    </row>
    <row r="224" spans="2:2" ht="14.5" x14ac:dyDescent="0.35">
      <c r="B224" s="31"/>
    </row>
    <row r="225" spans="2:2" ht="14.5" x14ac:dyDescent="0.35">
      <c r="B225" s="31"/>
    </row>
    <row r="226" spans="2:2" ht="14.5" x14ac:dyDescent="0.35">
      <c r="B226" s="31"/>
    </row>
    <row r="227" spans="2:2" ht="14.5" x14ac:dyDescent="0.35">
      <c r="B227" s="31"/>
    </row>
    <row r="228" spans="2:2" ht="14.5" x14ac:dyDescent="0.35">
      <c r="B228" s="31"/>
    </row>
    <row r="229" spans="2:2" ht="14.5" x14ac:dyDescent="0.35">
      <c r="B229" s="31"/>
    </row>
    <row r="230" spans="2:2" ht="14.5" x14ac:dyDescent="0.35">
      <c r="B230" s="31"/>
    </row>
    <row r="231" spans="2:2" ht="14.5" x14ac:dyDescent="0.35">
      <c r="B231" s="31"/>
    </row>
    <row r="232" spans="2:2" ht="14.5" x14ac:dyDescent="0.35">
      <c r="B232" s="31"/>
    </row>
    <row r="233" spans="2:2" ht="14.5" x14ac:dyDescent="0.35">
      <c r="B233" s="31"/>
    </row>
    <row r="234" spans="2:2" ht="14.5" x14ac:dyDescent="0.35">
      <c r="B234" s="31"/>
    </row>
    <row r="235" spans="2:2" ht="14.5" x14ac:dyDescent="0.35">
      <c r="B235" s="31"/>
    </row>
    <row r="236" spans="2:2" ht="14.5" x14ac:dyDescent="0.35">
      <c r="B236" s="31"/>
    </row>
    <row r="237" spans="2:2" ht="14.5" x14ac:dyDescent="0.35">
      <c r="B237" s="31"/>
    </row>
    <row r="238" spans="2:2" ht="14.5" x14ac:dyDescent="0.35">
      <c r="B238" s="31"/>
    </row>
    <row r="239" spans="2:2" ht="14.5" x14ac:dyDescent="0.35">
      <c r="B239" s="31"/>
    </row>
    <row r="240" spans="2:2" ht="14.5" x14ac:dyDescent="0.35">
      <c r="B240" s="31"/>
    </row>
    <row r="241" spans="2:2" ht="14.5" x14ac:dyDescent="0.35">
      <c r="B241" s="31"/>
    </row>
    <row r="242" spans="2:2" ht="14.5" x14ac:dyDescent="0.35">
      <c r="B242" s="31"/>
    </row>
    <row r="243" spans="2:2" ht="14.5" x14ac:dyDescent="0.35">
      <c r="B243" s="31"/>
    </row>
    <row r="244" spans="2:2" ht="14.5" x14ac:dyDescent="0.35">
      <c r="B244" s="31"/>
    </row>
    <row r="245" spans="2:2" ht="14.5" x14ac:dyDescent="0.35">
      <c r="B245" s="31"/>
    </row>
    <row r="246" spans="2:2" ht="14.5" x14ac:dyDescent="0.35">
      <c r="B246" s="31"/>
    </row>
    <row r="247" spans="2:2" ht="14.5" x14ac:dyDescent="0.35">
      <c r="B247" s="31"/>
    </row>
    <row r="248" spans="2:2" ht="14.5" x14ac:dyDescent="0.35">
      <c r="B248" s="31"/>
    </row>
    <row r="249" spans="2:2" ht="14.5" x14ac:dyDescent="0.35">
      <c r="B249" s="31"/>
    </row>
    <row r="250" spans="2:2" ht="14.5" x14ac:dyDescent="0.35">
      <c r="B250" s="31"/>
    </row>
    <row r="251" spans="2:2" ht="14.5" x14ac:dyDescent="0.35">
      <c r="B251" s="31"/>
    </row>
    <row r="252" spans="2:2" ht="14.5" x14ac:dyDescent="0.35">
      <c r="B252" s="31"/>
    </row>
    <row r="253" spans="2:2" ht="14.5" x14ac:dyDescent="0.35">
      <c r="B253" s="31"/>
    </row>
    <row r="254" spans="2:2" ht="14.5" x14ac:dyDescent="0.35">
      <c r="B254" s="31"/>
    </row>
    <row r="255" spans="2:2" ht="14.5" x14ac:dyDescent="0.35">
      <c r="B255" s="31"/>
    </row>
    <row r="256" spans="2:2" ht="14.5" x14ac:dyDescent="0.35">
      <c r="B256" s="31"/>
    </row>
    <row r="257" spans="2:2" ht="14.5" x14ac:dyDescent="0.35">
      <c r="B257" s="31"/>
    </row>
    <row r="258" spans="2:2" ht="14.5" x14ac:dyDescent="0.35">
      <c r="B258" s="31"/>
    </row>
    <row r="259" spans="2:2" ht="14.5" x14ac:dyDescent="0.35">
      <c r="B259" s="31"/>
    </row>
    <row r="260" spans="2:2" ht="14.5" x14ac:dyDescent="0.35">
      <c r="B260" s="31"/>
    </row>
    <row r="261" spans="2:2" ht="14.5" x14ac:dyDescent="0.35">
      <c r="B261" s="31"/>
    </row>
    <row r="262" spans="2:2" ht="14.5" x14ac:dyDescent="0.35">
      <c r="B262" s="31"/>
    </row>
    <row r="263" spans="2:2" ht="14.5" x14ac:dyDescent="0.35">
      <c r="B263" s="31"/>
    </row>
    <row r="264" spans="2:2" ht="14.5" x14ac:dyDescent="0.35">
      <c r="B264" s="31"/>
    </row>
    <row r="265" spans="2:2" ht="14.5" x14ac:dyDescent="0.35">
      <c r="B265" s="31"/>
    </row>
    <row r="266" spans="2:2" ht="14.5" x14ac:dyDescent="0.35">
      <c r="B266" s="31"/>
    </row>
    <row r="267" spans="2:2" ht="14.5" x14ac:dyDescent="0.35">
      <c r="B267" s="31"/>
    </row>
    <row r="268" spans="2:2" ht="14.5" x14ac:dyDescent="0.35">
      <c r="B268" s="31"/>
    </row>
    <row r="269" spans="2:2" ht="14.5" x14ac:dyDescent="0.35">
      <c r="B269" s="31"/>
    </row>
    <row r="270" spans="2:2" ht="14.5" x14ac:dyDescent="0.35">
      <c r="B270" s="31"/>
    </row>
    <row r="271" spans="2:2" ht="14.5" x14ac:dyDescent="0.35">
      <c r="B271" s="31"/>
    </row>
    <row r="272" spans="2:2" ht="14.5" x14ac:dyDescent="0.35">
      <c r="B272" s="31"/>
    </row>
    <row r="273" spans="2:2" ht="14.5" x14ac:dyDescent="0.35">
      <c r="B273" s="31"/>
    </row>
    <row r="274" spans="2:2" ht="14.5" x14ac:dyDescent="0.35">
      <c r="B274" s="31"/>
    </row>
    <row r="275" spans="2:2" ht="14.5" x14ac:dyDescent="0.35">
      <c r="B275" s="31"/>
    </row>
    <row r="276" spans="2:2" ht="14.5" x14ac:dyDescent="0.35">
      <c r="B276" s="31"/>
    </row>
    <row r="277" spans="2:2" ht="14.5" x14ac:dyDescent="0.35">
      <c r="B277" s="31"/>
    </row>
    <row r="278" spans="2:2" ht="14.5" x14ac:dyDescent="0.35">
      <c r="B278" s="31"/>
    </row>
    <row r="279" spans="2:2" ht="14.5" x14ac:dyDescent="0.35">
      <c r="B279" s="31"/>
    </row>
    <row r="280" spans="2:2" ht="14.5" x14ac:dyDescent="0.35">
      <c r="B280" s="31"/>
    </row>
    <row r="281" spans="2:2" ht="14.5" x14ac:dyDescent="0.35">
      <c r="B281" s="31"/>
    </row>
    <row r="282" spans="2:2" ht="14.5" x14ac:dyDescent="0.35">
      <c r="B282" s="31"/>
    </row>
    <row r="283" spans="2:2" ht="14.5" x14ac:dyDescent="0.35">
      <c r="B283" s="31"/>
    </row>
    <row r="284" spans="2:2" ht="14.5" x14ac:dyDescent="0.35">
      <c r="B284" s="31"/>
    </row>
    <row r="285" spans="2:2" ht="14.5" x14ac:dyDescent="0.35">
      <c r="B285" s="31"/>
    </row>
    <row r="286" spans="2:2" ht="14.5" x14ac:dyDescent="0.35">
      <c r="B286" s="31"/>
    </row>
    <row r="287" spans="2:2" ht="14.5" x14ac:dyDescent="0.35">
      <c r="B287" s="31"/>
    </row>
    <row r="288" spans="2:2" ht="14.5" x14ac:dyDescent="0.35">
      <c r="B288" s="31"/>
    </row>
    <row r="289" spans="2:2" ht="14.5" x14ac:dyDescent="0.35">
      <c r="B289" s="31"/>
    </row>
    <row r="290" spans="2:2" ht="14.5" x14ac:dyDescent="0.35">
      <c r="B290" s="31"/>
    </row>
    <row r="291" spans="2:2" ht="14.5" x14ac:dyDescent="0.35">
      <c r="B291" s="31"/>
    </row>
    <row r="292" spans="2:2" ht="14.5" x14ac:dyDescent="0.35">
      <c r="B292" s="31"/>
    </row>
    <row r="293" spans="2:2" ht="14.5" x14ac:dyDescent="0.35">
      <c r="B293" s="31"/>
    </row>
    <row r="294" spans="2:2" ht="14.5" x14ac:dyDescent="0.35">
      <c r="B294" s="31"/>
    </row>
    <row r="295" spans="2:2" ht="14.5" x14ac:dyDescent="0.35">
      <c r="B295" s="31"/>
    </row>
    <row r="296" spans="2:2" ht="14.5" x14ac:dyDescent="0.35">
      <c r="B296" s="31"/>
    </row>
    <row r="297" spans="2:2" ht="14.5" x14ac:dyDescent="0.35">
      <c r="B297" s="31"/>
    </row>
    <row r="298" spans="2:2" ht="14.5" x14ac:dyDescent="0.35">
      <c r="B298" s="31"/>
    </row>
    <row r="299" spans="2:2" ht="14.5" x14ac:dyDescent="0.35">
      <c r="B299" s="31"/>
    </row>
    <row r="300" spans="2:2" ht="14.5" x14ac:dyDescent="0.35">
      <c r="B300" s="31"/>
    </row>
    <row r="301" spans="2:2" ht="14.5" x14ac:dyDescent="0.35">
      <c r="B301" s="31"/>
    </row>
    <row r="302" spans="2:2" ht="14.5" x14ac:dyDescent="0.35">
      <c r="B302" s="31"/>
    </row>
    <row r="303" spans="2:2" ht="14.5" x14ac:dyDescent="0.35">
      <c r="B303" s="31"/>
    </row>
    <row r="304" spans="2:2" ht="14.5" x14ac:dyDescent="0.35">
      <c r="B304" s="31"/>
    </row>
    <row r="305" spans="2:2" ht="14.5" x14ac:dyDescent="0.35">
      <c r="B305" s="31"/>
    </row>
    <row r="306" spans="2:2" ht="14.5" x14ac:dyDescent="0.35">
      <c r="B306" s="31"/>
    </row>
    <row r="307" spans="2:2" ht="14.5" x14ac:dyDescent="0.35">
      <c r="B307" s="31"/>
    </row>
    <row r="308" spans="2:2" ht="14.5" x14ac:dyDescent="0.35">
      <c r="B308" s="31"/>
    </row>
    <row r="309" spans="2:2" ht="14.5" x14ac:dyDescent="0.35">
      <c r="B309" s="31"/>
    </row>
    <row r="310" spans="2:2" ht="14.5" x14ac:dyDescent="0.35">
      <c r="B310" s="31"/>
    </row>
    <row r="311" spans="2:2" ht="14.5" x14ac:dyDescent="0.35">
      <c r="B311" s="31"/>
    </row>
    <row r="312" spans="2:2" ht="14.5" x14ac:dyDescent="0.35">
      <c r="B312" s="31"/>
    </row>
    <row r="313" spans="2:2" ht="14.5" x14ac:dyDescent="0.35">
      <c r="B313" s="31"/>
    </row>
    <row r="314" spans="2:2" ht="14.5" x14ac:dyDescent="0.35">
      <c r="B314" s="31"/>
    </row>
    <row r="315" spans="2:2" ht="14.5" x14ac:dyDescent="0.35">
      <c r="B315" s="31"/>
    </row>
    <row r="316" spans="2:2" ht="14.5" x14ac:dyDescent="0.35">
      <c r="B316" s="31"/>
    </row>
    <row r="317" spans="2:2" ht="14.5" x14ac:dyDescent="0.35">
      <c r="B317" s="31"/>
    </row>
    <row r="318" spans="2:2" ht="14.5" x14ac:dyDescent="0.35">
      <c r="B318" s="31"/>
    </row>
    <row r="319" spans="2:2" ht="14.5" x14ac:dyDescent="0.35">
      <c r="B319" s="31"/>
    </row>
    <row r="320" spans="2:2" ht="14.5" x14ac:dyDescent="0.35">
      <c r="B320" s="31"/>
    </row>
    <row r="321" spans="2:2" ht="14.5" x14ac:dyDescent="0.35">
      <c r="B321" s="31"/>
    </row>
    <row r="322" spans="2:2" ht="14.5" x14ac:dyDescent="0.35">
      <c r="B322" s="31"/>
    </row>
    <row r="323" spans="2:2" ht="14.5" x14ac:dyDescent="0.35">
      <c r="B323" s="31"/>
    </row>
    <row r="324" spans="2:2" ht="14.5" x14ac:dyDescent="0.35">
      <c r="B324" s="31"/>
    </row>
    <row r="325" spans="2:2" ht="14.5" x14ac:dyDescent="0.35">
      <c r="B325" s="31"/>
    </row>
    <row r="326" spans="2:2" ht="14.5" x14ac:dyDescent="0.35">
      <c r="B326" s="31"/>
    </row>
    <row r="327" spans="2:2" ht="14.5" x14ac:dyDescent="0.35">
      <c r="B327" s="31"/>
    </row>
    <row r="328" spans="2:2" ht="14.5" x14ac:dyDescent="0.35">
      <c r="B328" s="31"/>
    </row>
    <row r="329" spans="2:2" ht="14.5" x14ac:dyDescent="0.35">
      <c r="B329" s="31"/>
    </row>
    <row r="330" spans="2:2" ht="14.5" x14ac:dyDescent="0.35">
      <c r="B330" s="31"/>
    </row>
    <row r="331" spans="2:2" ht="14.5" x14ac:dyDescent="0.35">
      <c r="B331" s="31"/>
    </row>
    <row r="332" spans="2:2" ht="14.5" x14ac:dyDescent="0.35">
      <c r="B332" s="31"/>
    </row>
    <row r="333" spans="2:2" ht="14.5" x14ac:dyDescent="0.35">
      <c r="B333" s="31"/>
    </row>
    <row r="334" spans="2:2" ht="14.5" x14ac:dyDescent="0.35">
      <c r="B334" s="31"/>
    </row>
    <row r="335" spans="2:2" ht="14.5" x14ac:dyDescent="0.35">
      <c r="B335" s="31"/>
    </row>
    <row r="336" spans="2:2" ht="14.5" x14ac:dyDescent="0.35">
      <c r="B336" s="31"/>
    </row>
    <row r="337" spans="2:2" ht="14.5" x14ac:dyDescent="0.35">
      <c r="B337" s="31"/>
    </row>
    <row r="338" spans="2:2" ht="14.5" x14ac:dyDescent="0.35">
      <c r="B338" s="31"/>
    </row>
    <row r="339" spans="2:2" ht="14.5" x14ac:dyDescent="0.35">
      <c r="B339" s="31"/>
    </row>
    <row r="340" spans="2:2" ht="14.5" x14ac:dyDescent="0.35">
      <c r="B340" s="31"/>
    </row>
    <row r="341" spans="2:2" ht="14.5" x14ac:dyDescent="0.35">
      <c r="B341" s="31"/>
    </row>
    <row r="342" spans="2:2" ht="14.5" x14ac:dyDescent="0.35">
      <c r="B342" s="31"/>
    </row>
    <row r="343" spans="2:2" ht="14.5" x14ac:dyDescent="0.35">
      <c r="B343" s="31"/>
    </row>
    <row r="344" spans="2:2" ht="14.5" x14ac:dyDescent="0.35">
      <c r="B344" s="31"/>
    </row>
    <row r="345" spans="2:2" ht="14.5" x14ac:dyDescent="0.35">
      <c r="B345" s="31"/>
    </row>
    <row r="346" spans="2:2" ht="14.5" x14ac:dyDescent="0.35">
      <c r="B346" s="31"/>
    </row>
    <row r="347" spans="2:2" ht="14.5" x14ac:dyDescent="0.35">
      <c r="B347" s="31"/>
    </row>
    <row r="348" spans="2:2" ht="14.5" x14ac:dyDescent="0.35">
      <c r="B348" s="31"/>
    </row>
    <row r="349" spans="2:2" ht="14.5" x14ac:dyDescent="0.35">
      <c r="B349" s="31"/>
    </row>
    <row r="350" spans="2:2" ht="14.5" x14ac:dyDescent="0.35">
      <c r="B350" s="31"/>
    </row>
    <row r="351" spans="2:2" ht="14.5" x14ac:dyDescent="0.35">
      <c r="B351" s="31"/>
    </row>
    <row r="352" spans="2:2" ht="14.5" x14ac:dyDescent="0.35">
      <c r="B352" s="31"/>
    </row>
    <row r="353" spans="2:2" ht="14.5" x14ac:dyDescent="0.35">
      <c r="B353" s="31"/>
    </row>
    <row r="354" spans="2:2" ht="14.5" x14ac:dyDescent="0.35">
      <c r="B354" s="31"/>
    </row>
    <row r="355" spans="2:2" ht="14.5" x14ac:dyDescent="0.35">
      <c r="B355" s="31"/>
    </row>
    <row r="356" spans="2:2" ht="14.5" x14ac:dyDescent="0.35">
      <c r="B356" s="31"/>
    </row>
    <row r="357" spans="2:2" ht="14.5" x14ac:dyDescent="0.35">
      <c r="B357" s="31"/>
    </row>
    <row r="358" spans="2:2" ht="14.5" x14ac:dyDescent="0.35">
      <c r="B358" s="31"/>
    </row>
    <row r="359" spans="2:2" ht="14.5" x14ac:dyDescent="0.35">
      <c r="B359" s="31"/>
    </row>
    <row r="360" spans="2:2" ht="14.5" x14ac:dyDescent="0.35">
      <c r="B360" s="31"/>
    </row>
    <row r="361" spans="2:2" ht="14.5" x14ac:dyDescent="0.35">
      <c r="B361" s="31"/>
    </row>
    <row r="362" spans="2:2" ht="14.5" x14ac:dyDescent="0.35">
      <c r="B362" s="31"/>
    </row>
    <row r="363" spans="2:2" ht="14.5" x14ac:dyDescent="0.35">
      <c r="B363" s="31"/>
    </row>
    <row r="364" spans="2:2" ht="14.5" x14ac:dyDescent="0.35">
      <c r="B364" s="31"/>
    </row>
    <row r="365" spans="2:2" ht="14.5" x14ac:dyDescent="0.35">
      <c r="B365" s="31"/>
    </row>
    <row r="366" spans="2:2" ht="14.5" x14ac:dyDescent="0.35">
      <c r="B366" s="31"/>
    </row>
    <row r="367" spans="2:2" ht="14.5" x14ac:dyDescent="0.35">
      <c r="B367" s="31"/>
    </row>
    <row r="368" spans="2:2" ht="14.5" x14ac:dyDescent="0.35">
      <c r="B368" s="31"/>
    </row>
    <row r="369" spans="2:2" ht="14.5" x14ac:dyDescent="0.35">
      <c r="B369" s="31"/>
    </row>
    <row r="370" spans="2:2" ht="14.5" x14ac:dyDescent="0.35">
      <c r="B370" s="31"/>
    </row>
    <row r="371" spans="2:2" ht="14.5" x14ac:dyDescent="0.35">
      <c r="B371" s="31"/>
    </row>
    <row r="372" spans="2:2" ht="14.5" x14ac:dyDescent="0.35">
      <c r="B372" s="31"/>
    </row>
    <row r="373" spans="2:2" ht="14.5" x14ac:dyDescent="0.35">
      <c r="B373" s="31"/>
    </row>
    <row r="374" spans="2:2" ht="14.5" x14ac:dyDescent="0.35">
      <c r="B374" s="31"/>
    </row>
    <row r="375" spans="2:2" ht="14.5" x14ac:dyDescent="0.35">
      <c r="B375" s="31"/>
    </row>
    <row r="376" spans="2:2" ht="14.5" x14ac:dyDescent="0.35">
      <c r="B376" s="31"/>
    </row>
    <row r="377" spans="2:2" ht="14.5" x14ac:dyDescent="0.35">
      <c r="B377" s="31"/>
    </row>
    <row r="378" spans="2:2" ht="14.5" x14ac:dyDescent="0.35">
      <c r="B378" s="31"/>
    </row>
    <row r="379" spans="2:2" ht="14.5" x14ac:dyDescent="0.35">
      <c r="B379" s="31"/>
    </row>
    <row r="380" spans="2:2" ht="14.5" x14ac:dyDescent="0.35">
      <c r="B380" s="31"/>
    </row>
    <row r="381" spans="2:2" ht="14.5" x14ac:dyDescent="0.35">
      <c r="B381" s="31"/>
    </row>
    <row r="382" spans="2:2" ht="14.5" x14ac:dyDescent="0.35">
      <c r="B382" s="31"/>
    </row>
    <row r="383" spans="2:2" ht="14.5" x14ac:dyDescent="0.35">
      <c r="B383" s="31"/>
    </row>
    <row r="384" spans="2:2" ht="14.5" x14ac:dyDescent="0.35">
      <c r="B384" s="31"/>
    </row>
    <row r="385" spans="2:2" ht="14.5" x14ac:dyDescent="0.35">
      <c r="B385" s="31"/>
    </row>
    <row r="386" spans="2:2" ht="14.5" x14ac:dyDescent="0.35">
      <c r="B386" s="31"/>
    </row>
    <row r="387" spans="2:2" ht="14.5" x14ac:dyDescent="0.35">
      <c r="B387" s="31"/>
    </row>
    <row r="388" spans="2:2" ht="14.5" x14ac:dyDescent="0.35">
      <c r="B388" s="31"/>
    </row>
    <row r="389" spans="2:2" ht="14.5" x14ac:dyDescent="0.35">
      <c r="B389" s="31"/>
    </row>
    <row r="390" spans="2:2" ht="14.5" x14ac:dyDescent="0.35">
      <c r="B390" s="31"/>
    </row>
    <row r="391" spans="2:2" ht="14.5" x14ac:dyDescent="0.35">
      <c r="B391" s="31"/>
    </row>
    <row r="392" spans="2:2" ht="14.5" x14ac:dyDescent="0.35">
      <c r="B392" s="31"/>
    </row>
    <row r="393" spans="2:2" ht="14.5" x14ac:dyDescent="0.35">
      <c r="B393" s="31"/>
    </row>
    <row r="394" spans="2:2" ht="14.5" x14ac:dyDescent="0.35">
      <c r="B394" s="31"/>
    </row>
    <row r="395" spans="2:2" ht="14.5" x14ac:dyDescent="0.35">
      <c r="B395" s="31"/>
    </row>
    <row r="396" spans="2:2" ht="14.5" x14ac:dyDescent="0.35">
      <c r="B396" s="31"/>
    </row>
    <row r="397" spans="2:2" ht="14.5" x14ac:dyDescent="0.35">
      <c r="B397" s="31"/>
    </row>
    <row r="398" spans="2:2" ht="14.5" x14ac:dyDescent="0.35">
      <c r="B398" s="31"/>
    </row>
    <row r="399" spans="2:2" ht="14.5" x14ac:dyDescent="0.35">
      <c r="B399" s="31"/>
    </row>
    <row r="400" spans="2:2" ht="14.5" x14ac:dyDescent="0.35">
      <c r="B400" s="31"/>
    </row>
    <row r="401" spans="2:2" ht="14.5" x14ac:dyDescent="0.35">
      <c r="B401" s="31"/>
    </row>
    <row r="402" spans="2:2" ht="14.5" x14ac:dyDescent="0.35">
      <c r="B402" s="31"/>
    </row>
    <row r="403" spans="2:2" ht="14.5" x14ac:dyDescent="0.35">
      <c r="B403" s="31"/>
    </row>
    <row r="404" spans="2:2" ht="14.5" x14ac:dyDescent="0.35">
      <c r="B404" s="31"/>
    </row>
    <row r="405" spans="2:2" ht="14.5" x14ac:dyDescent="0.35">
      <c r="B405" s="31"/>
    </row>
    <row r="406" spans="2:2" ht="14.5" x14ac:dyDescent="0.35">
      <c r="B406" s="31"/>
    </row>
    <row r="407" spans="2:2" ht="14.5" x14ac:dyDescent="0.35">
      <c r="B407" s="31"/>
    </row>
    <row r="408" spans="2:2" ht="14.5" x14ac:dyDescent="0.35">
      <c r="B408" s="31"/>
    </row>
    <row r="409" spans="2:2" ht="14.5" x14ac:dyDescent="0.35">
      <c r="B409" s="31"/>
    </row>
    <row r="410" spans="2:2" ht="14.5" x14ac:dyDescent="0.35">
      <c r="B410" s="31"/>
    </row>
    <row r="411" spans="2:2" ht="14.5" x14ac:dyDescent="0.35">
      <c r="B411" s="31"/>
    </row>
    <row r="412" spans="2:2" ht="14.5" x14ac:dyDescent="0.35">
      <c r="B412" s="31"/>
    </row>
    <row r="413" spans="2:2" ht="14.5" x14ac:dyDescent="0.35">
      <c r="B413" s="31"/>
    </row>
    <row r="414" spans="2:2" ht="14.5" x14ac:dyDescent="0.35">
      <c r="B414" s="31"/>
    </row>
    <row r="415" spans="2:2" ht="14.5" x14ac:dyDescent="0.35">
      <c r="B415" s="31"/>
    </row>
    <row r="416" spans="2:2" ht="14.5" x14ac:dyDescent="0.35">
      <c r="B416" s="31"/>
    </row>
    <row r="417" spans="2:2" ht="14.5" x14ac:dyDescent="0.35">
      <c r="B417" s="31"/>
    </row>
    <row r="418" spans="2:2" ht="14.5" x14ac:dyDescent="0.35">
      <c r="B418" s="31"/>
    </row>
    <row r="419" spans="2:2" ht="14.5" x14ac:dyDescent="0.35">
      <c r="B419" s="31"/>
    </row>
    <row r="420" spans="2:2" ht="14.5" x14ac:dyDescent="0.35">
      <c r="B420" s="31"/>
    </row>
    <row r="421" spans="2:2" ht="14.5" x14ac:dyDescent="0.35">
      <c r="B421" s="31"/>
    </row>
    <row r="422" spans="2:2" ht="14.5" x14ac:dyDescent="0.35">
      <c r="B422" s="31"/>
    </row>
    <row r="423" spans="2:2" ht="14.5" x14ac:dyDescent="0.35">
      <c r="B423" s="31"/>
    </row>
    <row r="424" spans="2:2" ht="14.5" x14ac:dyDescent="0.35">
      <c r="B424" s="31"/>
    </row>
    <row r="425" spans="2:2" ht="14.5" x14ac:dyDescent="0.35">
      <c r="B425" s="31"/>
    </row>
    <row r="426" spans="2:2" ht="14.5" x14ac:dyDescent="0.35">
      <c r="B426" s="31"/>
    </row>
    <row r="427" spans="2:2" ht="14.5" x14ac:dyDescent="0.35">
      <c r="B427" s="31"/>
    </row>
    <row r="428" spans="2:2" ht="14.5" x14ac:dyDescent="0.35">
      <c r="B428" s="31"/>
    </row>
    <row r="429" spans="2:2" ht="14.5" x14ac:dyDescent="0.35">
      <c r="B429" s="31"/>
    </row>
    <row r="430" spans="2:2" ht="14.5" x14ac:dyDescent="0.35">
      <c r="B430" s="31"/>
    </row>
    <row r="431" spans="2:2" ht="14.5" x14ac:dyDescent="0.35">
      <c r="B431" s="31"/>
    </row>
    <row r="432" spans="2:2" ht="14.5" x14ac:dyDescent="0.35">
      <c r="B432" s="31"/>
    </row>
    <row r="433" spans="2:2" ht="14.5" x14ac:dyDescent="0.35">
      <c r="B433" s="31"/>
    </row>
    <row r="434" spans="2:2" ht="14.5" x14ac:dyDescent="0.35">
      <c r="B434" s="31"/>
    </row>
    <row r="435" spans="2:2" ht="14.5" x14ac:dyDescent="0.35">
      <c r="B435" s="31"/>
    </row>
    <row r="436" spans="2:2" ht="14.5" x14ac:dyDescent="0.35">
      <c r="B436" s="31"/>
    </row>
    <row r="437" spans="2:2" ht="14.5" x14ac:dyDescent="0.35">
      <c r="B437" s="31"/>
    </row>
    <row r="438" spans="2:2" ht="14.5" x14ac:dyDescent="0.35">
      <c r="B438" s="31"/>
    </row>
    <row r="439" spans="2:2" ht="14.5" x14ac:dyDescent="0.35">
      <c r="B439" s="31"/>
    </row>
    <row r="440" spans="2:2" ht="14.5" x14ac:dyDescent="0.35">
      <c r="B440" s="31"/>
    </row>
    <row r="441" spans="2:2" ht="14.5" x14ac:dyDescent="0.35">
      <c r="B441" s="31"/>
    </row>
    <row r="442" spans="2:2" ht="14.5" x14ac:dyDescent="0.35">
      <c r="B442" s="31"/>
    </row>
    <row r="443" spans="2:2" ht="14.5" x14ac:dyDescent="0.35">
      <c r="B443" s="31"/>
    </row>
    <row r="444" spans="2:2" ht="14.5" x14ac:dyDescent="0.35">
      <c r="B444" s="31"/>
    </row>
    <row r="445" spans="2:2" ht="14.5" x14ac:dyDescent="0.35">
      <c r="B445" s="31"/>
    </row>
    <row r="446" spans="2:2" ht="14.5" x14ac:dyDescent="0.35">
      <c r="B446" s="31"/>
    </row>
    <row r="447" spans="2:2" ht="14.5" x14ac:dyDescent="0.35">
      <c r="B447" s="31"/>
    </row>
    <row r="448" spans="2:2" ht="14.5" x14ac:dyDescent="0.35">
      <c r="B448" s="31"/>
    </row>
    <row r="449" spans="2:2" ht="14.5" x14ac:dyDescent="0.35">
      <c r="B449" s="31"/>
    </row>
    <row r="450" spans="2:2" ht="14.5" x14ac:dyDescent="0.35">
      <c r="B450" s="31"/>
    </row>
    <row r="451" spans="2:2" ht="14.5" x14ac:dyDescent="0.35">
      <c r="B451" s="31"/>
    </row>
    <row r="452" spans="2:2" ht="14.5" x14ac:dyDescent="0.35">
      <c r="B452" s="31"/>
    </row>
    <row r="453" spans="2:2" ht="14.5" x14ac:dyDescent="0.35">
      <c r="B453" s="31"/>
    </row>
    <row r="454" spans="2:2" ht="14.5" x14ac:dyDescent="0.35">
      <c r="B454" s="31"/>
    </row>
    <row r="455" spans="2:2" ht="14.5" x14ac:dyDescent="0.35">
      <c r="B455" s="31"/>
    </row>
    <row r="456" spans="2:2" ht="14.5" x14ac:dyDescent="0.35">
      <c r="B456" s="31"/>
    </row>
    <row r="457" spans="2:2" ht="14.5" x14ac:dyDescent="0.35">
      <c r="B457" s="31"/>
    </row>
    <row r="458" spans="2:2" ht="14.5" x14ac:dyDescent="0.35">
      <c r="B458" s="31"/>
    </row>
    <row r="459" spans="2:2" ht="14.5" x14ac:dyDescent="0.35">
      <c r="B459" s="31"/>
    </row>
    <row r="460" spans="2:2" ht="14.5" x14ac:dyDescent="0.35">
      <c r="B460" s="31"/>
    </row>
    <row r="461" spans="2:2" ht="14.5" x14ac:dyDescent="0.35">
      <c r="B461" s="31"/>
    </row>
    <row r="462" spans="2:2" ht="14.5" x14ac:dyDescent="0.35">
      <c r="B462" s="31"/>
    </row>
    <row r="463" spans="2:2" ht="14.5" x14ac:dyDescent="0.35">
      <c r="B463" s="31"/>
    </row>
    <row r="464" spans="2:2" ht="14.5" x14ac:dyDescent="0.35">
      <c r="B464" s="31"/>
    </row>
    <row r="465" spans="2:2" ht="14.5" x14ac:dyDescent="0.35">
      <c r="B465" s="31"/>
    </row>
    <row r="466" spans="2:2" ht="14.5" x14ac:dyDescent="0.35">
      <c r="B466" s="31"/>
    </row>
    <row r="467" spans="2:2" ht="14.5" x14ac:dyDescent="0.35">
      <c r="B467" s="31"/>
    </row>
    <row r="468" spans="2:2" ht="14.5" x14ac:dyDescent="0.35">
      <c r="B468" s="31"/>
    </row>
    <row r="469" spans="2:2" ht="14.5" x14ac:dyDescent="0.35">
      <c r="B469" s="31"/>
    </row>
    <row r="470" spans="2:2" ht="14.5" x14ac:dyDescent="0.35">
      <c r="B470" s="31"/>
    </row>
    <row r="471" spans="2:2" ht="14.5" x14ac:dyDescent="0.35">
      <c r="B471" s="31"/>
    </row>
    <row r="472" spans="2:2" ht="14.5" x14ac:dyDescent="0.35">
      <c r="B472" s="31"/>
    </row>
    <row r="473" spans="2:2" ht="14.5" x14ac:dyDescent="0.35">
      <c r="B473" s="31"/>
    </row>
    <row r="474" spans="2:2" ht="14.5" x14ac:dyDescent="0.35">
      <c r="B474" s="31"/>
    </row>
    <row r="475" spans="2:2" ht="14.5" x14ac:dyDescent="0.35">
      <c r="B475" s="31"/>
    </row>
    <row r="476" spans="2:2" ht="14.5" x14ac:dyDescent="0.35">
      <c r="B476" s="31"/>
    </row>
    <row r="477" spans="2:2" ht="14.5" x14ac:dyDescent="0.35">
      <c r="B477" s="31"/>
    </row>
    <row r="478" spans="2:2" ht="14.5" x14ac:dyDescent="0.35">
      <c r="B478" s="31"/>
    </row>
    <row r="479" spans="2:2" ht="14.5" x14ac:dyDescent="0.35">
      <c r="B479" s="31"/>
    </row>
    <row r="480" spans="2:2" ht="14.5" x14ac:dyDescent="0.35">
      <c r="B480" s="31"/>
    </row>
    <row r="481" spans="2:2" ht="14.5" x14ac:dyDescent="0.35">
      <c r="B481" s="31"/>
    </row>
    <row r="482" spans="2:2" ht="14.5" x14ac:dyDescent="0.35">
      <c r="B482" s="31"/>
    </row>
    <row r="483" spans="2:2" ht="14.5" x14ac:dyDescent="0.35">
      <c r="B483" s="31"/>
    </row>
    <row r="484" spans="2:2" ht="14.5" x14ac:dyDescent="0.35">
      <c r="B484" s="31"/>
    </row>
    <row r="485" spans="2:2" ht="14.5" x14ac:dyDescent="0.35">
      <c r="B485" s="31"/>
    </row>
    <row r="486" spans="2:2" ht="14.5" x14ac:dyDescent="0.35">
      <c r="B486" s="31"/>
    </row>
    <row r="487" spans="2:2" ht="14.5" x14ac:dyDescent="0.35">
      <c r="B487" s="31"/>
    </row>
    <row r="488" spans="2:2" ht="14.5" x14ac:dyDescent="0.35">
      <c r="B488" s="31"/>
    </row>
    <row r="489" spans="2:2" ht="14.5" x14ac:dyDescent="0.35">
      <c r="B489" s="31"/>
    </row>
    <row r="490" spans="2:2" ht="14.5" x14ac:dyDescent="0.35">
      <c r="B490" s="31"/>
    </row>
    <row r="491" spans="2:2" ht="14.5" x14ac:dyDescent="0.35">
      <c r="B491" s="31"/>
    </row>
    <row r="492" spans="2:2" ht="14.5" x14ac:dyDescent="0.35">
      <c r="B492" s="31"/>
    </row>
    <row r="493" spans="2:2" ht="14.5" x14ac:dyDescent="0.35">
      <c r="B493" s="31"/>
    </row>
    <row r="494" spans="2:2" ht="14.5" x14ac:dyDescent="0.35">
      <c r="B494" s="31"/>
    </row>
    <row r="495" spans="2:2" ht="14.5" x14ac:dyDescent="0.35">
      <c r="B495" s="31"/>
    </row>
    <row r="496" spans="2:2" ht="14.5" x14ac:dyDescent="0.35">
      <c r="B496" s="31"/>
    </row>
    <row r="497" spans="2:2" ht="14.5" x14ac:dyDescent="0.35">
      <c r="B497" s="31"/>
    </row>
    <row r="498" spans="2:2" ht="14.5" x14ac:dyDescent="0.35">
      <c r="B498" s="31"/>
    </row>
    <row r="499" spans="2:2" ht="14.5" x14ac:dyDescent="0.35">
      <c r="B499" s="31"/>
    </row>
    <row r="500" spans="2:2" ht="14.5" x14ac:dyDescent="0.35">
      <c r="B500" s="31"/>
    </row>
    <row r="501" spans="2:2" ht="14.5" x14ac:dyDescent="0.35">
      <c r="B501" s="31"/>
    </row>
    <row r="502" spans="2:2" ht="14.5" x14ac:dyDescent="0.35">
      <c r="B502" s="31"/>
    </row>
    <row r="503" spans="2:2" ht="14.5" x14ac:dyDescent="0.35">
      <c r="B503" s="31"/>
    </row>
    <row r="504" spans="2:2" ht="14.5" x14ac:dyDescent="0.35">
      <c r="B504" s="31"/>
    </row>
    <row r="505" spans="2:2" ht="14.5" x14ac:dyDescent="0.35">
      <c r="B505" s="31"/>
    </row>
    <row r="506" spans="2:2" ht="14.5" x14ac:dyDescent="0.35">
      <c r="B506" s="31"/>
    </row>
    <row r="507" spans="2:2" ht="14.5" x14ac:dyDescent="0.35">
      <c r="B507" s="31"/>
    </row>
    <row r="508" spans="2:2" ht="14.5" x14ac:dyDescent="0.35">
      <c r="B508" s="31"/>
    </row>
    <row r="509" spans="2:2" ht="14.5" x14ac:dyDescent="0.35">
      <c r="B509" s="31"/>
    </row>
    <row r="510" spans="2:2" ht="14.5" x14ac:dyDescent="0.35">
      <c r="B510" s="31"/>
    </row>
    <row r="511" spans="2:2" ht="14.5" x14ac:dyDescent="0.35">
      <c r="B511" s="31"/>
    </row>
    <row r="512" spans="2:2" ht="14.5" x14ac:dyDescent="0.35">
      <c r="B512" s="31"/>
    </row>
    <row r="513" spans="2:2" ht="14.5" x14ac:dyDescent="0.35">
      <c r="B513" s="31"/>
    </row>
    <row r="514" spans="2:2" ht="14.5" x14ac:dyDescent="0.35">
      <c r="B514" s="31"/>
    </row>
    <row r="515" spans="2:2" ht="14.5" x14ac:dyDescent="0.35">
      <c r="B515" s="31"/>
    </row>
    <row r="516" spans="2:2" ht="14.5" x14ac:dyDescent="0.35">
      <c r="B516" s="31"/>
    </row>
    <row r="517" spans="2:2" ht="14.5" x14ac:dyDescent="0.35">
      <c r="B517" s="31"/>
    </row>
    <row r="518" spans="2:2" ht="14.5" x14ac:dyDescent="0.35">
      <c r="B518" s="31"/>
    </row>
    <row r="519" spans="2:2" ht="14.5" x14ac:dyDescent="0.35">
      <c r="B519" s="31"/>
    </row>
    <row r="520" spans="2:2" ht="14.5" x14ac:dyDescent="0.35">
      <c r="B520" s="31"/>
    </row>
    <row r="521" spans="2:2" ht="14.5" x14ac:dyDescent="0.35">
      <c r="B521" s="31"/>
    </row>
    <row r="522" spans="2:2" ht="14.5" x14ac:dyDescent="0.35">
      <c r="B522" s="31"/>
    </row>
    <row r="523" spans="2:2" ht="14.5" x14ac:dyDescent="0.35">
      <c r="B523" s="31"/>
    </row>
    <row r="524" spans="2:2" ht="14.5" x14ac:dyDescent="0.35">
      <c r="B524" s="31"/>
    </row>
    <row r="525" spans="2:2" ht="14.5" x14ac:dyDescent="0.35">
      <c r="B525" s="31"/>
    </row>
    <row r="526" spans="2:2" ht="14.5" x14ac:dyDescent="0.35">
      <c r="B526" s="31"/>
    </row>
    <row r="527" spans="2:2" ht="14.5" x14ac:dyDescent="0.35">
      <c r="B527" s="31"/>
    </row>
    <row r="528" spans="2:2" ht="14.5" x14ac:dyDescent="0.35">
      <c r="B528" s="31"/>
    </row>
    <row r="529" spans="2:2" ht="14.5" x14ac:dyDescent="0.35">
      <c r="B529" s="31"/>
    </row>
    <row r="530" spans="2:2" ht="14.5" x14ac:dyDescent="0.35">
      <c r="B530" s="31"/>
    </row>
    <row r="531" spans="2:2" ht="14.5" x14ac:dyDescent="0.35">
      <c r="B531" s="31"/>
    </row>
    <row r="532" spans="2:2" ht="14.5" x14ac:dyDescent="0.35">
      <c r="B532" s="31"/>
    </row>
    <row r="533" spans="2:2" ht="14.5" x14ac:dyDescent="0.35">
      <c r="B533" s="31"/>
    </row>
    <row r="534" spans="2:2" ht="14.5" x14ac:dyDescent="0.35">
      <c r="B534" s="31"/>
    </row>
    <row r="535" spans="2:2" ht="14.5" x14ac:dyDescent="0.35">
      <c r="B535" s="31"/>
    </row>
    <row r="536" spans="2:2" ht="14.5" x14ac:dyDescent="0.35">
      <c r="B536" s="31"/>
    </row>
    <row r="537" spans="2:2" ht="14.5" x14ac:dyDescent="0.35">
      <c r="B537" s="31"/>
    </row>
    <row r="538" spans="2:2" ht="14.5" x14ac:dyDescent="0.35">
      <c r="B538" s="31"/>
    </row>
    <row r="539" spans="2:2" ht="14.5" x14ac:dyDescent="0.35">
      <c r="B539" s="31"/>
    </row>
    <row r="540" spans="2:2" ht="14.5" x14ac:dyDescent="0.35">
      <c r="B540" s="31"/>
    </row>
    <row r="541" spans="2:2" ht="14.5" x14ac:dyDescent="0.35">
      <c r="B541" s="31"/>
    </row>
    <row r="542" spans="2:2" ht="14.5" x14ac:dyDescent="0.35">
      <c r="B542" s="31"/>
    </row>
    <row r="543" spans="2:2" ht="14.5" x14ac:dyDescent="0.35">
      <c r="B543" s="31"/>
    </row>
    <row r="544" spans="2:2" ht="14.5" x14ac:dyDescent="0.35">
      <c r="B544" s="31"/>
    </row>
    <row r="545" spans="2:2" ht="14.5" x14ac:dyDescent="0.35">
      <c r="B545" s="31"/>
    </row>
    <row r="546" spans="2:2" ht="14.5" x14ac:dyDescent="0.35">
      <c r="B546" s="31"/>
    </row>
    <row r="547" spans="2:2" ht="14.5" x14ac:dyDescent="0.35">
      <c r="B547" s="31"/>
    </row>
    <row r="548" spans="2:2" ht="14.5" x14ac:dyDescent="0.35">
      <c r="B548" s="31"/>
    </row>
    <row r="549" spans="2:2" ht="14.5" x14ac:dyDescent="0.35">
      <c r="B549" s="31"/>
    </row>
    <row r="550" spans="2:2" ht="14.5" x14ac:dyDescent="0.35">
      <c r="B550" s="31"/>
    </row>
    <row r="551" spans="2:2" ht="14.5" x14ac:dyDescent="0.35">
      <c r="B551" s="31"/>
    </row>
    <row r="552" spans="2:2" ht="14.5" x14ac:dyDescent="0.35">
      <c r="B552" s="31"/>
    </row>
    <row r="553" spans="2:2" ht="14.5" x14ac:dyDescent="0.35">
      <c r="B553" s="31"/>
    </row>
    <row r="554" spans="2:2" ht="14.5" x14ac:dyDescent="0.35">
      <c r="B554" s="31"/>
    </row>
    <row r="555" spans="2:2" ht="14.5" x14ac:dyDescent="0.35">
      <c r="B555" s="31"/>
    </row>
    <row r="556" spans="2:2" ht="14.5" x14ac:dyDescent="0.35">
      <c r="B556" s="31"/>
    </row>
    <row r="557" spans="2:2" ht="14.5" x14ac:dyDescent="0.35">
      <c r="B557" s="31"/>
    </row>
    <row r="558" spans="2:2" ht="14.5" x14ac:dyDescent="0.35">
      <c r="B558" s="31"/>
    </row>
    <row r="559" spans="2:2" ht="14.5" x14ac:dyDescent="0.35">
      <c r="B559" s="31"/>
    </row>
    <row r="560" spans="2:2" ht="14.5" x14ac:dyDescent="0.35">
      <c r="B560" s="31"/>
    </row>
    <row r="561" spans="2:2" ht="14.5" x14ac:dyDescent="0.35">
      <c r="B561" s="31"/>
    </row>
    <row r="562" spans="2:2" ht="14.5" x14ac:dyDescent="0.35">
      <c r="B562" s="31"/>
    </row>
    <row r="563" spans="2:2" ht="14.5" x14ac:dyDescent="0.35">
      <c r="B563" s="31"/>
    </row>
    <row r="564" spans="2:2" ht="14.5" x14ac:dyDescent="0.35">
      <c r="B564" s="31"/>
    </row>
    <row r="565" spans="2:2" ht="14.5" x14ac:dyDescent="0.35">
      <c r="B565" s="31"/>
    </row>
    <row r="566" spans="2:2" ht="14.5" x14ac:dyDescent="0.35">
      <c r="B566" s="31"/>
    </row>
    <row r="567" spans="2:2" ht="14.5" x14ac:dyDescent="0.35">
      <c r="B567" s="31"/>
    </row>
    <row r="568" spans="2:2" ht="14.5" x14ac:dyDescent="0.35">
      <c r="B568" s="31"/>
    </row>
    <row r="569" spans="2:2" ht="14.5" x14ac:dyDescent="0.35">
      <c r="B569" s="31"/>
    </row>
    <row r="570" spans="2:2" ht="14.5" x14ac:dyDescent="0.35">
      <c r="B570" s="31"/>
    </row>
    <row r="571" spans="2:2" ht="14.5" x14ac:dyDescent="0.35">
      <c r="B571" s="31"/>
    </row>
    <row r="572" spans="2:2" ht="14.5" x14ac:dyDescent="0.35">
      <c r="B572" s="31"/>
    </row>
    <row r="573" spans="2:2" ht="14.5" x14ac:dyDescent="0.35">
      <c r="B573" s="31"/>
    </row>
    <row r="574" spans="2:2" ht="14.5" x14ac:dyDescent="0.35">
      <c r="B574" s="31"/>
    </row>
    <row r="575" spans="2:2" ht="14.5" x14ac:dyDescent="0.35">
      <c r="B575" s="31"/>
    </row>
    <row r="576" spans="2:2" ht="14.5" x14ac:dyDescent="0.35">
      <c r="B576" s="31"/>
    </row>
    <row r="577" spans="2:2" ht="14.5" x14ac:dyDescent="0.35">
      <c r="B577" s="31"/>
    </row>
    <row r="578" spans="2:2" ht="14.5" x14ac:dyDescent="0.35">
      <c r="B578" s="31"/>
    </row>
    <row r="579" spans="2:2" ht="14.5" x14ac:dyDescent="0.35">
      <c r="B579" s="31"/>
    </row>
    <row r="580" spans="2:2" ht="14.5" x14ac:dyDescent="0.35">
      <c r="B580" s="31"/>
    </row>
    <row r="581" spans="2:2" ht="14.5" x14ac:dyDescent="0.35">
      <c r="B581" s="31"/>
    </row>
    <row r="582" spans="2:2" ht="14.5" x14ac:dyDescent="0.35">
      <c r="B582" s="31"/>
    </row>
    <row r="583" spans="2:2" ht="14.5" x14ac:dyDescent="0.35">
      <c r="B583" s="31"/>
    </row>
    <row r="584" spans="2:2" ht="14.5" x14ac:dyDescent="0.35">
      <c r="B584" s="31"/>
    </row>
    <row r="585" spans="2:2" ht="14.5" x14ac:dyDescent="0.35">
      <c r="B585" s="31"/>
    </row>
    <row r="586" spans="2:2" ht="14.5" x14ac:dyDescent="0.35">
      <c r="B586" s="31"/>
    </row>
    <row r="587" spans="2:2" ht="14.5" x14ac:dyDescent="0.35">
      <c r="B587" s="31"/>
    </row>
    <row r="588" spans="2:2" ht="14.5" x14ac:dyDescent="0.35">
      <c r="B588" s="31"/>
    </row>
    <row r="589" spans="2:2" ht="14.5" x14ac:dyDescent="0.35">
      <c r="B589" s="31"/>
    </row>
    <row r="590" spans="2:2" ht="14.5" x14ac:dyDescent="0.35">
      <c r="B590" s="31"/>
    </row>
    <row r="591" spans="2:2" ht="14.5" x14ac:dyDescent="0.35">
      <c r="B591" s="31"/>
    </row>
    <row r="592" spans="2:2" ht="14.5" x14ac:dyDescent="0.35">
      <c r="B592" s="31"/>
    </row>
    <row r="593" spans="2:2" ht="14.5" x14ac:dyDescent="0.35">
      <c r="B593" s="31"/>
    </row>
    <row r="594" spans="2:2" ht="14.5" x14ac:dyDescent="0.35">
      <c r="B594" s="31"/>
    </row>
    <row r="595" spans="2:2" ht="14.5" x14ac:dyDescent="0.35">
      <c r="B595" s="31"/>
    </row>
    <row r="596" spans="2:2" ht="14.5" x14ac:dyDescent="0.35">
      <c r="B596" s="31"/>
    </row>
    <row r="597" spans="2:2" ht="14.5" x14ac:dyDescent="0.35">
      <c r="B597" s="31"/>
    </row>
    <row r="598" spans="2:2" ht="14.5" x14ac:dyDescent="0.35">
      <c r="B598" s="31"/>
    </row>
    <row r="599" spans="2:2" ht="14.5" x14ac:dyDescent="0.35">
      <c r="B599" s="31"/>
    </row>
    <row r="600" spans="2:2" ht="14.5" x14ac:dyDescent="0.35">
      <c r="B600" s="31"/>
    </row>
    <row r="601" spans="2:2" ht="14.5" x14ac:dyDescent="0.35">
      <c r="B601" s="31"/>
    </row>
    <row r="602" spans="2:2" ht="14.5" x14ac:dyDescent="0.35">
      <c r="B602" s="31"/>
    </row>
    <row r="603" spans="2:2" ht="14.5" x14ac:dyDescent="0.35">
      <c r="B603" s="31"/>
    </row>
    <row r="604" spans="2:2" ht="14.5" x14ac:dyDescent="0.35">
      <c r="B604" s="31"/>
    </row>
    <row r="605" spans="2:2" ht="14.5" x14ac:dyDescent="0.35">
      <c r="B605" s="31"/>
    </row>
    <row r="606" spans="2:2" ht="14.5" x14ac:dyDescent="0.35">
      <c r="B606" s="31"/>
    </row>
    <row r="607" spans="2:2" ht="14.5" x14ac:dyDescent="0.35">
      <c r="B607" s="31"/>
    </row>
    <row r="608" spans="2:2" ht="14.5" x14ac:dyDescent="0.35">
      <c r="B608" s="31"/>
    </row>
    <row r="609" spans="2:2" ht="14.5" x14ac:dyDescent="0.35">
      <c r="B609" s="31"/>
    </row>
    <row r="610" spans="2:2" ht="14.5" x14ac:dyDescent="0.35">
      <c r="B610" s="31"/>
    </row>
    <row r="611" spans="2:2" ht="14.5" x14ac:dyDescent="0.35">
      <c r="B611" s="31"/>
    </row>
    <row r="612" spans="2:2" ht="14.5" x14ac:dyDescent="0.35">
      <c r="B612" s="31"/>
    </row>
    <row r="613" spans="2:2" ht="14.5" x14ac:dyDescent="0.35">
      <c r="B613" s="31"/>
    </row>
    <row r="614" spans="2:2" ht="14.5" x14ac:dyDescent="0.35">
      <c r="B614" s="31"/>
    </row>
    <row r="615" spans="2:2" ht="14.5" x14ac:dyDescent="0.35">
      <c r="B615" s="31"/>
    </row>
    <row r="616" spans="2:2" ht="14.5" x14ac:dyDescent="0.35">
      <c r="B616" s="31"/>
    </row>
    <row r="617" spans="2:2" ht="14.5" x14ac:dyDescent="0.35">
      <c r="B617" s="31"/>
    </row>
    <row r="618" spans="2:2" ht="14.5" x14ac:dyDescent="0.35">
      <c r="B618" s="31"/>
    </row>
    <row r="619" spans="2:2" ht="14.5" x14ac:dyDescent="0.35">
      <c r="B619" s="31"/>
    </row>
    <row r="620" spans="2:2" ht="14.5" x14ac:dyDescent="0.35">
      <c r="B620" s="31"/>
    </row>
    <row r="621" spans="2:2" ht="14.5" x14ac:dyDescent="0.35">
      <c r="B621" s="31"/>
    </row>
    <row r="622" spans="2:2" ht="14.5" x14ac:dyDescent="0.35">
      <c r="B622" s="31"/>
    </row>
    <row r="623" spans="2:2" ht="14.5" x14ac:dyDescent="0.35">
      <c r="B623" s="31"/>
    </row>
    <row r="624" spans="2:2" ht="14.5" x14ac:dyDescent="0.35">
      <c r="B624" s="31"/>
    </row>
    <row r="625" spans="2:2" ht="14.5" x14ac:dyDescent="0.35">
      <c r="B625" s="31"/>
    </row>
    <row r="626" spans="2:2" ht="14.5" x14ac:dyDescent="0.35">
      <c r="B626" s="31"/>
    </row>
    <row r="627" spans="2:2" ht="14.5" x14ac:dyDescent="0.35">
      <c r="B627" s="31"/>
    </row>
    <row r="628" spans="2:2" ht="14.5" x14ac:dyDescent="0.35">
      <c r="B628" s="31"/>
    </row>
    <row r="629" spans="2:2" ht="14.5" x14ac:dyDescent="0.35">
      <c r="B629" s="31"/>
    </row>
    <row r="630" spans="2:2" ht="14.5" x14ac:dyDescent="0.35">
      <c r="B630" s="31"/>
    </row>
    <row r="631" spans="2:2" ht="14.5" x14ac:dyDescent="0.35">
      <c r="B631" s="31"/>
    </row>
    <row r="632" spans="2:2" ht="14.5" x14ac:dyDescent="0.35">
      <c r="B632" s="31"/>
    </row>
    <row r="633" spans="2:2" ht="14.5" x14ac:dyDescent="0.35">
      <c r="B633" s="31"/>
    </row>
    <row r="634" spans="2:2" ht="14.5" x14ac:dyDescent="0.35">
      <c r="B634" s="31"/>
    </row>
    <row r="635" spans="2:2" ht="14.5" x14ac:dyDescent="0.35">
      <c r="B635" s="31"/>
    </row>
    <row r="636" spans="2:2" ht="14.5" x14ac:dyDescent="0.35">
      <c r="B636" s="31"/>
    </row>
    <row r="637" spans="2:2" ht="14.5" x14ac:dyDescent="0.35">
      <c r="B637" s="31"/>
    </row>
    <row r="638" spans="2:2" ht="14.5" x14ac:dyDescent="0.35">
      <c r="B638" s="31"/>
    </row>
    <row r="639" spans="2:2" ht="14.5" x14ac:dyDescent="0.35">
      <c r="B639" s="31"/>
    </row>
    <row r="640" spans="2:2" ht="14.5" x14ac:dyDescent="0.35">
      <c r="B640" s="31"/>
    </row>
    <row r="641" spans="2:2" ht="14.5" x14ac:dyDescent="0.35">
      <c r="B641" s="31"/>
    </row>
    <row r="642" spans="2:2" ht="14.5" x14ac:dyDescent="0.35">
      <c r="B642" s="31"/>
    </row>
    <row r="643" spans="2:2" ht="14.5" x14ac:dyDescent="0.35">
      <c r="B643" s="31"/>
    </row>
    <row r="644" spans="2:2" ht="14.5" x14ac:dyDescent="0.35">
      <c r="B644" s="31"/>
    </row>
    <row r="645" spans="2:2" ht="14.5" x14ac:dyDescent="0.35">
      <c r="B645" s="31"/>
    </row>
    <row r="646" spans="2:2" ht="14.5" x14ac:dyDescent="0.35">
      <c r="B646" s="31"/>
    </row>
    <row r="647" spans="2:2" ht="14.5" x14ac:dyDescent="0.35">
      <c r="B647" s="31"/>
    </row>
    <row r="648" spans="2:2" ht="14.5" x14ac:dyDescent="0.35">
      <c r="B648" s="31"/>
    </row>
    <row r="649" spans="2:2" ht="14.5" x14ac:dyDescent="0.35">
      <c r="B649" s="31"/>
    </row>
    <row r="650" spans="2:2" ht="14.5" x14ac:dyDescent="0.35">
      <c r="B650" s="31"/>
    </row>
    <row r="651" spans="2:2" ht="14.5" x14ac:dyDescent="0.35">
      <c r="B651" s="31"/>
    </row>
    <row r="652" spans="2:2" ht="14.5" x14ac:dyDescent="0.35">
      <c r="B652" s="31"/>
    </row>
    <row r="653" spans="2:2" ht="14.5" x14ac:dyDescent="0.35">
      <c r="B653" s="31"/>
    </row>
    <row r="654" spans="2:2" ht="14.5" x14ac:dyDescent="0.35">
      <c r="B654" s="31"/>
    </row>
    <row r="655" spans="2:2" ht="14.5" x14ac:dyDescent="0.35">
      <c r="B655" s="31"/>
    </row>
    <row r="656" spans="2:2" ht="14.5" x14ac:dyDescent="0.35">
      <c r="B656" s="31"/>
    </row>
    <row r="657" spans="2:2" ht="14.5" x14ac:dyDescent="0.35">
      <c r="B657" s="31"/>
    </row>
    <row r="658" spans="2:2" ht="14.5" x14ac:dyDescent="0.35">
      <c r="B658" s="31"/>
    </row>
    <row r="659" spans="2:2" ht="14.5" x14ac:dyDescent="0.35">
      <c r="B659" s="31"/>
    </row>
    <row r="660" spans="2:2" ht="14.5" x14ac:dyDescent="0.35">
      <c r="B660" s="31"/>
    </row>
    <row r="661" spans="2:2" ht="14.5" x14ac:dyDescent="0.35">
      <c r="B661" s="31"/>
    </row>
    <row r="662" spans="2:2" ht="14.5" x14ac:dyDescent="0.35">
      <c r="B662" s="31"/>
    </row>
    <row r="663" spans="2:2" ht="14.5" x14ac:dyDescent="0.35">
      <c r="B663" s="31"/>
    </row>
    <row r="664" spans="2:2" ht="14.5" x14ac:dyDescent="0.35">
      <c r="B664" s="31"/>
    </row>
    <row r="665" spans="2:2" ht="14.5" x14ac:dyDescent="0.35">
      <c r="B665" s="31"/>
    </row>
    <row r="666" spans="2:2" ht="14.5" x14ac:dyDescent="0.35">
      <c r="B666" s="31"/>
    </row>
    <row r="667" spans="2:2" ht="14.5" x14ac:dyDescent="0.35">
      <c r="B667" s="31"/>
    </row>
    <row r="668" spans="2:2" ht="14.5" x14ac:dyDescent="0.35">
      <c r="B668" s="31"/>
    </row>
    <row r="669" spans="2:2" ht="14.5" x14ac:dyDescent="0.35">
      <c r="B669" s="31"/>
    </row>
    <row r="670" spans="2:2" ht="14.5" x14ac:dyDescent="0.35">
      <c r="B670" s="31"/>
    </row>
    <row r="671" spans="2:2" ht="14.5" x14ac:dyDescent="0.35">
      <c r="B671" s="31"/>
    </row>
    <row r="672" spans="2:2" ht="14.5" x14ac:dyDescent="0.35">
      <c r="B672" s="31"/>
    </row>
    <row r="673" spans="2:2" ht="14.5" x14ac:dyDescent="0.35">
      <c r="B673" s="31"/>
    </row>
    <row r="674" spans="2:2" ht="14.5" x14ac:dyDescent="0.35">
      <c r="B674" s="31"/>
    </row>
    <row r="675" spans="2:2" ht="14.5" x14ac:dyDescent="0.35">
      <c r="B675" s="31"/>
    </row>
    <row r="676" spans="2:2" ht="14.5" x14ac:dyDescent="0.35">
      <c r="B676" s="31"/>
    </row>
    <row r="677" spans="2:2" ht="14.5" x14ac:dyDescent="0.35">
      <c r="B677" s="31"/>
    </row>
    <row r="678" spans="2:2" ht="14.5" x14ac:dyDescent="0.35">
      <c r="B678" s="31"/>
    </row>
    <row r="679" spans="2:2" ht="14.5" x14ac:dyDescent="0.35">
      <c r="B679" s="31"/>
    </row>
    <row r="680" spans="2:2" ht="14.5" x14ac:dyDescent="0.35">
      <c r="B680" s="31"/>
    </row>
    <row r="681" spans="2:2" ht="14.5" x14ac:dyDescent="0.35">
      <c r="B681" s="31"/>
    </row>
    <row r="682" spans="2:2" ht="14.5" x14ac:dyDescent="0.35">
      <c r="B682" s="31"/>
    </row>
    <row r="683" spans="2:2" ht="14.5" x14ac:dyDescent="0.35">
      <c r="B683" s="31"/>
    </row>
    <row r="684" spans="2:2" ht="14.5" x14ac:dyDescent="0.35">
      <c r="B684" s="31"/>
    </row>
    <row r="685" spans="2:2" ht="14.5" x14ac:dyDescent="0.35">
      <c r="B685" s="31"/>
    </row>
    <row r="686" spans="2:2" ht="14.5" x14ac:dyDescent="0.35">
      <c r="B686" s="31"/>
    </row>
    <row r="687" spans="2:2" ht="14.5" x14ac:dyDescent="0.35">
      <c r="B687" s="31"/>
    </row>
    <row r="688" spans="2:2" ht="14.5" x14ac:dyDescent="0.35">
      <c r="B688" s="31"/>
    </row>
    <row r="689" spans="2:2" ht="14.5" x14ac:dyDescent="0.35">
      <c r="B689" s="31"/>
    </row>
    <row r="690" spans="2:2" ht="14.5" x14ac:dyDescent="0.35">
      <c r="B690" s="31"/>
    </row>
    <row r="691" spans="2:2" ht="14.5" x14ac:dyDescent="0.35">
      <c r="B691" s="31"/>
    </row>
    <row r="692" spans="2:2" ht="14.5" x14ac:dyDescent="0.35">
      <c r="B692" s="31"/>
    </row>
    <row r="693" spans="2:2" ht="14.5" x14ac:dyDescent="0.35">
      <c r="B693" s="31"/>
    </row>
    <row r="694" spans="2:2" ht="14.5" x14ac:dyDescent="0.35">
      <c r="B694" s="31"/>
    </row>
    <row r="695" spans="2:2" ht="14.5" x14ac:dyDescent="0.35">
      <c r="B695" s="31"/>
    </row>
    <row r="696" spans="2:2" ht="14.5" x14ac:dyDescent="0.35">
      <c r="B696" s="31"/>
    </row>
    <row r="697" spans="2:2" ht="14.5" x14ac:dyDescent="0.35">
      <c r="B697" s="31"/>
    </row>
    <row r="698" spans="2:2" ht="14.5" x14ac:dyDescent="0.35">
      <c r="B698" s="31"/>
    </row>
    <row r="699" spans="2:2" ht="14.5" x14ac:dyDescent="0.35">
      <c r="B699" s="31"/>
    </row>
    <row r="700" spans="2:2" ht="14.5" x14ac:dyDescent="0.35">
      <c r="B700" s="31"/>
    </row>
    <row r="701" spans="2:2" ht="14.5" x14ac:dyDescent="0.35">
      <c r="B701" s="31"/>
    </row>
    <row r="702" spans="2:2" ht="14.5" x14ac:dyDescent="0.35">
      <c r="B702" s="31"/>
    </row>
    <row r="703" spans="2:2" ht="14.5" x14ac:dyDescent="0.35">
      <c r="B703" s="31"/>
    </row>
    <row r="704" spans="2:2" ht="14.5" x14ac:dyDescent="0.35">
      <c r="B704" s="31"/>
    </row>
    <row r="705" spans="2:2" ht="14.5" x14ac:dyDescent="0.35">
      <c r="B705" s="31"/>
    </row>
    <row r="706" spans="2:2" ht="14.5" x14ac:dyDescent="0.35">
      <c r="B706" s="31"/>
    </row>
    <row r="707" spans="2:2" ht="14.5" x14ac:dyDescent="0.35">
      <c r="B707" s="31"/>
    </row>
    <row r="708" spans="2:2" ht="14.5" x14ac:dyDescent="0.35">
      <c r="B708" s="31"/>
    </row>
    <row r="709" spans="2:2" ht="14.5" x14ac:dyDescent="0.35">
      <c r="B709" s="31"/>
    </row>
    <row r="710" spans="2:2" ht="14.5" x14ac:dyDescent="0.35">
      <c r="B710" s="31"/>
    </row>
    <row r="711" spans="2:2" ht="14.5" x14ac:dyDescent="0.35">
      <c r="B711" s="31"/>
    </row>
    <row r="712" spans="2:2" ht="14.5" x14ac:dyDescent="0.35">
      <c r="B712" s="31"/>
    </row>
    <row r="713" spans="2:2" ht="14.5" x14ac:dyDescent="0.35">
      <c r="B713" s="31"/>
    </row>
    <row r="714" spans="2:2" ht="14.5" x14ac:dyDescent="0.35">
      <c r="B714" s="31"/>
    </row>
    <row r="715" spans="2:2" ht="14.5" x14ac:dyDescent="0.35">
      <c r="B715" s="31"/>
    </row>
    <row r="716" spans="2:2" ht="14.5" x14ac:dyDescent="0.35">
      <c r="B716" s="31"/>
    </row>
    <row r="717" spans="2:2" ht="14.5" x14ac:dyDescent="0.35">
      <c r="B717" s="31"/>
    </row>
    <row r="718" spans="2:2" ht="14.5" x14ac:dyDescent="0.35">
      <c r="B718" s="31"/>
    </row>
    <row r="719" spans="2:2" ht="14.5" x14ac:dyDescent="0.35">
      <c r="B719" s="31"/>
    </row>
    <row r="720" spans="2:2" ht="14.5" x14ac:dyDescent="0.35">
      <c r="B720" s="31"/>
    </row>
    <row r="721" spans="2:2" ht="14.5" x14ac:dyDescent="0.35">
      <c r="B721" s="31"/>
    </row>
    <row r="722" spans="2:2" ht="14.5" x14ac:dyDescent="0.35">
      <c r="B722" s="31"/>
    </row>
    <row r="723" spans="2:2" ht="14.5" x14ac:dyDescent="0.35">
      <c r="B723" s="31"/>
    </row>
    <row r="724" spans="2:2" ht="14.5" x14ac:dyDescent="0.35">
      <c r="B724" s="31"/>
    </row>
    <row r="725" spans="2:2" ht="14.5" x14ac:dyDescent="0.35">
      <c r="B725" s="31"/>
    </row>
    <row r="726" spans="2:2" ht="14.5" x14ac:dyDescent="0.35">
      <c r="B726" s="31"/>
    </row>
    <row r="727" spans="2:2" ht="14.5" x14ac:dyDescent="0.35">
      <c r="B727" s="31"/>
    </row>
    <row r="728" spans="2:2" ht="14.5" x14ac:dyDescent="0.35">
      <c r="B728" s="31"/>
    </row>
    <row r="729" spans="2:2" ht="14.5" x14ac:dyDescent="0.35">
      <c r="B729" s="31"/>
    </row>
    <row r="730" spans="2:2" ht="14.5" x14ac:dyDescent="0.35">
      <c r="B730" s="31"/>
    </row>
    <row r="731" spans="2:2" ht="14.5" x14ac:dyDescent="0.35">
      <c r="B731" s="31"/>
    </row>
    <row r="732" spans="2:2" ht="14.5" x14ac:dyDescent="0.35">
      <c r="B732" s="31"/>
    </row>
    <row r="733" spans="2:2" ht="14.5" x14ac:dyDescent="0.35">
      <c r="B733" s="31"/>
    </row>
    <row r="734" spans="2:2" ht="14.5" x14ac:dyDescent="0.35">
      <c r="B734" s="31"/>
    </row>
    <row r="735" spans="2:2" ht="14.5" x14ac:dyDescent="0.35">
      <c r="B735" s="31"/>
    </row>
    <row r="736" spans="2:2" ht="14.5" x14ac:dyDescent="0.35">
      <c r="B736" s="31"/>
    </row>
    <row r="737" spans="2:2" ht="14.5" x14ac:dyDescent="0.35">
      <c r="B737" s="31"/>
    </row>
    <row r="738" spans="2:2" ht="14.5" x14ac:dyDescent="0.35">
      <c r="B738" s="31"/>
    </row>
    <row r="739" spans="2:2" ht="14.5" x14ac:dyDescent="0.35">
      <c r="B739" s="31"/>
    </row>
    <row r="740" spans="2:2" ht="14.5" x14ac:dyDescent="0.35">
      <c r="B740" s="31"/>
    </row>
    <row r="741" spans="2:2" ht="14.5" x14ac:dyDescent="0.35">
      <c r="B741" s="31"/>
    </row>
    <row r="742" spans="2:2" ht="14.5" x14ac:dyDescent="0.35">
      <c r="B742" s="31"/>
    </row>
    <row r="743" spans="2:2" ht="14.5" x14ac:dyDescent="0.35">
      <c r="B743" s="31"/>
    </row>
    <row r="744" spans="2:2" ht="14.5" x14ac:dyDescent="0.35">
      <c r="B744" s="31"/>
    </row>
    <row r="745" spans="2:2" ht="14.5" x14ac:dyDescent="0.35">
      <c r="B745" s="31"/>
    </row>
    <row r="746" spans="2:2" ht="14.5" x14ac:dyDescent="0.35">
      <c r="B746" s="31"/>
    </row>
    <row r="747" spans="2:2" ht="14.5" x14ac:dyDescent="0.35">
      <c r="B747" s="31"/>
    </row>
    <row r="748" spans="2:2" ht="14.5" x14ac:dyDescent="0.35">
      <c r="B748" s="31"/>
    </row>
    <row r="749" spans="2:2" ht="14.5" x14ac:dyDescent="0.35">
      <c r="B749" s="31"/>
    </row>
    <row r="750" spans="2:2" ht="14.5" x14ac:dyDescent="0.35">
      <c r="B750" s="31"/>
    </row>
    <row r="751" spans="2:2" ht="14.5" x14ac:dyDescent="0.35">
      <c r="B751" s="31"/>
    </row>
    <row r="752" spans="2:2" ht="14.5" x14ac:dyDescent="0.35">
      <c r="B752" s="31"/>
    </row>
    <row r="753" spans="2:2" ht="14.5" x14ac:dyDescent="0.35">
      <c r="B753" s="31"/>
    </row>
    <row r="754" spans="2:2" ht="14.5" x14ac:dyDescent="0.35">
      <c r="B754" s="31"/>
    </row>
    <row r="755" spans="2:2" ht="14.5" x14ac:dyDescent="0.35">
      <c r="B755" s="31"/>
    </row>
    <row r="756" spans="2:2" ht="14.5" x14ac:dyDescent="0.35">
      <c r="B756" s="31"/>
    </row>
    <row r="757" spans="2:2" ht="14.5" x14ac:dyDescent="0.35">
      <c r="B757" s="31"/>
    </row>
    <row r="758" spans="2:2" ht="14.5" x14ac:dyDescent="0.35">
      <c r="B758" s="31"/>
    </row>
    <row r="759" spans="2:2" ht="14.5" x14ac:dyDescent="0.35">
      <c r="B759" s="31"/>
    </row>
    <row r="760" spans="2:2" ht="14.5" x14ac:dyDescent="0.35">
      <c r="B760" s="31"/>
    </row>
    <row r="761" spans="2:2" ht="14.5" x14ac:dyDescent="0.35">
      <c r="B761" s="31"/>
    </row>
    <row r="762" spans="2:2" ht="14.5" x14ac:dyDescent="0.35">
      <c r="B762" s="31"/>
    </row>
    <row r="763" spans="2:2" ht="14.5" x14ac:dyDescent="0.35">
      <c r="B763" s="31"/>
    </row>
    <row r="764" spans="2:2" ht="14.5" x14ac:dyDescent="0.35">
      <c r="B764" s="31"/>
    </row>
    <row r="765" spans="2:2" ht="14.5" x14ac:dyDescent="0.35">
      <c r="B765" s="31"/>
    </row>
    <row r="766" spans="2:2" ht="14.5" x14ac:dyDescent="0.35">
      <c r="B766" s="31"/>
    </row>
    <row r="767" spans="2:2" ht="14.5" x14ac:dyDescent="0.35">
      <c r="B767" s="31"/>
    </row>
    <row r="768" spans="2:2" ht="14.5" x14ac:dyDescent="0.35">
      <c r="B768" s="31"/>
    </row>
    <row r="769" spans="2:2" ht="14.5" x14ac:dyDescent="0.35">
      <c r="B769" s="31"/>
    </row>
    <row r="770" spans="2:2" ht="14.5" x14ac:dyDescent="0.35">
      <c r="B770" s="31"/>
    </row>
    <row r="771" spans="2:2" ht="14.5" x14ac:dyDescent="0.35">
      <c r="B771" s="31"/>
    </row>
    <row r="772" spans="2:2" ht="14.5" x14ac:dyDescent="0.35">
      <c r="B772" s="31"/>
    </row>
    <row r="773" spans="2:2" ht="14.5" x14ac:dyDescent="0.35">
      <c r="B773" s="31"/>
    </row>
    <row r="774" spans="2:2" ht="14.5" x14ac:dyDescent="0.35">
      <c r="B774" s="31"/>
    </row>
    <row r="775" spans="2:2" ht="14.5" x14ac:dyDescent="0.35">
      <c r="B775" s="31"/>
    </row>
    <row r="776" spans="2:2" ht="14.5" x14ac:dyDescent="0.35">
      <c r="B776" s="31"/>
    </row>
    <row r="777" spans="2:2" ht="14.5" x14ac:dyDescent="0.35">
      <c r="B777" s="31"/>
    </row>
    <row r="778" spans="2:2" ht="14.5" x14ac:dyDescent="0.35">
      <c r="B778" s="31"/>
    </row>
    <row r="779" spans="2:2" ht="14.5" x14ac:dyDescent="0.35">
      <c r="B779" s="31"/>
    </row>
    <row r="780" spans="2:2" ht="14.5" x14ac:dyDescent="0.35">
      <c r="B780" s="31"/>
    </row>
    <row r="781" spans="2:2" ht="14.5" x14ac:dyDescent="0.35">
      <c r="B781" s="31"/>
    </row>
    <row r="782" spans="2:2" ht="14.5" x14ac:dyDescent="0.35">
      <c r="B782" s="31"/>
    </row>
    <row r="783" spans="2:2" ht="14.5" x14ac:dyDescent="0.35">
      <c r="B783" s="31"/>
    </row>
    <row r="784" spans="2:2" ht="14.5" x14ac:dyDescent="0.35">
      <c r="B784" s="31"/>
    </row>
    <row r="785" spans="2:2" ht="14.5" x14ac:dyDescent="0.35">
      <c r="B785" s="31"/>
    </row>
    <row r="786" spans="2:2" ht="14.5" x14ac:dyDescent="0.35">
      <c r="B786" s="31"/>
    </row>
    <row r="787" spans="2:2" ht="14.5" x14ac:dyDescent="0.35">
      <c r="B787" s="31"/>
    </row>
    <row r="788" spans="2:2" ht="14.5" x14ac:dyDescent="0.35">
      <c r="B788" s="31"/>
    </row>
    <row r="789" spans="2:2" ht="14.5" x14ac:dyDescent="0.35">
      <c r="B789" s="31"/>
    </row>
    <row r="790" spans="2:2" ht="14.5" x14ac:dyDescent="0.35">
      <c r="B790" s="31"/>
    </row>
    <row r="791" spans="2:2" ht="14.5" x14ac:dyDescent="0.35">
      <c r="B791" s="31"/>
    </row>
    <row r="792" spans="2:2" ht="14.5" x14ac:dyDescent="0.35">
      <c r="B792" s="31"/>
    </row>
    <row r="793" spans="2:2" ht="14.5" x14ac:dyDescent="0.35">
      <c r="B793" s="31"/>
    </row>
    <row r="794" spans="2:2" ht="14.5" x14ac:dyDescent="0.35">
      <c r="B794" s="31"/>
    </row>
    <row r="795" spans="2:2" ht="14.5" x14ac:dyDescent="0.35">
      <c r="B795" s="31"/>
    </row>
    <row r="796" spans="2:2" ht="14.5" x14ac:dyDescent="0.35">
      <c r="B796" s="31"/>
    </row>
    <row r="797" spans="2:2" ht="14.5" x14ac:dyDescent="0.35">
      <c r="B797" s="31"/>
    </row>
    <row r="798" spans="2:2" ht="14.5" x14ac:dyDescent="0.35">
      <c r="B798" s="31"/>
    </row>
    <row r="799" spans="2:2" ht="14.5" x14ac:dyDescent="0.35">
      <c r="B799" s="31"/>
    </row>
    <row r="800" spans="2:2" ht="14.5" x14ac:dyDescent="0.35">
      <c r="B800" s="31"/>
    </row>
    <row r="801" spans="2:2" ht="14.5" x14ac:dyDescent="0.35">
      <c r="B801" s="31"/>
    </row>
    <row r="802" spans="2:2" ht="14.5" x14ac:dyDescent="0.35">
      <c r="B802" s="31"/>
    </row>
    <row r="803" spans="2:2" ht="14.5" x14ac:dyDescent="0.35">
      <c r="B803" s="31"/>
    </row>
    <row r="804" spans="2:2" ht="14.5" x14ac:dyDescent="0.35">
      <c r="B804" s="31"/>
    </row>
    <row r="805" spans="2:2" ht="14.5" x14ac:dyDescent="0.35">
      <c r="B805" s="31"/>
    </row>
    <row r="806" spans="2:2" ht="14.5" x14ac:dyDescent="0.35">
      <c r="B806" s="31"/>
    </row>
    <row r="807" spans="2:2" ht="14.5" x14ac:dyDescent="0.35">
      <c r="B807" s="31"/>
    </row>
    <row r="808" spans="2:2" ht="14.5" x14ac:dyDescent="0.35">
      <c r="B808" s="31"/>
    </row>
    <row r="809" spans="2:2" ht="14.5" x14ac:dyDescent="0.35">
      <c r="B809" s="31"/>
    </row>
    <row r="810" spans="2:2" ht="14.5" x14ac:dyDescent="0.35">
      <c r="B810" s="31"/>
    </row>
    <row r="811" spans="2:2" ht="14.5" x14ac:dyDescent="0.35">
      <c r="B811" s="31"/>
    </row>
    <row r="812" spans="2:2" ht="14.5" x14ac:dyDescent="0.35">
      <c r="B812" s="31"/>
    </row>
    <row r="813" spans="2:2" ht="14.5" x14ac:dyDescent="0.35">
      <c r="B813" s="31"/>
    </row>
    <row r="814" spans="2:2" ht="14.5" x14ac:dyDescent="0.35">
      <c r="B814" s="31"/>
    </row>
    <row r="815" spans="2:2" ht="14.5" x14ac:dyDescent="0.35">
      <c r="B815" s="31"/>
    </row>
    <row r="816" spans="2:2" ht="14.5" x14ac:dyDescent="0.35">
      <c r="B816" s="31"/>
    </row>
    <row r="817" spans="2:2" ht="14.5" x14ac:dyDescent="0.35">
      <c r="B817" s="31"/>
    </row>
    <row r="818" spans="2:2" ht="14.5" x14ac:dyDescent="0.35">
      <c r="B818" s="31"/>
    </row>
    <row r="819" spans="2:2" ht="14.5" x14ac:dyDescent="0.35">
      <c r="B819" s="31"/>
    </row>
    <row r="820" spans="2:2" ht="14.5" x14ac:dyDescent="0.35">
      <c r="B820" s="31"/>
    </row>
    <row r="821" spans="2:2" ht="14.5" x14ac:dyDescent="0.35">
      <c r="B821" s="31"/>
    </row>
    <row r="822" spans="2:2" ht="14.5" x14ac:dyDescent="0.35">
      <c r="B822" s="31"/>
    </row>
    <row r="823" spans="2:2" ht="14.5" x14ac:dyDescent="0.35">
      <c r="B823" s="31"/>
    </row>
    <row r="824" spans="2:2" ht="14.5" x14ac:dyDescent="0.35">
      <c r="B824" s="31"/>
    </row>
    <row r="825" spans="2:2" ht="14.5" x14ac:dyDescent="0.35">
      <c r="B825" s="31"/>
    </row>
    <row r="826" spans="2:2" ht="14.5" x14ac:dyDescent="0.35">
      <c r="B826" s="31"/>
    </row>
    <row r="827" spans="2:2" ht="14.5" x14ac:dyDescent="0.35">
      <c r="B827" s="31"/>
    </row>
    <row r="828" spans="2:2" ht="14.5" x14ac:dyDescent="0.35">
      <c r="B828" s="31"/>
    </row>
    <row r="829" spans="2:2" ht="14.5" x14ac:dyDescent="0.35">
      <c r="B829" s="31"/>
    </row>
    <row r="830" spans="2:2" ht="14.5" x14ac:dyDescent="0.35">
      <c r="B830" s="31"/>
    </row>
    <row r="831" spans="2:2" ht="14.5" x14ac:dyDescent="0.35">
      <c r="B831" s="31"/>
    </row>
    <row r="832" spans="2:2" ht="14.5" x14ac:dyDescent="0.35">
      <c r="B832" s="31"/>
    </row>
    <row r="833" spans="2:2" ht="14.5" x14ac:dyDescent="0.35">
      <c r="B833" s="31"/>
    </row>
    <row r="834" spans="2:2" ht="14.5" x14ac:dyDescent="0.35">
      <c r="B834" s="31"/>
    </row>
    <row r="835" spans="2:2" ht="14.5" x14ac:dyDescent="0.35">
      <c r="B835" s="31"/>
    </row>
    <row r="836" spans="2:2" ht="14.5" x14ac:dyDescent="0.35">
      <c r="B836" s="31"/>
    </row>
    <row r="837" spans="2:2" ht="14.5" x14ac:dyDescent="0.35">
      <c r="B837" s="31"/>
    </row>
    <row r="838" spans="2:2" ht="14.5" x14ac:dyDescent="0.35">
      <c r="B838" s="31"/>
    </row>
    <row r="839" spans="2:2" ht="14.5" x14ac:dyDescent="0.35">
      <c r="B839" s="31"/>
    </row>
    <row r="840" spans="2:2" ht="14.5" x14ac:dyDescent="0.35">
      <c r="B840" s="31"/>
    </row>
    <row r="841" spans="2:2" ht="14.5" x14ac:dyDescent="0.35">
      <c r="B841" s="31"/>
    </row>
    <row r="842" spans="2:2" ht="14.5" x14ac:dyDescent="0.35">
      <c r="B842" s="31"/>
    </row>
    <row r="843" spans="2:2" ht="14.5" x14ac:dyDescent="0.35">
      <c r="B843" s="31"/>
    </row>
    <row r="844" spans="2:2" ht="14.5" x14ac:dyDescent="0.35">
      <c r="B844" s="31"/>
    </row>
    <row r="845" spans="2:2" ht="14.5" x14ac:dyDescent="0.35">
      <c r="B845" s="31"/>
    </row>
    <row r="846" spans="2:2" ht="14.5" x14ac:dyDescent="0.35">
      <c r="B846" s="31"/>
    </row>
    <row r="847" spans="2:2" ht="14.5" x14ac:dyDescent="0.35">
      <c r="B847" s="31"/>
    </row>
    <row r="848" spans="2:2" ht="14.5" x14ac:dyDescent="0.35">
      <c r="B848" s="31"/>
    </row>
    <row r="849" spans="2:2" ht="14.5" x14ac:dyDescent="0.35">
      <c r="B849" s="31"/>
    </row>
    <row r="850" spans="2:2" ht="14.5" x14ac:dyDescent="0.35">
      <c r="B850" s="31"/>
    </row>
    <row r="851" spans="2:2" ht="14.5" x14ac:dyDescent="0.35">
      <c r="B851" s="31"/>
    </row>
    <row r="852" spans="2:2" ht="14.5" x14ac:dyDescent="0.35">
      <c r="B852" s="31"/>
    </row>
    <row r="853" spans="2:2" ht="14.5" x14ac:dyDescent="0.35">
      <c r="B853" s="31"/>
    </row>
    <row r="854" spans="2:2" ht="14.5" x14ac:dyDescent="0.35">
      <c r="B854" s="31"/>
    </row>
    <row r="855" spans="2:2" ht="14.5" x14ac:dyDescent="0.35">
      <c r="B855" s="31"/>
    </row>
    <row r="856" spans="2:2" ht="14.5" x14ac:dyDescent="0.35">
      <c r="B856" s="31"/>
    </row>
    <row r="857" spans="2:2" ht="14.5" x14ac:dyDescent="0.35">
      <c r="B857" s="31"/>
    </row>
    <row r="858" spans="2:2" ht="14.5" x14ac:dyDescent="0.35">
      <c r="B858" s="31"/>
    </row>
    <row r="859" spans="2:2" ht="14.5" x14ac:dyDescent="0.35">
      <c r="B859" s="31"/>
    </row>
    <row r="860" spans="2:2" ht="14.5" x14ac:dyDescent="0.35">
      <c r="B860" s="31"/>
    </row>
    <row r="861" spans="2:2" ht="14.5" x14ac:dyDescent="0.35">
      <c r="B861" s="31"/>
    </row>
    <row r="862" spans="2:2" ht="14.5" x14ac:dyDescent="0.35">
      <c r="B862" s="31"/>
    </row>
    <row r="863" spans="2:2" ht="14.5" x14ac:dyDescent="0.35">
      <c r="B863" s="31"/>
    </row>
    <row r="864" spans="2:2" ht="14.5" x14ac:dyDescent="0.35">
      <c r="B864" s="31"/>
    </row>
    <row r="865" spans="2:2" ht="14.5" x14ac:dyDescent="0.35">
      <c r="B865" s="31"/>
    </row>
    <row r="866" spans="2:2" ht="14.5" x14ac:dyDescent="0.35">
      <c r="B866" s="31"/>
    </row>
    <row r="867" spans="2:2" ht="14.5" x14ac:dyDescent="0.35">
      <c r="B867" s="31"/>
    </row>
    <row r="868" spans="2:2" ht="14.5" x14ac:dyDescent="0.35">
      <c r="B868" s="31"/>
    </row>
    <row r="869" spans="2:2" ht="14.5" x14ac:dyDescent="0.35">
      <c r="B869" s="31"/>
    </row>
    <row r="870" spans="2:2" ht="14.5" x14ac:dyDescent="0.35">
      <c r="B870" s="31"/>
    </row>
    <row r="871" spans="2:2" ht="14.5" x14ac:dyDescent="0.35">
      <c r="B871" s="31"/>
    </row>
    <row r="872" spans="2:2" ht="14.5" x14ac:dyDescent="0.35">
      <c r="B872" s="31"/>
    </row>
    <row r="873" spans="2:2" ht="14.5" x14ac:dyDescent="0.35">
      <c r="B873" s="31"/>
    </row>
    <row r="874" spans="2:2" ht="14.5" x14ac:dyDescent="0.35">
      <c r="B874" s="31"/>
    </row>
    <row r="875" spans="2:2" ht="14.5" x14ac:dyDescent="0.35">
      <c r="B875" s="31"/>
    </row>
    <row r="876" spans="2:2" ht="14.5" x14ac:dyDescent="0.35">
      <c r="B876" s="31"/>
    </row>
    <row r="877" spans="2:2" ht="14.5" x14ac:dyDescent="0.35">
      <c r="B877" s="31"/>
    </row>
    <row r="878" spans="2:2" ht="14.5" x14ac:dyDescent="0.35">
      <c r="B878" s="31"/>
    </row>
    <row r="879" spans="2:2" ht="14.5" x14ac:dyDescent="0.35">
      <c r="B879" s="31"/>
    </row>
    <row r="880" spans="2:2" ht="14.5" x14ac:dyDescent="0.35">
      <c r="B880" s="31"/>
    </row>
    <row r="881" spans="2:2" ht="14.5" x14ac:dyDescent="0.35">
      <c r="B881" s="31"/>
    </row>
    <row r="882" spans="2:2" ht="14.5" x14ac:dyDescent="0.35">
      <c r="B882" s="31"/>
    </row>
    <row r="883" spans="2:2" ht="14.5" x14ac:dyDescent="0.35">
      <c r="B883" s="31"/>
    </row>
    <row r="884" spans="2:2" ht="14.5" x14ac:dyDescent="0.35">
      <c r="B884" s="31"/>
    </row>
    <row r="885" spans="2:2" ht="14.5" x14ac:dyDescent="0.35">
      <c r="B885" s="31"/>
    </row>
    <row r="886" spans="2:2" ht="14.5" x14ac:dyDescent="0.35">
      <c r="B886" s="31"/>
    </row>
    <row r="887" spans="2:2" ht="14.5" x14ac:dyDescent="0.35">
      <c r="B887" s="31"/>
    </row>
    <row r="888" spans="2:2" ht="14.5" x14ac:dyDescent="0.35">
      <c r="B888" s="31"/>
    </row>
    <row r="889" spans="2:2" ht="14.5" x14ac:dyDescent="0.35">
      <c r="B889" s="31"/>
    </row>
    <row r="890" spans="2:2" ht="14.5" x14ac:dyDescent="0.35">
      <c r="B890" s="31"/>
    </row>
    <row r="891" spans="2:2" ht="14.5" x14ac:dyDescent="0.35">
      <c r="B891" s="31"/>
    </row>
    <row r="892" spans="2:2" ht="14.5" x14ac:dyDescent="0.35">
      <c r="B892" s="31"/>
    </row>
    <row r="893" spans="2:2" ht="14.5" x14ac:dyDescent="0.35">
      <c r="B893" s="31"/>
    </row>
    <row r="894" spans="2:2" ht="14.5" x14ac:dyDescent="0.35">
      <c r="B894" s="31"/>
    </row>
    <row r="895" spans="2:2" ht="14.5" x14ac:dyDescent="0.35">
      <c r="B895" s="31"/>
    </row>
    <row r="896" spans="2:2" ht="14.5" x14ac:dyDescent="0.35">
      <c r="B896" s="31"/>
    </row>
    <row r="897" spans="2:2" ht="14.5" x14ac:dyDescent="0.35">
      <c r="B897" s="31"/>
    </row>
    <row r="898" spans="2:2" ht="14.5" x14ac:dyDescent="0.35">
      <c r="B898" s="31"/>
    </row>
    <row r="899" spans="2:2" ht="14.5" x14ac:dyDescent="0.35">
      <c r="B899" s="31"/>
    </row>
    <row r="900" spans="2:2" ht="14.5" x14ac:dyDescent="0.35">
      <c r="B900" s="31"/>
    </row>
    <row r="901" spans="2:2" ht="14.5" x14ac:dyDescent="0.35">
      <c r="B901" s="31"/>
    </row>
    <row r="902" spans="2:2" ht="14.5" x14ac:dyDescent="0.35">
      <c r="B902" s="31"/>
    </row>
    <row r="903" spans="2:2" ht="14.5" x14ac:dyDescent="0.35">
      <c r="B903" s="31"/>
    </row>
    <row r="904" spans="2:2" ht="14.5" x14ac:dyDescent="0.35">
      <c r="B904" s="31"/>
    </row>
    <row r="905" spans="2:2" ht="14.5" x14ac:dyDescent="0.35">
      <c r="B905" s="31"/>
    </row>
    <row r="906" spans="2:2" ht="14.5" x14ac:dyDescent="0.35">
      <c r="B906" s="31"/>
    </row>
    <row r="907" spans="2:2" ht="14.5" x14ac:dyDescent="0.35">
      <c r="B907" s="31"/>
    </row>
    <row r="908" spans="2:2" ht="14.5" x14ac:dyDescent="0.35">
      <c r="B908" s="31"/>
    </row>
    <row r="909" spans="2:2" ht="14.5" x14ac:dyDescent="0.35">
      <c r="B909" s="31"/>
    </row>
    <row r="910" spans="2:2" ht="14.5" x14ac:dyDescent="0.35">
      <c r="B910" s="31"/>
    </row>
    <row r="911" spans="2:2" ht="14.5" x14ac:dyDescent="0.35">
      <c r="B911" s="31"/>
    </row>
    <row r="912" spans="2:2" ht="14.5" x14ac:dyDescent="0.35">
      <c r="B912" s="31"/>
    </row>
    <row r="913" spans="2:2" ht="14.5" x14ac:dyDescent="0.35">
      <c r="B913" s="31"/>
    </row>
    <row r="914" spans="2:2" ht="14.5" x14ac:dyDescent="0.35">
      <c r="B914" s="31"/>
    </row>
    <row r="915" spans="2:2" ht="14.5" x14ac:dyDescent="0.35">
      <c r="B915" s="31"/>
    </row>
    <row r="916" spans="2:2" ht="14.5" x14ac:dyDescent="0.35">
      <c r="B916" s="31"/>
    </row>
    <row r="917" spans="2:2" ht="14.5" x14ac:dyDescent="0.35">
      <c r="B917" s="31"/>
    </row>
    <row r="918" spans="2:2" ht="14.5" x14ac:dyDescent="0.35">
      <c r="B918" s="31"/>
    </row>
    <row r="919" spans="2:2" ht="14.5" x14ac:dyDescent="0.35">
      <c r="B919" s="31"/>
    </row>
    <row r="920" spans="2:2" ht="14.5" x14ac:dyDescent="0.35">
      <c r="B920" s="31"/>
    </row>
    <row r="921" spans="2:2" ht="14.5" x14ac:dyDescent="0.35">
      <c r="B921" s="31"/>
    </row>
    <row r="922" spans="2:2" ht="14.5" x14ac:dyDescent="0.35">
      <c r="B922" s="31"/>
    </row>
    <row r="923" spans="2:2" ht="14.5" x14ac:dyDescent="0.35">
      <c r="B923" s="31"/>
    </row>
    <row r="924" spans="2:2" ht="14.5" x14ac:dyDescent="0.35">
      <c r="B924" s="31"/>
    </row>
    <row r="925" spans="2:2" ht="14.5" x14ac:dyDescent="0.35">
      <c r="B925" s="31"/>
    </row>
    <row r="926" spans="2:2" ht="14.5" x14ac:dyDescent="0.35">
      <c r="B926" s="31"/>
    </row>
    <row r="927" spans="2:2" ht="14.5" x14ac:dyDescent="0.35">
      <c r="B927" s="31"/>
    </row>
    <row r="928" spans="2:2" ht="14.5" x14ac:dyDescent="0.35">
      <c r="B928" s="31"/>
    </row>
    <row r="929" spans="2:2" ht="14.5" x14ac:dyDescent="0.35">
      <c r="B929" s="31"/>
    </row>
    <row r="930" spans="2:2" ht="14.5" x14ac:dyDescent="0.35">
      <c r="B930" s="31"/>
    </row>
    <row r="931" spans="2:2" ht="14.5" x14ac:dyDescent="0.35">
      <c r="B931" s="31"/>
    </row>
    <row r="932" spans="2:2" ht="14.5" x14ac:dyDescent="0.35">
      <c r="B932" s="31"/>
    </row>
    <row r="933" spans="2:2" ht="14.5" x14ac:dyDescent="0.35">
      <c r="B933" s="31"/>
    </row>
    <row r="934" spans="2:2" ht="14.5" x14ac:dyDescent="0.35">
      <c r="B934" s="31"/>
    </row>
    <row r="935" spans="2:2" ht="14.5" x14ac:dyDescent="0.35">
      <c r="B935" s="31"/>
    </row>
    <row r="936" spans="2:2" ht="14.5" x14ac:dyDescent="0.35">
      <c r="B936" s="31"/>
    </row>
    <row r="937" spans="2:2" ht="14.5" x14ac:dyDescent="0.35">
      <c r="B937" s="31"/>
    </row>
    <row r="938" spans="2:2" ht="14.5" x14ac:dyDescent="0.35">
      <c r="B938" s="31"/>
    </row>
    <row r="939" spans="2:2" ht="14.5" x14ac:dyDescent="0.35">
      <c r="B939" s="31"/>
    </row>
    <row r="940" spans="2:2" ht="14.5" x14ac:dyDescent="0.35">
      <c r="B940" s="31"/>
    </row>
    <row r="941" spans="2:2" ht="14.5" x14ac:dyDescent="0.35">
      <c r="B941" s="31"/>
    </row>
    <row r="942" spans="2:2" ht="14.5" x14ac:dyDescent="0.35">
      <c r="B942" s="31"/>
    </row>
    <row r="943" spans="2:2" ht="14.5" x14ac:dyDescent="0.35">
      <c r="B943" s="31"/>
    </row>
    <row r="944" spans="2:2" ht="14.5" x14ac:dyDescent="0.35">
      <c r="B944" s="31"/>
    </row>
    <row r="945" spans="2:2" ht="14.5" x14ac:dyDescent="0.35">
      <c r="B945" s="31"/>
    </row>
    <row r="946" spans="2:2" ht="14.5" x14ac:dyDescent="0.35">
      <c r="B946" s="31"/>
    </row>
    <row r="947" spans="2:2" ht="14.5" x14ac:dyDescent="0.35">
      <c r="B947" s="31"/>
    </row>
    <row r="948" spans="2:2" ht="14.5" x14ac:dyDescent="0.35">
      <c r="B948" s="31"/>
    </row>
    <row r="949" spans="2:2" ht="14.5" x14ac:dyDescent="0.35">
      <c r="B949" s="31"/>
    </row>
    <row r="950" spans="2:2" ht="14.5" x14ac:dyDescent="0.35">
      <c r="B950" s="31"/>
    </row>
    <row r="951" spans="2:2" ht="14.5" x14ac:dyDescent="0.35">
      <c r="B951" s="31"/>
    </row>
    <row r="952" spans="2:2" ht="14.5" x14ac:dyDescent="0.35">
      <c r="B952" s="31"/>
    </row>
    <row r="953" spans="2:2" ht="14.5" x14ac:dyDescent="0.35">
      <c r="B953" s="31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8C90-4DBF-46E8-9337-5A5677664320}">
  <sheetPr codeName="Sheet68">
    <tabColor rgb="FF00B050"/>
  </sheetPr>
  <dimension ref="A1:Z946"/>
  <sheetViews>
    <sheetView zoomScaleNormal="100" workbookViewId="0"/>
  </sheetViews>
  <sheetFormatPr defaultColWidth="14.453125" defaultRowHeight="15" customHeight="1" x14ac:dyDescent="0.35"/>
  <cols>
    <col min="1" max="1" width="8.7265625" style="1" customWidth="1"/>
    <col min="2" max="2" width="91.453125" style="1" customWidth="1"/>
    <col min="3" max="3" width="43.1796875" style="1" customWidth="1"/>
    <col min="4" max="4" width="23.26953125" style="1" customWidth="1"/>
    <col min="5" max="5" width="19.179687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6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B6" s="6" t="s">
        <v>4</v>
      </c>
      <c r="C6" s="10" t="str">
        <f>'1. Credit &amp; Collections'!C6</f>
        <v>MedStar Union Memorial Hospital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B8" s="6" t="s">
        <v>7</v>
      </c>
      <c r="C8" s="10">
        <f>'1. Credit &amp; Collections'!C8</f>
        <v>210024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B10" s="9" t="s">
        <v>9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">
      <c r="A12" s="10"/>
      <c r="B12" s="14" t="s">
        <v>109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">
      <c r="A13" s="10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">
      <c r="A14" s="10"/>
      <c r="B14" s="6"/>
      <c r="C14" s="10" t="s">
        <v>67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">
      <c r="A15" s="10"/>
      <c r="B15" s="6"/>
      <c r="C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x14ac:dyDescent="0.4">
      <c r="A16" s="8" t="s">
        <v>110</v>
      </c>
      <c r="B16" s="18" t="s">
        <v>111</v>
      </c>
      <c r="C16" s="37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x14ac:dyDescent="0.4">
      <c r="A17" s="8" t="s">
        <v>112</v>
      </c>
      <c r="B17" s="18" t="s">
        <v>113</v>
      </c>
      <c r="C17" s="37">
        <v>3714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x14ac:dyDescent="0.4">
      <c r="A18" s="38" t="s">
        <v>114</v>
      </c>
      <c r="B18" s="18" t="s">
        <v>115</v>
      </c>
      <c r="C18" s="37">
        <v>15259</v>
      </c>
      <c r="D18" s="31"/>
      <c r="E18" s="31"/>
      <c r="F18" s="31"/>
      <c r="G18" s="31"/>
      <c r="H18" s="31"/>
      <c r="I18" s="31"/>
      <c r="J18" s="3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36" x14ac:dyDescent="0.4">
      <c r="A19" s="38" t="s">
        <v>116</v>
      </c>
      <c r="B19" s="18" t="s">
        <v>117</v>
      </c>
      <c r="C19" s="37">
        <v>33147861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36" x14ac:dyDescent="0.4">
      <c r="A20" s="38" t="s">
        <v>118</v>
      </c>
      <c r="B20" s="18" t="s">
        <v>119</v>
      </c>
      <c r="C20" s="37">
        <v>4203355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6" x14ac:dyDescent="0.4">
      <c r="A21" s="38" t="s">
        <v>120</v>
      </c>
      <c r="B21" s="18" t="s">
        <v>121</v>
      </c>
      <c r="C21" s="37">
        <v>1721788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36" x14ac:dyDescent="0.4">
      <c r="A22" s="8" t="s">
        <v>122</v>
      </c>
      <c r="B22" s="18" t="s">
        <v>123</v>
      </c>
      <c r="C22" s="21">
        <v>1581597</v>
      </c>
    </row>
    <row r="23" spans="1:26" ht="14.25" customHeight="1" x14ac:dyDescent="0.4">
      <c r="A23" s="10"/>
      <c r="B23" s="6" t="s">
        <v>124</v>
      </c>
    </row>
    <row r="24" spans="1:26" ht="14.25" customHeight="1" x14ac:dyDescent="0.4">
      <c r="B24" s="6"/>
    </row>
    <row r="25" spans="1:26" ht="14.25" customHeight="1" x14ac:dyDescent="0.4">
      <c r="B25" s="6"/>
    </row>
    <row r="26" spans="1:26" ht="14.25" customHeight="1" x14ac:dyDescent="0.4">
      <c r="B26" s="6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0FA0-DA54-40B9-B920-0C949419CAFB}">
  <sheetPr codeName="Sheet69">
    <tabColor rgb="FF00B050"/>
    <outlinePr summaryBelow="0" summaryRight="0"/>
  </sheetPr>
  <dimension ref="A1:AA18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101.453125" style="1" bestFit="1" customWidth="1"/>
    <col min="3" max="3" width="14.453125" style="1"/>
    <col min="4" max="4" width="16.1796875" style="1" customWidth="1"/>
    <col min="5" max="7" width="14.453125" style="1"/>
    <col min="8" max="8" width="2.453125" style="1" customWidth="1"/>
    <col min="9" max="18" width="14.453125" style="1"/>
    <col min="19" max="19" width="2.26953125" style="1" customWidth="1"/>
    <col min="20" max="16384" width="14.453125" style="1"/>
  </cols>
  <sheetData>
    <row r="1" spans="1:27" ht="15" customHeight="1" thickBot="1" x14ac:dyDescent="0.4"/>
    <row r="2" spans="1:27" ht="34" customHeight="1" thickBot="1" x14ac:dyDescent="0.45">
      <c r="A2" s="26" t="s">
        <v>0</v>
      </c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0"/>
    </row>
    <row r="3" spans="1:27" ht="8.1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4.25" customHeight="1" x14ac:dyDescent="0.4">
      <c r="B6" s="6" t="s">
        <v>4</v>
      </c>
      <c r="C6" s="9" t="str">
        <f>'1. Credit &amp; Collections'!C6</f>
        <v>MedStar Union Memorial Hospital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4.25" customHeight="1" x14ac:dyDescent="0.4">
      <c r="B8" s="6" t="s">
        <v>7</v>
      </c>
      <c r="C8" s="10">
        <f>'1. Credit &amp; Collections'!C8</f>
        <v>210024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4.25" customHeight="1" x14ac:dyDescent="0.4">
      <c r="B10" s="9" t="s">
        <v>9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4.25" customHeight="1" x14ac:dyDescent="0.4">
      <c r="A12" s="10"/>
      <c r="B12" s="14" t="s">
        <v>125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8.5" thickBot="1" x14ac:dyDescent="0.45">
      <c r="A14" s="10"/>
      <c r="B14" s="31"/>
      <c r="C14" s="10" t="s">
        <v>67</v>
      </c>
      <c r="D14" s="10" t="s">
        <v>68</v>
      </c>
      <c r="E14" s="10" t="s">
        <v>69</v>
      </c>
      <c r="F14" s="10" t="s">
        <v>70</v>
      </c>
      <c r="G14" s="10"/>
      <c r="H14" s="10"/>
      <c r="I14" s="10" t="s">
        <v>71</v>
      </c>
      <c r="J14" s="10" t="s">
        <v>72</v>
      </c>
      <c r="K14" s="10" t="s">
        <v>73</v>
      </c>
      <c r="L14" s="10" t="s">
        <v>74</v>
      </c>
      <c r="M14" s="10" t="s">
        <v>75</v>
      </c>
      <c r="N14" s="10" t="s">
        <v>76</v>
      </c>
      <c r="O14" s="10" t="s">
        <v>77</v>
      </c>
      <c r="P14" s="10" t="s">
        <v>78</v>
      </c>
      <c r="Q14" s="10" t="s">
        <v>79</v>
      </c>
      <c r="R14" s="10"/>
      <c r="S14" s="10"/>
      <c r="T14" s="10" t="s">
        <v>79</v>
      </c>
      <c r="U14" s="10" t="s">
        <v>80</v>
      </c>
      <c r="V14" s="10" t="s">
        <v>81</v>
      </c>
      <c r="W14" s="10" t="s">
        <v>82</v>
      </c>
      <c r="X14" s="10" t="s">
        <v>83</v>
      </c>
      <c r="Y14" s="10" t="s">
        <v>84</v>
      </c>
      <c r="Z14" s="10"/>
    </row>
    <row r="15" spans="1:27" ht="72" x14ac:dyDescent="0.4">
      <c r="B15" s="6"/>
      <c r="C15" s="32" t="s">
        <v>85</v>
      </c>
      <c r="D15" s="33" t="s">
        <v>86</v>
      </c>
      <c r="E15" s="33" t="s">
        <v>87</v>
      </c>
      <c r="F15" s="34" t="s">
        <v>88</v>
      </c>
      <c r="G15" s="35" t="s">
        <v>89</v>
      </c>
      <c r="H15" s="35"/>
      <c r="I15" s="32" t="s">
        <v>90</v>
      </c>
      <c r="J15" s="33" t="s">
        <v>91</v>
      </c>
      <c r="K15" s="33" t="s">
        <v>92</v>
      </c>
      <c r="L15" s="33" t="s">
        <v>93</v>
      </c>
      <c r="M15" s="33" t="s">
        <v>94</v>
      </c>
      <c r="N15" s="33" t="s">
        <v>95</v>
      </c>
      <c r="O15" s="33" t="s">
        <v>96</v>
      </c>
      <c r="P15" s="33" t="s">
        <v>97</v>
      </c>
      <c r="Q15" s="34" t="s">
        <v>98</v>
      </c>
      <c r="R15" s="35" t="s">
        <v>89</v>
      </c>
      <c r="S15" s="35"/>
      <c r="T15" s="32" t="s">
        <v>99</v>
      </c>
      <c r="U15" s="33" t="s">
        <v>100</v>
      </c>
      <c r="V15" s="33" t="s">
        <v>101</v>
      </c>
      <c r="W15" s="33" t="s">
        <v>102</v>
      </c>
      <c r="X15" s="33" t="s">
        <v>103</v>
      </c>
      <c r="Y15" s="34" t="s">
        <v>104</v>
      </c>
      <c r="Z15" s="35" t="s">
        <v>89</v>
      </c>
      <c r="AA15" s="6"/>
    </row>
    <row r="16" spans="1:27" ht="54" x14ac:dyDescent="0.4">
      <c r="A16" s="8" t="s">
        <v>126</v>
      </c>
      <c r="B16" s="18" t="s">
        <v>127</v>
      </c>
      <c r="C16" s="50">
        <v>0</v>
      </c>
      <c r="D16" s="51">
        <v>0</v>
      </c>
      <c r="E16" s="51">
        <v>0</v>
      </c>
      <c r="F16" s="52">
        <v>0</v>
      </c>
      <c r="G16" s="53">
        <v>0</v>
      </c>
      <c r="H16" s="54"/>
      <c r="I16" s="50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2">
        <v>0</v>
      </c>
      <c r="R16" s="53">
        <v>0</v>
      </c>
      <c r="S16" s="54"/>
      <c r="T16" s="50">
        <v>0</v>
      </c>
      <c r="U16" s="51">
        <v>0</v>
      </c>
      <c r="V16" s="51">
        <v>0</v>
      </c>
      <c r="W16" s="51">
        <v>0</v>
      </c>
      <c r="X16" s="51">
        <v>0</v>
      </c>
      <c r="Y16" s="52">
        <v>0</v>
      </c>
      <c r="Z16" s="53">
        <v>0</v>
      </c>
      <c r="AA16" s="6"/>
    </row>
    <row r="17" spans="1:27" ht="36" x14ac:dyDescent="0.4">
      <c r="A17" s="8" t="s">
        <v>128</v>
      </c>
      <c r="B17" s="18" t="s">
        <v>129</v>
      </c>
      <c r="C17" s="50">
        <v>105</v>
      </c>
      <c r="D17" s="51">
        <v>3506</v>
      </c>
      <c r="E17" s="51">
        <v>16</v>
      </c>
      <c r="F17" s="52">
        <v>87</v>
      </c>
      <c r="G17" s="53">
        <v>3714</v>
      </c>
      <c r="H17" s="54"/>
      <c r="I17" s="50">
        <v>1112</v>
      </c>
      <c r="J17" s="51">
        <v>2162</v>
      </c>
      <c r="K17" s="51" t="s">
        <v>138</v>
      </c>
      <c r="L17" s="51">
        <v>50</v>
      </c>
      <c r="M17" s="51">
        <v>0</v>
      </c>
      <c r="N17" s="51">
        <v>232</v>
      </c>
      <c r="O17" s="51" t="s">
        <v>138</v>
      </c>
      <c r="P17" s="51">
        <v>16</v>
      </c>
      <c r="Q17" s="52">
        <v>125</v>
      </c>
      <c r="R17" s="53">
        <v>3714</v>
      </c>
      <c r="S17" s="54"/>
      <c r="T17" s="50">
        <v>1896</v>
      </c>
      <c r="U17" s="51">
        <v>1818</v>
      </c>
      <c r="V17" s="51">
        <v>0</v>
      </c>
      <c r="W17" s="51">
        <v>0</v>
      </c>
      <c r="X17" s="51">
        <v>0</v>
      </c>
      <c r="Y17" s="52">
        <v>0</v>
      </c>
      <c r="Z17" s="53">
        <v>3714</v>
      </c>
      <c r="AA17" s="6"/>
    </row>
    <row r="18" spans="1:27" ht="36.5" thickBot="1" x14ac:dyDescent="0.45">
      <c r="A18" s="8" t="s">
        <v>130</v>
      </c>
      <c r="B18" s="18" t="s">
        <v>131</v>
      </c>
      <c r="C18" s="55">
        <v>232</v>
      </c>
      <c r="D18" s="56">
        <v>14792</v>
      </c>
      <c r="E18" s="56">
        <v>52</v>
      </c>
      <c r="F18" s="57">
        <v>183</v>
      </c>
      <c r="G18" s="53">
        <v>15259</v>
      </c>
      <c r="H18" s="54"/>
      <c r="I18" s="55">
        <v>4904</v>
      </c>
      <c r="J18" s="56">
        <v>9187</v>
      </c>
      <c r="K18" s="56">
        <v>21</v>
      </c>
      <c r="L18" s="56">
        <v>120</v>
      </c>
      <c r="M18" s="56" t="s">
        <v>138</v>
      </c>
      <c r="N18" s="56">
        <v>675</v>
      </c>
      <c r="O18" s="56" t="s">
        <v>138</v>
      </c>
      <c r="P18" s="56">
        <v>75</v>
      </c>
      <c r="Q18" s="57">
        <v>257</v>
      </c>
      <c r="R18" s="53">
        <v>15259</v>
      </c>
      <c r="S18" s="54"/>
      <c r="T18" s="55">
        <v>7050</v>
      </c>
      <c r="U18" s="56">
        <v>8209</v>
      </c>
      <c r="V18" s="56">
        <v>0</v>
      </c>
      <c r="W18" s="56">
        <v>0</v>
      </c>
      <c r="X18" s="56">
        <v>0</v>
      </c>
      <c r="Y18" s="57">
        <v>0</v>
      </c>
      <c r="Z18" s="53">
        <v>15259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EA9E-BA7B-4542-A9D2-A9988B04A65C}">
  <sheetPr codeName="Sheet70">
    <tabColor rgb="FF00B050"/>
    <outlinePr summaryBelow="0" summaryRight="0"/>
  </sheetPr>
  <dimension ref="A1:F30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5" width="36.7265625" style="1" customWidth="1"/>
    <col min="6" max="6" width="6.453125" style="1" customWidth="1"/>
    <col min="7" max="26" width="38.54296875" style="1" customWidth="1"/>
    <col min="27" max="16384" width="14.453125" style="1"/>
  </cols>
  <sheetData>
    <row r="1" spans="1:6" ht="15" customHeight="1" thickBot="1" x14ac:dyDescent="0.4"/>
    <row r="2" spans="1:6" ht="29.15" customHeight="1" thickBot="1" x14ac:dyDescent="0.45">
      <c r="A2" s="26" t="s">
        <v>0</v>
      </c>
      <c r="B2" s="29"/>
      <c r="C2" s="27"/>
      <c r="D2" s="27"/>
      <c r="E2" s="39"/>
      <c r="F2" s="5"/>
    </row>
    <row r="3" spans="1:6" ht="9" customHeight="1" x14ac:dyDescent="0.4">
      <c r="B3" s="6"/>
      <c r="C3" s="6"/>
      <c r="D3" s="6"/>
      <c r="E3" s="6"/>
      <c r="F3" s="6"/>
    </row>
    <row r="4" spans="1:6" ht="20.149999999999999" customHeight="1" x14ac:dyDescent="0.4">
      <c r="A4" s="8" t="s">
        <v>1</v>
      </c>
      <c r="B4" s="5"/>
      <c r="C4" s="5"/>
      <c r="D4" s="5"/>
      <c r="E4" s="5"/>
      <c r="F4" s="5"/>
    </row>
    <row r="5" spans="1:6" ht="15" customHeight="1" x14ac:dyDescent="0.4">
      <c r="A5" s="10"/>
      <c r="B5" s="5"/>
      <c r="C5" s="5"/>
      <c r="D5" s="5"/>
      <c r="E5" s="5"/>
      <c r="F5" s="5"/>
    </row>
    <row r="6" spans="1:6" ht="15" customHeight="1" x14ac:dyDescent="0.4">
      <c r="B6" s="6" t="s">
        <v>4</v>
      </c>
      <c r="C6" s="10" t="str">
        <f>'1. Credit &amp; Collections'!C6</f>
        <v>MedStar Union Memorial Hospital</v>
      </c>
      <c r="D6" s="6"/>
    </row>
    <row r="7" spans="1:6" ht="15" customHeight="1" x14ac:dyDescent="0.4">
      <c r="B7" s="6"/>
      <c r="C7" s="10"/>
      <c r="D7" s="6"/>
      <c r="E7" s="6"/>
      <c r="F7" s="6"/>
    </row>
    <row r="8" spans="1:6" ht="15" customHeight="1" x14ac:dyDescent="0.4">
      <c r="B8" s="6" t="s">
        <v>7</v>
      </c>
      <c r="C8" s="10">
        <f>'1. Credit &amp; Collections'!C8</f>
        <v>210024</v>
      </c>
      <c r="D8" s="6"/>
      <c r="E8" s="6"/>
      <c r="F8" s="6"/>
    </row>
    <row r="9" spans="1:6" ht="15" customHeight="1" x14ac:dyDescent="0.35">
      <c r="C9" s="12"/>
    </row>
    <row r="10" spans="1:6" ht="15" customHeight="1" x14ac:dyDescent="0.4">
      <c r="A10" s="10"/>
      <c r="B10" s="9" t="s">
        <v>9</v>
      </c>
      <c r="C10" s="10">
        <f>'1. Credit &amp; Collections'!C10</f>
        <v>2023</v>
      </c>
      <c r="D10" s="5"/>
      <c r="E10" s="5"/>
      <c r="F10" s="5"/>
    </row>
    <row r="11" spans="1:6" ht="15" customHeight="1" x14ac:dyDescent="0.4">
      <c r="A11" s="10"/>
      <c r="B11" s="14"/>
      <c r="C11" s="5"/>
      <c r="D11" s="5"/>
      <c r="E11" s="5"/>
      <c r="F11" s="5"/>
    </row>
    <row r="12" spans="1:6" ht="15" customHeight="1" x14ac:dyDescent="0.4">
      <c r="A12" s="10"/>
      <c r="B12" s="14" t="s">
        <v>132</v>
      </c>
      <c r="C12" s="5"/>
      <c r="D12" s="5"/>
      <c r="E12" s="5"/>
      <c r="F12" s="5"/>
    </row>
    <row r="13" spans="1:6" ht="15" customHeight="1" x14ac:dyDescent="0.4">
      <c r="A13" s="10"/>
      <c r="B13" s="6"/>
      <c r="C13" s="6"/>
    </row>
    <row r="14" spans="1:6" ht="15" customHeight="1" x14ac:dyDescent="0.4">
      <c r="B14" s="6"/>
    </row>
    <row r="15" spans="1:6" ht="15" customHeight="1" x14ac:dyDescent="0.4">
      <c r="B15" s="10" t="s">
        <v>67</v>
      </c>
      <c r="C15" s="10" t="s">
        <v>68</v>
      </c>
      <c r="D15" s="10" t="s">
        <v>69</v>
      </c>
      <c r="E15" s="10" t="s">
        <v>70</v>
      </c>
    </row>
    <row r="16" spans="1:6" ht="126" x14ac:dyDescent="0.35">
      <c r="A16" s="40"/>
      <c r="B16" s="41" t="s">
        <v>133</v>
      </c>
      <c r="C16" s="41" t="s">
        <v>134</v>
      </c>
      <c r="D16" s="41" t="s">
        <v>135</v>
      </c>
      <c r="E16" s="41" t="s">
        <v>136</v>
      </c>
    </row>
    <row r="17" spans="1:5" ht="15" customHeight="1" x14ac:dyDescent="0.4">
      <c r="A17" s="8" t="s">
        <v>137</v>
      </c>
      <c r="B17" s="25">
        <v>21218</v>
      </c>
      <c r="C17" s="25">
        <v>465</v>
      </c>
      <c r="D17" s="16"/>
      <c r="E17" s="16"/>
    </row>
    <row r="18" spans="1:5" ht="14.5" x14ac:dyDescent="0.35">
      <c r="B18" s="25">
        <v>21211</v>
      </c>
      <c r="C18" s="25">
        <v>165</v>
      </c>
      <c r="D18" s="25"/>
      <c r="E18" s="25"/>
    </row>
    <row r="19" spans="1:5" ht="14.5" x14ac:dyDescent="0.35">
      <c r="B19" s="25">
        <v>21213</v>
      </c>
      <c r="C19" s="25">
        <v>103</v>
      </c>
      <c r="D19" s="25"/>
      <c r="E19" s="25"/>
    </row>
    <row r="20" spans="1:5" ht="14.5" x14ac:dyDescent="0.35">
      <c r="B20" s="25">
        <v>21215</v>
      </c>
      <c r="C20" s="25">
        <v>70</v>
      </c>
      <c r="D20" s="25"/>
      <c r="E20" s="25"/>
    </row>
    <row r="21" spans="1:5" ht="14.5" x14ac:dyDescent="0.35">
      <c r="B21" s="25">
        <v>21206</v>
      </c>
      <c r="C21" s="25">
        <v>176</v>
      </c>
      <c r="D21" s="25"/>
      <c r="E21" s="25"/>
    </row>
    <row r="22" spans="1:5" ht="14.5" x14ac:dyDescent="0.35">
      <c r="B22" s="25">
        <v>21212</v>
      </c>
      <c r="C22" s="25">
        <v>150</v>
      </c>
      <c r="D22" s="25"/>
      <c r="E22" s="25"/>
    </row>
    <row r="23" spans="1:5" ht="14.5" x14ac:dyDescent="0.35">
      <c r="B23" s="25">
        <v>21234</v>
      </c>
      <c r="C23" s="25">
        <v>122</v>
      </c>
      <c r="D23" s="25"/>
      <c r="E23" s="25"/>
    </row>
    <row r="24" spans="1:5" ht="14.5" x14ac:dyDescent="0.35">
      <c r="B24" s="25">
        <v>21239</v>
      </c>
      <c r="C24" s="25">
        <v>194</v>
      </c>
      <c r="D24" s="25"/>
      <c r="E24" s="25"/>
    </row>
    <row r="25" spans="1:5" ht="14.5" x14ac:dyDescent="0.35">
      <c r="B25" s="25">
        <v>21217</v>
      </c>
      <c r="C25" s="25">
        <v>47</v>
      </c>
      <c r="D25" s="25"/>
      <c r="E25" s="25"/>
    </row>
    <row r="26" spans="1:5" ht="14.5" x14ac:dyDescent="0.35">
      <c r="B26" s="25"/>
      <c r="C26" s="25"/>
      <c r="D26" s="25"/>
      <c r="E26" s="25"/>
    </row>
    <row r="27" spans="1:5" ht="14.5" x14ac:dyDescent="0.35">
      <c r="B27" s="25"/>
      <c r="C27" s="25"/>
      <c r="D27" s="25"/>
      <c r="E27" s="25"/>
    </row>
    <row r="28" spans="1:5" ht="14.5" x14ac:dyDescent="0.35">
      <c r="B28" s="25"/>
      <c r="C28" s="25"/>
      <c r="D28" s="25"/>
      <c r="E28" s="25"/>
    </row>
    <row r="29" spans="1:5" ht="14.5" x14ac:dyDescent="0.35">
      <c r="B29" s="25"/>
      <c r="C29" s="25"/>
      <c r="D29" s="25"/>
      <c r="E29" s="25"/>
    </row>
    <row r="30" spans="1:5" ht="14.5" x14ac:dyDescent="0.35">
      <c r="B30" s="25"/>
      <c r="C30" s="25"/>
      <c r="D30" s="25"/>
      <c r="E30" s="25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27A237-BEFA-446C-8AAC-45C0BA4FD8E5}"/>
</file>

<file path=customXml/itemProps2.xml><?xml version="1.0" encoding="utf-8"?>
<ds:datastoreItem xmlns:ds="http://schemas.openxmlformats.org/officeDocument/2006/customXml" ds:itemID="{A2432691-6715-4EA2-86E6-A732F63408BA}"/>
</file>

<file path=customXml/itemProps3.xml><?xml version="1.0" encoding="utf-8"?>
<ds:datastoreItem xmlns:ds="http://schemas.openxmlformats.org/officeDocument/2006/customXml" ds:itemID="{3F539642-73A8-4570-890D-F09226D048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'2. Financial Assistance'!Print_Area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Nowakowski, Thomas A</dc:creator>
  <cp:lastModifiedBy>Wayne Nelms</cp:lastModifiedBy>
  <dcterms:created xsi:type="dcterms:W3CDTF">2023-10-27T19:39:32Z</dcterms:created>
  <dcterms:modified xsi:type="dcterms:W3CDTF">2025-06-02T00:33:45Z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