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F129D7AB-6074-406A-9C6F-CDF942BC1754}" xr6:coauthVersionLast="47" xr6:coauthVersionMax="47" xr10:uidLastSave="{00000000-0000-0000-0000-000000000000}"/>
  <bookViews>
    <workbookView xWindow="-110" yWindow="-110" windowWidth="19420" windowHeight="10300" xr2:uid="{34D4B7D9-CDC1-4ABB-A484-B3037CAF1EDC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externalReferences>
    <externalReference r:id="rId7"/>
    <externalReference r:id="rId8"/>
    <externalReference r:id="rId9"/>
  </externalReferences>
  <definedNames>
    <definedName name="Current_L1">[1]M!$I$13:$Q$100</definedName>
    <definedName name="CurrRO">'[1]Rate Order'!$C$13:$M$99</definedName>
    <definedName name="E1_Schedule">[1]E!$A$1:'[1]E'!$Q$51</definedName>
    <definedName name="Exhibit_10_Row_Shading_Area">[1]Exh_10!$A$10:$V$24,[1]Exh_10!$A$28:$V$110,[1]Exh_10!$A$114:$V$159</definedName>
    <definedName name="Exhibit_10_Row_Test" comment="Tests whether to show or hide a given row">[1]Exh_10!$Y$10:$Y$24,[1]Exh_10!$Y$28:$Y$110,[1]Exh_10!$Y$114:$Y$159</definedName>
    <definedName name="FTE_Rec">#REF!</definedName>
    <definedName name="H1_Depr_I">'[2]H1_H4 Input'!$A$1</definedName>
    <definedName name="H3_DISTRIBUTION">#REF!</definedName>
    <definedName name="Hosp_Num">'[1]Gen Info'!$B$6</definedName>
    <definedName name="LookDate">'[1]Cvr (DON''T HIDE)'!$P$1:$Q$12</definedName>
    <definedName name="M_Table_2">'[1]Master Table (DO NOT HIDE)'!$B$7:$H$181</definedName>
    <definedName name="Master_Table">'[1]Master Table (DO NOT HIDE)'!$A$6:$G$181</definedName>
    <definedName name="P5_Test">[3]P5!$J$332</definedName>
    <definedName name="_xlnm.Print_Area" localSheetId="0">'1. Credit &amp; Collections'!$A$1:$C$19</definedName>
    <definedName name="_xlnm.Print_Area" localSheetId="5">'6. DC Zip Code'!$A$1:$F$31</definedName>
    <definedName name="Prior_M">'[1]Input M'!$A$4:$I$500</definedName>
    <definedName name="Prior_TB">'[1]Input TB'!$B$4:$CV$500</definedName>
    <definedName name="Psych?">'[1]Gen Info'!$B$18</definedName>
    <definedName name="PY_M">[1]PY_M!$A$4:$AP$500</definedName>
    <definedName name="RAT_Schedule">#REF!</definedName>
    <definedName name="RAT_Test">#REF!</definedName>
    <definedName name="RC_Schedule">#REF!</definedName>
    <definedName name="T_Bal">'[1]Expense TB'!$B$15:$DL$173</definedName>
    <definedName name="TB_Comp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C10" i="5"/>
  <c r="C10" i="4"/>
  <c r="C10" i="3"/>
  <c r="C9" i="2"/>
  <c r="C8" i="4"/>
  <c r="C6" i="4"/>
  <c r="C6" i="5" l="1"/>
  <c r="C5" i="2"/>
  <c r="C7" i="2"/>
  <c r="C8" i="5"/>
  <c r="C6" i="6"/>
  <c r="C6" i="3"/>
  <c r="C8" i="3"/>
  <c r="C8" i="6"/>
</calcChain>
</file>

<file path=xl/sharedStrings.xml><?xml version="1.0" encoding="utf-8"?>
<sst xmlns="http://schemas.openxmlformats.org/spreadsheetml/2006/main" count="234" uniqueCount="138">
  <si>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</si>
  <si>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</si>
  <si>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</si>
  <si>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</si>
  <si>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</si>
  <si>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</si>
  <si>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</si>
  <si>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</si>
  <si>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</si>
  <si>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</si>
  <si>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</si>
  <si>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Convergent ( Previously ROI)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</si>
  <si>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</si>
  <si>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</si>
  <si>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</si>
  <si>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</si>
  <si>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</si>
  <si>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</si>
  <si>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</si>
  <si>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</si>
  <si>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</si>
  <si>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</si>
  <si>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</si>
  <si>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</si>
  <si>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</si>
  <si>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</si>
  <si>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</si>
  <si>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(10b)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</si>
  <si>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</si>
  <si>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t>(10c)</t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</si>
  <si>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</si>
  <si>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</si>
  <si>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</si>
  <si>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</si>
  <si>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</si>
  <si>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</si>
  <si>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</si>
  <si>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</si>
  <si>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</si>
  <si>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</si>
  <si>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</si>
  <si>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</si>
  <si>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</si>
  <si>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</si>
  <si>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</si>
  <si>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</si>
  <si>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</si>
  <si>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</si>
  <si>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</si>
  <si>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</si>
  <si>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</si>
  <si>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</si>
  <si>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</si>
  <si>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</si>
  <si>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</si>
  <si>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</si>
  <si>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</si>
  <si>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</si>
  <si>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</si>
  <si>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</si>
  <si>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</si>
  <si>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</si>
  <si>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</si>
  <si>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</si>
  <si>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</si>
  <si>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</si>
  <si>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</si>
  <si>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</si>
  <si>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</si>
  <si>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</si>
  <si>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</si>
  <si>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</si>
  <si>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</si>
  <si>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</si>
  <si>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</si>
  <si>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</si>
  <si>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</si>
  <si>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</si>
  <si>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</si>
  <si>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</si>
  <si>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</si>
  <si>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</si>
  <si>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</si>
  <si>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</si>
  <si>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</si>
  <si>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</si>
  <si>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</si>
  <si>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</si>
  <si>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</si>
  <si>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</si>
  <si>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</si>
  <si>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</si>
  <si>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</si>
  <si>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</si>
  <si>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</si>
  <si>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</si>
  <si>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</si>
  <si>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</si>
  <si>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</si>
  <si>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</si>
  <si>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</si>
  <si>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</si>
  <si>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</si>
  <si>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(14)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</si>
  <si>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</si>
  <si>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(15)</t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</si>
  <si>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</si>
  <si>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t>DEBT COLLECTION</t>
  </si>
  <si>
    <t>(16)</t>
  </si>
  <si>
    <t>Total number of unique patients (per MRN) against whom the hospital, or a debt collector used by the hospital, filed an action to collect a debt owed on a hospital bill</t>
  </si>
  <si>
    <t>(17)</t>
  </si>
  <si>
    <t xml:space="preserve">Total number of unique patients (per MRN) with respect to whom the hospital has reported or classified a bad debt </t>
  </si>
  <si>
    <t>(18)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</si>
  <si>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</si>
  <si>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t>(19)</t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</si>
  <si>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</si>
  <si>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(20)</t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</si>
  <si>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</si>
  <si>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(21)</t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</si>
  <si>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</si>
  <si>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(22)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</si>
  <si>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</si>
  <si>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 xml:space="preserve"> </t>
  </si>
  <si>
    <t>DEBT COLLECTION (DEMOGRAPHICS)</t>
  </si>
  <si>
    <t>(23)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</si>
  <si>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</si>
  <si>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(24)</t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</si>
  <si>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</si>
  <si>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(25)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</si>
  <si>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</si>
  <si>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DEBT COLLECTION (ZIP CODES)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</si>
  <si>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</si>
  <si>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</si>
  <si>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</si>
  <si>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</si>
  <si>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(26)</t>
  </si>
  <si>
    <t>MedStar St. Mary's Hospital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</si>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</sst>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Times New Roman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2" fillId="0" borderId="0" xfId="3"/>
    <xf numFmtId="0" fontId="2" fillId="0" borderId="1" xfId="3" applyBorder="1"/>
    <xf numFmtId="0" fontId="3" fillId="0" borderId="2" xfId="3" applyFont="1" applyBorder="1" applyAlignment="1">
      <alignment horizontal="center" vertical="center"/>
    </xf>
    <xf numFmtId="0" fontId="2" fillId="0" borderId="3" xfId="3" applyBorder="1"/>
    <xf numFmtId="0" fontId="4" fillId="0" borderId="0" xfId="3" applyFont="1" applyAlignment="1">
      <alignment horizontal="center"/>
    </xf>
    <xf numFmtId="0" fontId="5" fillId="0" borderId="0" xfId="3" applyFont="1"/>
    <xf numFmtId="0" fontId="3" fillId="0" borderId="0" xfId="3" applyFont="1" applyAlignment="1">
      <alignment horizontal="center" vertical="center"/>
    </xf>
    <xf numFmtId="0" fontId="5" fillId="0" borderId="0" xfId="3" quotePrefix="1" applyFont="1" applyAlignment="1">
      <alignment horizontal="center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5" fillId="3" borderId="0" xfId="3" quotePrefix="1" applyFont="1" applyFill="1" applyAlignment="1">
      <alignment horizontal="center"/>
    </xf>
    <xf numFmtId="0" fontId="2" fillId="0" borderId="0" xfId="3" applyAlignment="1">
      <alignment horizontal="center"/>
    </xf>
    <xf numFmtId="0" fontId="5" fillId="3" borderId="0" xfId="3" applyFont="1" applyFill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center"/>
    </xf>
    <xf numFmtId="0" fontId="5" fillId="4" borderId="0" xfId="3" applyFont="1" applyFill="1"/>
    <xf numFmtId="0" fontId="5" fillId="5" borderId="0" xfId="3" applyFont="1" applyFill="1"/>
    <xf numFmtId="0" fontId="5" fillId="0" borderId="0" xfId="3" applyFont="1" applyAlignment="1">
      <alignment wrapText="1"/>
    </xf>
    <xf numFmtId="0" fontId="2" fillId="0" borderId="1" xfId="3" applyBorder="1" applyAlignment="1">
      <alignment horizontal="center"/>
    </xf>
    <xf numFmtId="0" fontId="5" fillId="0" borderId="0" xfId="3" applyFont="1" applyAlignment="1">
      <alignment horizontal="right"/>
    </xf>
    <xf numFmtId="0" fontId="8" fillId="4" borderId="0" xfId="3" applyFont="1" applyFill="1"/>
    <xf numFmtId="0" fontId="8" fillId="0" borderId="0" xfId="3" applyFont="1"/>
    <xf numFmtId="164" fontId="8" fillId="4" borderId="0" xfId="1" applyNumberFormat="1" applyFont="1" applyFill="1" applyBorder="1"/>
    <xf numFmtId="165" fontId="8" fillId="4" borderId="0" xfId="2" applyNumberFormat="1" applyFont="1" applyFill="1" applyBorder="1"/>
    <xf numFmtId="0" fontId="3" fillId="0" borderId="1" xfId="3" applyFont="1" applyBorder="1" applyAlignment="1">
      <alignment horizontal="centerContinuous" vertical="center"/>
    </xf>
    <xf numFmtId="0" fontId="2" fillId="0" borderId="2" xfId="3" applyBorder="1" applyAlignment="1">
      <alignment horizontal="centerContinuous"/>
    </xf>
    <xf numFmtId="0" fontId="4" fillId="0" borderId="2" xfId="3" applyFont="1" applyBorder="1" applyAlignment="1">
      <alignment horizontal="centerContinuous"/>
    </xf>
    <xf numFmtId="0" fontId="5" fillId="0" borderId="2" xfId="3" applyFont="1" applyBorder="1" applyAlignment="1">
      <alignment horizontal="centerContinuous"/>
    </xf>
    <xf numFmtId="0" fontId="5" fillId="0" borderId="3" xfId="3" applyFont="1" applyBorder="1" applyAlignment="1">
      <alignment horizontal="centerContinuous"/>
    </xf>
    <xf numFmtId="0" fontId="2" fillId="0" borderId="0" xfId="3" applyAlignment="1">
      <alignment wrapText="1"/>
    </xf>
    <xf numFmtId="0" fontId="5" fillId="0" borderId="4" xfId="3" applyFont="1" applyBorder="1" applyAlignment="1">
      <alignment horizontal="center" wrapText="1"/>
    </xf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0" borderId="0" xfId="3" applyFont="1" applyAlignment="1">
      <alignment horizontal="center" wrapText="1"/>
    </xf>
    <xf numFmtId="0" fontId="5" fillId="0" borderId="0" xfId="3" applyFont="1" applyAlignment="1">
      <alignment horizontal="left" wrapText="1"/>
    </xf>
    <xf numFmtId="0" fontId="5" fillId="4" borderId="9" xfId="3" applyFont="1" applyFill="1" applyBorder="1" applyAlignment="1">
      <alignment horizontal="center"/>
    </xf>
    <xf numFmtId="0" fontId="4" fillId="4" borderId="10" xfId="3" applyFont="1" applyFill="1" applyBorder="1" applyAlignment="1">
      <alignment horizontal="center"/>
    </xf>
    <xf numFmtId="0" fontId="5" fillId="4" borderId="11" xfId="3" applyFont="1" applyFill="1" applyBorder="1" applyAlignment="1">
      <alignment horizontal="center"/>
    </xf>
    <xf numFmtId="0" fontId="4" fillId="4" borderId="9" xfId="3" applyFont="1" applyFill="1" applyBorder="1" applyAlignment="1">
      <alignment horizontal="center"/>
    </xf>
    <xf numFmtId="0" fontId="5" fillId="4" borderId="10" xfId="3" applyFont="1" applyFill="1" applyBorder="1" applyAlignment="1">
      <alignment horizontal="center"/>
    </xf>
    <xf numFmtId="0" fontId="4" fillId="4" borderId="11" xfId="3" applyFont="1" applyFill="1" applyBorder="1" applyAlignment="1">
      <alignment horizontal="center"/>
    </xf>
    <xf numFmtId="164" fontId="10" fillId="4" borderId="0" xfId="1" applyNumberFormat="1" applyFont="1" applyFill="1"/>
    <xf numFmtId="0" fontId="5" fillId="0" borderId="0" xfId="3" quotePrefix="1" applyFont="1" applyAlignment="1">
      <alignment horizontal="center" wrapText="1"/>
    </xf>
    <xf numFmtId="164" fontId="10" fillId="4" borderId="0" xfId="1" applyNumberFormat="1" applyFont="1" applyFill="1" applyAlignment="1">
      <alignment wrapText="1"/>
    </xf>
    <xf numFmtId="165" fontId="8" fillId="4" borderId="0" xfId="2" applyNumberFormat="1" applyFont="1" applyFill="1" applyBorder="1" applyAlignment="1">
      <alignment wrapText="1"/>
    </xf>
    <xf numFmtId="0" fontId="5" fillId="4" borderId="7" xfId="3" applyFont="1" applyFill="1" applyBorder="1" applyAlignment="1">
      <alignment horizontal="center"/>
    </xf>
    <xf numFmtId="0" fontId="4" fillId="4" borderId="0" xfId="3" applyFont="1" applyFill="1" applyAlignment="1">
      <alignment horizontal="center"/>
    </xf>
    <xf numFmtId="0" fontId="5" fillId="4" borderId="8" xfId="3" applyFont="1" applyFill="1" applyBorder="1" applyAlignment="1">
      <alignment horizontal="center"/>
    </xf>
    <xf numFmtId="0" fontId="4" fillId="4" borderId="7" xfId="3" applyFont="1" applyFill="1" applyBorder="1" applyAlignment="1">
      <alignment horizontal="center"/>
    </xf>
    <xf numFmtId="0" fontId="5" fillId="4" borderId="0" xfId="3" applyFont="1" applyFill="1" applyAlignment="1">
      <alignment horizontal="center"/>
    </xf>
    <xf numFmtId="0" fontId="4" fillId="4" borderId="8" xfId="3" applyFont="1" applyFill="1" applyBorder="1" applyAlignment="1">
      <alignment horizontal="center"/>
    </xf>
    <xf numFmtId="0" fontId="4" fillId="0" borderId="3" xfId="3" applyFont="1" applyBorder="1" applyAlignment="1">
      <alignment horizontal="centerContinuous"/>
    </xf>
    <xf numFmtId="0" fontId="5" fillId="0" borderId="0" xfId="3" applyFont="1" applyAlignment="1">
      <alignment horizontal="left" vertical="top" wrapText="1"/>
    </xf>
    <xf numFmtId="0" fontId="5" fillId="0" borderId="0" xfId="3" applyFont="1" applyAlignment="1">
      <alignment horizontal="center" vertical="top" wrapText="1"/>
    </xf>
    <xf numFmtId="49" fontId="5" fillId="2" borderId="0" xfId="3" applyNumberFormat="1" applyFont="1" applyFill="1" applyAlignment="1">
      <alignment horizontal="left"/>
    </xf>
    <xf numFmtId="0" fontId="5" fillId="4" borderId="0" xfId="3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164" fontId="10" fillId="4" borderId="0" xfId="1" applyNumberFormat="1" applyFont="1" applyFill="1" applyBorder="1" applyAlignment="1">
      <alignment horizontal="right"/>
    </xf>
    <xf numFmtId="0" fontId="8" fillId="4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8" fillId="4" borderId="8" xfId="3" applyFont="1" applyFill="1" applyBorder="1" applyAlignment="1">
      <alignment horizontal="center"/>
    </xf>
    <xf numFmtId="0" fontId="8" fillId="4" borderId="10" xfId="3" applyFont="1" applyFill="1" applyBorder="1" applyAlignment="1">
      <alignment horizontal="center"/>
    </xf>
    <xf numFmtId="0" fontId="8" fillId="4" borderId="11" xfId="3" applyFont="1" applyFill="1" applyBorder="1" applyAlignment="1">
      <alignment horizontal="center"/>
    </xf>
    <xf numFmtId="0" fontId="1" fillId="4" borderId="0" xfId="3" applyFont="1" applyFill="1" applyAlignment="1">
      <alignment horizontal="center"/>
    </xf>
    <xf numFmtId="0" fontId="1" fillId="4" borderId="10" xfId="3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8" xfId="3" xr:uid="{10B9DD91-0CE3-48C2-8842-9DA6DAE7D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F%2023\MSMH\MSMH%20FY23%20Annual%20Filing%20Mod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3"/>
      <sheetName val="FY 2022 - RE"/>
      <sheetName val="FY 2022 - UA"/>
      <sheetName val="Conversion Rates - All Hosp"/>
      <sheetName val="Experience Data"/>
      <sheetName val="FY22 Electronic outputs&gt;&gt;"/>
      <sheetName val="FY22 V5"/>
      <sheetName val="FY22 PDA"/>
      <sheetName val="FY22 RE_Regulate"/>
      <sheetName val="FY22 RE_Unregulated"/>
      <sheetName val="FY22 RE_Total"/>
      <sheetName val="FY22 RE_R"/>
      <sheetName val="FY22 P"/>
      <sheetName val="FY22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210028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2">
          <cell r="A122" t="str">
            <v>D60</v>
          </cell>
          <cell r="B122" t="str">
            <v>RDS</v>
          </cell>
          <cell r="C122" t="str">
            <v>Patient Days</v>
          </cell>
          <cell r="D122" t="str">
            <v>Respiratory Dependent</v>
          </cell>
          <cell r="G122" t="str">
            <v>D60</v>
          </cell>
          <cell r="H122" t="str">
            <v>D60</v>
          </cell>
        </row>
        <row r="123">
          <cell r="A123" t="str">
            <v>D88</v>
          </cell>
          <cell r="B123" t="str">
            <v>UCHS LAB-340</v>
          </cell>
          <cell r="C123" t="str">
            <v>Maryland RVUs</v>
          </cell>
          <cell r="D123" t="str">
            <v>Rate Center for Upper Chesapeake (210049) 340B Lab charged at UM (Effective May 1, 2018)</v>
          </cell>
          <cell r="G123" t="str">
            <v>D88</v>
          </cell>
          <cell r="H123" t="str">
            <v>D88</v>
          </cell>
        </row>
        <row r="124">
          <cell r="A124" t="str">
            <v>D89</v>
          </cell>
          <cell r="B124" t="str">
            <v>SJMC LAB-340</v>
          </cell>
          <cell r="C124" t="str">
            <v>Maryland RVUs</v>
          </cell>
          <cell r="D124" t="str">
            <v>Rate Center for St. Joseph (210063) 340B LAB charged at UM (Effective May 1, 2018)</v>
          </cell>
          <cell r="G124" t="str">
            <v>D89</v>
          </cell>
          <cell r="H124" t="str">
            <v>D89</v>
          </cell>
        </row>
        <row r="125">
          <cell r="A125" t="str">
            <v>D90</v>
          </cell>
          <cell r="B125" t="str">
            <v>UCHS CL-340</v>
          </cell>
          <cell r="C125" t="str">
            <v>RVU</v>
          </cell>
          <cell r="D125" t="str">
            <v>Rate Center for Upper Chesapeake (210049) 340B Clinic charged at UM (Effective May 1, 2018)</v>
          </cell>
          <cell r="G125" t="str">
            <v>D90</v>
          </cell>
          <cell r="H125" t="str">
            <v>D90</v>
          </cell>
        </row>
        <row r="126">
          <cell r="A126" t="str">
            <v>D91</v>
          </cell>
          <cell r="B126" t="str">
            <v>SJMC CL-340</v>
          </cell>
          <cell r="C126" t="str">
            <v>RVU</v>
          </cell>
          <cell r="D126" t="str">
            <v>Rate Center for St. Joseph (210063) 340B Clinic charged at UM (Effective May 1, 2018)</v>
          </cell>
          <cell r="G126" t="str">
            <v>D91</v>
          </cell>
          <cell r="H126" t="str">
            <v>D91</v>
          </cell>
        </row>
        <row r="128">
          <cell r="A128" t="str">
            <v>E01</v>
          </cell>
          <cell r="B128" t="str">
            <v>AMB</v>
          </cell>
          <cell r="C128" t="str">
            <v># of Occasions of Service</v>
          </cell>
          <cell r="D128" t="str">
            <v>Ambulance Services</v>
          </cell>
          <cell r="E128">
            <v>6950</v>
          </cell>
          <cell r="G128" t="str">
            <v>E01</v>
          </cell>
          <cell r="H128" t="str">
            <v>E01</v>
          </cell>
        </row>
        <row r="129">
          <cell r="A129" t="str">
            <v>E02</v>
          </cell>
          <cell r="B129" t="str">
            <v>PAR</v>
          </cell>
          <cell r="C129" t="str">
            <v># of Spaces</v>
          </cell>
          <cell r="D129" t="str">
            <v>Parking</v>
          </cell>
          <cell r="E129">
            <v>8440</v>
          </cell>
          <cell r="G129" t="str">
            <v>E02</v>
          </cell>
          <cell r="H129" t="str">
            <v>E02</v>
          </cell>
        </row>
        <row r="130">
          <cell r="A130" t="str">
            <v>E03</v>
          </cell>
          <cell r="B130" t="str">
            <v>DPO</v>
          </cell>
          <cell r="C130" t="str">
            <v>Sq Feet</v>
          </cell>
          <cell r="D130" t="str">
            <v>Doctor's Private Office Rent</v>
          </cell>
          <cell r="E130">
            <v>9210</v>
          </cell>
          <cell r="G130" t="str">
            <v>E03</v>
          </cell>
          <cell r="H130" t="str">
            <v>E03</v>
          </cell>
        </row>
        <row r="131">
          <cell r="A131" t="str">
            <v>E04</v>
          </cell>
          <cell r="B131" t="str">
            <v>OOR</v>
          </cell>
          <cell r="C131" t="str">
            <v>Sq Feet</v>
          </cell>
          <cell r="D131" t="str">
            <v>Office And Other Rentals</v>
          </cell>
          <cell r="E131">
            <v>9220</v>
          </cell>
          <cell r="G131" t="str">
            <v>E04</v>
          </cell>
          <cell r="H131" t="str">
            <v>E04</v>
          </cell>
        </row>
        <row r="132">
          <cell r="A132" t="str">
            <v>E05</v>
          </cell>
          <cell r="B132" t="str">
            <v>REO</v>
          </cell>
          <cell r="C132" t="str">
            <v>Sq Feet</v>
          </cell>
          <cell r="D132" t="str">
            <v>Retail Operations</v>
          </cell>
          <cell r="E132">
            <v>9230</v>
          </cell>
          <cell r="G132" t="str">
            <v>E05</v>
          </cell>
          <cell r="H132" t="str">
            <v>E05</v>
          </cell>
        </row>
        <row r="133">
          <cell r="A133" t="str">
            <v>E06</v>
          </cell>
          <cell r="B133" t="str">
            <v>PTE</v>
          </cell>
          <cell r="C133" t="str">
            <v># of Spaces</v>
          </cell>
          <cell r="D133" t="str">
            <v>Patient Telephones</v>
          </cell>
          <cell r="E133">
            <v>8615</v>
          </cell>
          <cell r="G133" t="str">
            <v>E06</v>
          </cell>
          <cell r="H133" t="str">
            <v>E06</v>
          </cell>
        </row>
        <row r="134">
          <cell r="A134" t="str">
            <v>E07</v>
          </cell>
          <cell r="B134" t="str">
            <v>CAF</v>
          </cell>
          <cell r="C134" t="str">
            <v>Eq. Meals Served</v>
          </cell>
          <cell r="D134" t="str">
            <v>Cafeteria</v>
          </cell>
          <cell r="E134">
            <v>8320</v>
          </cell>
          <cell r="G134" t="str">
            <v>E07</v>
          </cell>
          <cell r="H134" t="str">
            <v>E07</v>
          </cell>
        </row>
        <row r="135">
          <cell r="A135" t="str">
            <v>E08</v>
          </cell>
          <cell r="B135" t="str">
            <v>DEB</v>
          </cell>
          <cell r="C135" t="str">
            <v>Sq Feet</v>
          </cell>
          <cell r="D135" t="str">
            <v>Day Care Center, Rec Areas, Ect.</v>
          </cell>
          <cell r="G135" t="str">
            <v>E08</v>
          </cell>
          <cell r="H135" t="str">
            <v>E08</v>
          </cell>
        </row>
        <row r="136">
          <cell r="A136" t="str">
            <v>E09</v>
          </cell>
          <cell r="B136" t="str">
            <v>HOU</v>
          </cell>
          <cell r="C136" t="str">
            <v>Avg # of Persons Housed</v>
          </cell>
          <cell r="D136" t="str">
            <v>Housing</v>
          </cell>
          <cell r="E136">
            <v>8360</v>
          </cell>
          <cell r="G136" t="str">
            <v>E09</v>
          </cell>
          <cell r="H136" t="str">
            <v>E09</v>
          </cell>
        </row>
        <row r="138">
          <cell r="A138" t="str">
            <v>F01</v>
          </cell>
          <cell r="B138" t="str">
            <v>REG</v>
          </cell>
          <cell r="C138" t="str">
            <v># of Projects</v>
          </cell>
          <cell r="D138" t="str">
            <v>Research</v>
          </cell>
          <cell r="E138">
            <v>8010</v>
          </cell>
          <cell r="G138" t="str">
            <v>F01</v>
          </cell>
          <cell r="H138" t="str">
            <v>F01</v>
          </cell>
        </row>
        <row r="139">
          <cell r="A139" t="str">
            <v>F02</v>
          </cell>
          <cell r="B139" t="str">
            <v>RNS</v>
          </cell>
          <cell r="C139" t="str">
            <v># of Students</v>
          </cell>
          <cell r="D139" t="str">
            <v>Nursing Education</v>
          </cell>
          <cell r="E139">
            <v>8220</v>
          </cell>
          <cell r="G139" t="str">
            <v>F02</v>
          </cell>
          <cell r="H139" t="str">
            <v>F02</v>
          </cell>
        </row>
        <row r="140">
          <cell r="A140" t="str">
            <v>F03</v>
          </cell>
          <cell r="B140" t="str">
            <v>OHE</v>
          </cell>
          <cell r="C140" t="str">
            <v># of Students</v>
          </cell>
          <cell r="D140" t="str">
            <v>Other Health Profession Education</v>
          </cell>
          <cell r="E140">
            <v>8260</v>
          </cell>
          <cell r="G140" t="str">
            <v>F03</v>
          </cell>
          <cell r="H140" t="str">
            <v>F03</v>
          </cell>
        </row>
        <row r="141">
          <cell r="A141" t="str">
            <v>F04</v>
          </cell>
          <cell r="B141" t="str">
            <v>CHE</v>
          </cell>
          <cell r="C141" t="str">
            <v># of Participants</v>
          </cell>
          <cell r="D141" t="str">
            <v>Community Health Education</v>
          </cell>
          <cell r="E141">
            <v>8270</v>
          </cell>
          <cell r="G141" t="str">
            <v>F04</v>
          </cell>
          <cell r="H141" t="str">
            <v>F04</v>
          </cell>
        </row>
        <row r="143">
          <cell r="A143" t="str">
            <v>P01</v>
          </cell>
          <cell r="B143" t="str">
            <v>P1</v>
          </cell>
          <cell r="D143" t="str">
            <v>Hospital Based Physicians</v>
          </cell>
          <cell r="H143" t="str">
            <v>P01</v>
          </cell>
        </row>
        <row r="144">
          <cell r="A144" t="str">
            <v>P02</v>
          </cell>
          <cell r="B144" t="str">
            <v>P2</v>
          </cell>
          <cell r="D144" t="str">
            <v>Physician Part B Services</v>
          </cell>
          <cell r="H144" t="str">
            <v>P02</v>
          </cell>
        </row>
        <row r="145">
          <cell r="A145" t="str">
            <v>P03</v>
          </cell>
          <cell r="B145" t="str">
            <v>P3</v>
          </cell>
          <cell r="D145" t="str">
            <v>Physician Support Services</v>
          </cell>
          <cell r="H145" t="str">
            <v>P03</v>
          </cell>
        </row>
        <row r="146">
          <cell r="A146" t="str">
            <v>P04</v>
          </cell>
          <cell r="B146" t="str">
            <v>P4</v>
          </cell>
          <cell r="D146" t="str">
            <v>Resident, Intern Services</v>
          </cell>
          <cell r="H146" t="str">
            <v>P04</v>
          </cell>
        </row>
        <row r="147">
          <cell r="A147" t="str">
            <v>P05</v>
          </cell>
          <cell r="B147" t="str">
            <v>P5</v>
          </cell>
          <cell r="D147" t="str">
            <v>Resident, Intern Ineligible</v>
          </cell>
          <cell r="H147" t="str">
            <v>P05</v>
          </cell>
        </row>
        <row r="149">
          <cell r="A149" t="str">
            <v>FB1</v>
          </cell>
          <cell r="B149" t="str">
            <v>FB1</v>
          </cell>
          <cell r="C149" t="str">
            <v>Dollars</v>
          </cell>
          <cell r="D149" t="str">
            <v>Fringe Benefits</v>
          </cell>
          <cell r="H149" t="str">
            <v>FB1</v>
          </cell>
        </row>
        <row r="150">
          <cell r="A150" t="str">
            <v>MS1</v>
          </cell>
          <cell r="B150" t="str">
            <v>MSV</v>
          </cell>
          <cell r="C150" t="str">
            <v>N/A</v>
          </cell>
          <cell r="D150" t="str">
            <v>Medical Services</v>
          </cell>
          <cell r="H150" t="str">
            <v>MS1</v>
          </cell>
        </row>
        <row r="151">
          <cell r="A151" t="str">
            <v>ZZ1</v>
          </cell>
          <cell r="B151" t="str">
            <v>GRT</v>
          </cell>
          <cell r="C151" t="str">
            <v>Dollars</v>
          </cell>
          <cell r="D151" t="str">
            <v>Grants</v>
          </cell>
          <cell r="H151" t="str">
            <v>ZZ1</v>
          </cell>
        </row>
        <row r="152">
          <cell r="A152" t="str">
            <v>D92</v>
          </cell>
          <cell r="B152" t="str">
            <v>ADM</v>
          </cell>
          <cell r="C152" t="str">
            <v>Admissions</v>
          </cell>
          <cell r="D152" t="str">
            <v>Admission Services</v>
          </cell>
          <cell r="H152" t="str">
            <v>D92</v>
          </cell>
        </row>
        <row r="153">
          <cell r="A153" t="str">
            <v>N/A 1</v>
          </cell>
          <cell r="B153" t="str">
            <v>PME</v>
          </cell>
          <cell r="D153" t="str">
            <v>Post Graduate Medical Ed</v>
          </cell>
          <cell r="H153" t="str">
            <v>N/A 1</v>
          </cell>
        </row>
        <row r="154">
          <cell r="A154" t="str">
            <v>N/A 2</v>
          </cell>
          <cell r="B154" t="str">
            <v>PAP</v>
          </cell>
          <cell r="D154" t="str">
            <v>Referred Ambulatory Surgery</v>
          </cell>
          <cell r="H154" t="str">
            <v>N/A 2</v>
          </cell>
        </row>
        <row r="155">
          <cell r="A155" t="str">
            <v>N/A 3</v>
          </cell>
          <cell r="B155" t="str">
            <v>TRP</v>
          </cell>
          <cell r="D155" t="str">
            <v>Patient Transportation</v>
          </cell>
          <cell r="H155" t="str">
            <v>N/A 3</v>
          </cell>
        </row>
        <row r="157">
          <cell r="A157" t="str">
            <v>UR01</v>
          </cell>
          <cell r="B157" t="str">
            <v>FSC</v>
          </cell>
          <cell r="C157" t="str">
            <v>Visits</v>
          </cell>
          <cell r="D157" t="str">
            <v>Freestanding Clinic Services</v>
          </cell>
          <cell r="E157">
            <v>6970</v>
          </cell>
          <cell r="G157" t="str">
            <v>UR01</v>
          </cell>
          <cell r="H157" t="str">
            <v>UR01</v>
          </cell>
        </row>
        <row r="158">
          <cell r="A158" t="str">
            <v>UR02</v>
          </cell>
          <cell r="B158" t="str">
            <v>HHC</v>
          </cell>
          <cell r="C158" t="str">
            <v>Visits</v>
          </cell>
          <cell r="D158" t="str">
            <v>Home Health Services</v>
          </cell>
          <cell r="E158">
            <v>6980</v>
          </cell>
          <cell r="G158" t="str">
            <v>UR02</v>
          </cell>
          <cell r="H158" t="str">
            <v>UR02</v>
          </cell>
        </row>
        <row r="159">
          <cell r="A159" t="str">
            <v>UR03</v>
          </cell>
          <cell r="B159" t="str">
            <v>ORD</v>
          </cell>
          <cell r="C159" t="str">
            <v>Treatments</v>
          </cell>
          <cell r="D159" t="str">
            <v>Outpatient Renal Dialysis</v>
          </cell>
          <cell r="E159">
            <v>7720</v>
          </cell>
          <cell r="G159" t="str">
            <v>UR03</v>
          </cell>
          <cell r="H159" t="str">
            <v>UR03</v>
          </cell>
        </row>
        <row r="160">
          <cell r="A160" t="str">
            <v>UR04</v>
          </cell>
          <cell r="B160" t="str">
            <v>ECF</v>
          </cell>
          <cell r="C160" t="str">
            <v>Patient Days</v>
          </cell>
          <cell r="D160" t="str">
            <v>Skilled Nursing Care</v>
          </cell>
          <cell r="E160">
            <v>6610</v>
          </cell>
          <cell r="G160" t="str">
            <v>UR04</v>
          </cell>
          <cell r="H160" t="str">
            <v>UR04</v>
          </cell>
        </row>
        <row r="161">
          <cell r="A161" t="str">
            <v>UR05</v>
          </cell>
          <cell r="B161" t="str">
            <v>ULB</v>
          </cell>
          <cell r="C161" t="str">
            <v>CAP, WMU, 1982 Ed.</v>
          </cell>
          <cell r="D161" t="str">
            <v>Laboratory Non-Patient</v>
          </cell>
          <cell r="E161">
            <v>7720</v>
          </cell>
          <cell r="G161" t="str">
            <v>UR05</v>
          </cell>
          <cell r="H161" t="str">
            <v>UR05</v>
          </cell>
        </row>
        <row r="162">
          <cell r="A162" t="str">
            <v>UR06</v>
          </cell>
          <cell r="B162" t="str">
            <v>UPB</v>
          </cell>
          <cell r="C162" t="str">
            <v># of FTEs</v>
          </cell>
          <cell r="D162" t="str">
            <v>Physicians Part B Services</v>
          </cell>
          <cell r="E162">
            <v>8760</v>
          </cell>
          <cell r="G162" t="str">
            <v>UR06</v>
          </cell>
          <cell r="H162" t="str">
            <v>UR06</v>
          </cell>
        </row>
        <row r="163">
          <cell r="A163" t="str">
            <v>UR07</v>
          </cell>
          <cell r="B163" t="str">
            <v>CAN</v>
          </cell>
          <cell r="C163" t="str">
            <v>CNA Minutes</v>
          </cell>
          <cell r="D163" t="str">
            <v>Certified Nurse Anesthetists</v>
          </cell>
          <cell r="E163">
            <v>7090</v>
          </cell>
          <cell r="G163" t="str">
            <v>UR07</v>
          </cell>
          <cell r="H163" t="str">
            <v>UR07</v>
          </cell>
        </row>
        <row r="164">
          <cell r="A164" t="str">
            <v>UR08</v>
          </cell>
          <cell r="B164" t="str">
            <v>PSS</v>
          </cell>
          <cell r="C164" t="str">
            <v># of FTEs</v>
          </cell>
          <cell r="D164" t="str">
            <v>Physician Support Services</v>
          </cell>
          <cell r="E164">
            <v>8740</v>
          </cell>
          <cell r="G164" t="str">
            <v>UR08</v>
          </cell>
          <cell r="H164" t="str">
            <v>UR08</v>
          </cell>
        </row>
        <row r="165">
          <cell r="A165" t="str">
            <v>UR09</v>
          </cell>
          <cell r="B165" t="str">
            <v>ADC</v>
          </cell>
          <cell r="C165" t="str">
            <v>TBD</v>
          </cell>
          <cell r="D165" t="str">
            <v>Adult DayCare</v>
          </cell>
          <cell r="G165" t="str">
            <v>UR09</v>
          </cell>
          <cell r="H165" t="str">
            <v>UR09</v>
          </cell>
        </row>
        <row r="166">
          <cell r="A166" t="str">
            <v>UR10</v>
          </cell>
          <cell r="B166" t="str">
            <v>CCC</v>
          </cell>
          <cell r="C166" t="str">
            <v>TBD</v>
          </cell>
          <cell r="D166" t="str">
            <v>Cancer Center</v>
          </cell>
          <cell r="G166" t="str">
            <v>UR10</v>
          </cell>
          <cell r="H166" t="str">
            <v>UR10</v>
          </cell>
        </row>
        <row r="167">
          <cell r="A167" t="str">
            <v>UR11</v>
          </cell>
          <cell r="B167" t="str">
            <v>CAR</v>
          </cell>
          <cell r="C167" t="str">
            <v>TBD</v>
          </cell>
          <cell r="D167" t="str">
            <v>Cardiac</v>
          </cell>
          <cell r="G167" t="str">
            <v>UR11</v>
          </cell>
          <cell r="H167" t="str">
            <v>UR11</v>
          </cell>
        </row>
        <row r="168">
          <cell r="A168" t="str">
            <v>UR12</v>
          </cell>
          <cell r="B168" t="str">
            <v>CCS</v>
          </cell>
          <cell r="C168" t="str">
            <v>TBD</v>
          </cell>
          <cell r="D168" t="str">
            <v>Community Services</v>
          </cell>
          <cell r="G168" t="str">
            <v>UR12</v>
          </cell>
          <cell r="H168" t="str">
            <v>UR12</v>
          </cell>
        </row>
        <row r="169">
          <cell r="A169" t="str">
            <v>UR13</v>
          </cell>
          <cell r="B169" t="str">
            <v>CS</v>
          </cell>
          <cell r="C169" t="str">
            <v>TBD</v>
          </cell>
          <cell r="D169" t="str">
            <v>Consolidating/Eliminations</v>
          </cell>
          <cell r="G169" t="str">
            <v>UR13</v>
          </cell>
          <cell r="H169" t="str">
            <v>UR13</v>
          </cell>
        </row>
        <row r="170">
          <cell r="A170" t="str">
            <v>UR14</v>
          </cell>
          <cell r="B170" t="str">
            <v>FDN</v>
          </cell>
          <cell r="C170" t="str">
            <v>TBD</v>
          </cell>
          <cell r="D170" t="str">
            <v>Foundation</v>
          </cell>
          <cell r="G170" t="str">
            <v>UR14</v>
          </cell>
          <cell r="H170" t="str">
            <v>UR14</v>
          </cell>
        </row>
        <row r="171">
          <cell r="A171" t="str">
            <v>UR15</v>
          </cell>
          <cell r="B171" t="str">
            <v>HSP</v>
          </cell>
          <cell r="C171" t="str">
            <v>Visits</v>
          </cell>
          <cell r="D171" t="str">
            <v>Hospice</v>
          </cell>
          <cell r="G171" t="str">
            <v>UR15</v>
          </cell>
          <cell r="H171" t="str">
            <v>UR15</v>
          </cell>
        </row>
        <row r="172">
          <cell r="A172" t="str">
            <v>UR16</v>
          </cell>
          <cell r="B172" t="str">
            <v>IMG</v>
          </cell>
          <cell r="C172" t="str">
            <v>TBD</v>
          </cell>
          <cell r="D172" t="str">
            <v>Imaging</v>
          </cell>
          <cell r="G172" t="str">
            <v>UR16</v>
          </cell>
          <cell r="H172" t="str">
            <v>UR16</v>
          </cell>
        </row>
        <row r="173">
          <cell r="A173" t="str">
            <v>UR17</v>
          </cell>
          <cell r="B173" t="str">
            <v>OMC</v>
          </cell>
          <cell r="C173" t="str">
            <v>TBD</v>
          </cell>
          <cell r="D173" t="str">
            <v>Outpatient Medical Center</v>
          </cell>
          <cell r="G173" t="str">
            <v>UR17</v>
          </cell>
          <cell r="H173" t="str">
            <v>UR17</v>
          </cell>
        </row>
        <row r="174">
          <cell r="A174" t="str">
            <v>UR18</v>
          </cell>
          <cell r="B174" t="str">
            <v>OUR</v>
          </cell>
          <cell r="C174" t="str">
            <v>TBD</v>
          </cell>
          <cell r="D174" t="str">
            <v>Other Unregulated</v>
          </cell>
          <cell r="G174" t="str">
            <v>UR18</v>
          </cell>
          <cell r="H174" t="str">
            <v>UR18</v>
          </cell>
        </row>
        <row r="175">
          <cell r="A175" t="str">
            <v>UR19</v>
          </cell>
          <cell r="B175" t="str">
            <v>REH</v>
          </cell>
          <cell r="C175" t="str">
            <v>TBD</v>
          </cell>
          <cell r="D175" t="str">
            <v>Rehabilitation</v>
          </cell>
          <cell r="G175" t="str">
            <v>UR19</v>
          </cell>
          <cell r="H175" t="str">
            <v>UR19</v>
          </cell>
        </row>
        <row r="176">
          <cell r="A176" t="str">
            <v>UR20</v>
          </cell>
          <cell r="B176" t="str">
            <v>URRF1</v>
          </cell>
          <cell r="C176" t="str">
            <v>Visits</v>
          </cell>
          <cell r="D176" t="str">
            <v>Donor</v>
          </cell>
          <cell r="G176" t="str">
            <v>UR20</v>
          </cell>
          <cell r="H176" t="str">
            <v>UR20</v>
          </cell>
        </row>
        <row r="177">
          <cell r="A177" t="str">
            <v>UR21</v>
          </cell>
          <cell r="B177" t="str">
            <v>URRF2</v>
          </cell>
          <cell r="C177" t="str">
            <v>Visits</v>
          </cell>
          <cell r="D177" t="str">
            <v>S.A.F.E</v>
          </cell>
          <cell r="G177" t="str">
            <v>UR21</v>
          </cell>
          <cell r="H177" t="str">
            <v>UR21</v>
          </cell>
        </row>
        <row r="178">
          <cell r="A178" t="str">
            <v>UR22</v>
          </cell>
          <cell r="B178" t="str">
            <v>URRF3</v>
          </cell>
          <cell r="C178" t="str">
            <v>TBD</v>
          </cell>
          <cell r="D178" t="str">
            <v>TBD</v>
          </cell>
          <cell r="G178" t="str">
            <v>UR22</v>
          </cell>
          <cell r="H178" t="str">
            <v>UR22</v>
          </cell>
        </row>
        <row r="179">
          <cell r="A179" t="str">
            <v>UR23</v>
          </cell>
          <cell r="B179" t="str">
            <v>URRF4</v>
          </cell>
          <cell r="C179" t="str">
            <v>TBD</v>
          </cell>
          <cell r="D179" t="str">
            <v>TBD</v>
          </cell>
          <cell r="G179" t="str">
            <v>UR23</v>
          </cell>
          <cell r="H179" t="str">
            <v>UR23</v>
          </cell>
        </row>
        <row r="180">
          <cell r="A180" t="str">
            <v>UR24</v>
          </cell>
          <cell r="B180" t="str">
            <v>URRF5</v>
          </cell>
          <cell r="C180" t="str">
            <v>TBD</v>
          </cell>
          <cell r="D180" t="str">
            <v>TBD</v>
          </cell>
          <cell r="G180" t="str">
            <v>UR24</v>
          </cell>
          <cell r="H180" t="str">
            <v>UR24</v>
          </cell>
        </row>
        <row r="181">
          <cell r="A181" t="str">
            <v>UR25</v>
          </cell>
          <cell r="B181" t="str">
            <v>URRF6</v>
          </cell>
          <cell r="C181" t="str">
            <v>TBD</v>
          </cell>
          <cell r="D181" t="str">
            <v>TBD</v>
          </cell>
          <cell r="G181" t="str">
            <v>UR25</v>
          </cell>
          <cell r="H181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21912</v>
          </cell>
          <cell r="C10">
            <v>13790.17533784447</v>
          </cell>
          <cell r="D10">
            <v>3288.1939608163207</v>
          </cell>
          <cell r="E10">
            <v>6487.4899577963142</v>
          </cell>
          <cell r="G10">
            <v>0</v>
          </cell>
          <cell r="H10">
            <v>0</v>
          </cell>
          <cell r="I10">
            <v>23565.859256457104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2071</v>
          </cell>
          <cell r="C12">
            <v>1817.8231721433026</v>
          </cell>
          <cell r="D12">
            <v>406.97356773258775</v>
          </cell>
          <cell r="E12">
            <v>854.07040404175643</v>
          </cell>
          <cell r="G12">
            <v>0</v>
          </cell>
          <cell r="H12">
            <v>0</v>
          </cell>
          <cell r="I12">
            <v>3078.8671439176464</v>
          </cell>
        </row>
        <row r="13">
          <cell r="A13" t="str">
            <v>OBS</v>
          </cell>
          <cell r="B13">
            <v>1917</v>
          </cell>
          <cell r="C13">
            <v>2034.4235456831639</v>
          </cell>
          <cell r="D13">
            <v>467.59767379343918</v>
          </cell>
          <cell r="E13">
            <v>956.34539247862449</v>
          </cell>
          <cell r="G13">
            <v>0</v>
          </cell>
          <cell r="H13">
            <v>0</v>
          </cell>
          <cell r="I13">
            <v>3458.3666119552277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2311</v>
          </cell>
          <cell r="C15">
            <v>3799.4143232250512</v>
          </cell>
          <cell r="D15">
            <v>520.26574858719687</v>
          </cell>
          <cell r="E15">
            <v>1771.2150695470657</v>
          </cell>
          <cell r="G15">
            <v>0</v>
          </cell>
          <cell r="H15">
            <v>0</v>
          </cell>
          <cell r="I15">
            <v>6090.895141359314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2068</v>
          </cell>
          <cell r="C23">
            <v>999.77624452664088</v>
          </cell>
          <cell r="D23">
            <v>81.408677702998858</v>
          </cell>
          <cell r="E23">
            <v>463.74694215156165</v>
          </cell>
          <cell r="G23">
            <v>0</v>
          </cell>
          <cell r="H23">
            <v>0</v>
          </cell>
          <cell r="I23">
            <v>1544.9318643812014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194689</v>
          </cell>
          <cell r="C26">
            <v>10225.353405301568</v>
          </cell>
          <cell r="D26">
            <v>1027.9197737187385</v>
          </cell>
          <cell r="E26">
            <v>5089.3047838303464</v>
          </cell>
          <cell r="G26">
            <v>0</v>
          </cell>
          <cell r="H26">
            <v>0</v>
          </cell>
          <cell r="I26">
            <v>16342.577962850653</v>
          </cell>
        </row>
        <row r="27">
          <cell r="A27" t="str">
            <v>CL</v>
          </cell>
          <cell r="B27">
            <v>90398</v>
          </cell>
          <cell r="C27">
            <v>2035.2983476377331</v>
          </cell>
          <cell r="D27">
            <v>411.36853681128315</v>
          </cell>
          <cell r="E27">
            <v>1042.9219733193847</v>
          </cell>
          <cell r="G27">
            <v>0</v>
          </cell>
          <cell r="H27">
            <v>0</v>
          </cell>
          <cell r="I27">
            <v>3489.5888577684009</v>
          </cell>
        </row>
        <row r="28">
          <cell r="A28" t="str">
            <v>PDC</v>
          </cell>
          <cell r="B28">
            <v>451</v>
          </cell>
          <cell r="C28">
            <v>252.99668990384617</v>
          </cell>
          <cell r="D28">
            <v>0</v>
          </cell>
          <cell r="E28">
            <v>120.48719315490189</v>
          </cell>
          <cell r="G28">
            <v>0</v>
          </cell>
          <cell r="H28">
            <v>0</v>
          </cell>
          <cell r="I28">
            <v>373.48388305874806</v>
          </cell>
        </row>
        <row r="29">
          <cell r="A29" t="str">
            <v>SDS</v>
          </cell>
          <cell r="B29">
            <v>4309</v>
          </cell>
          <cell r="C29">
            <v>1681.9830556009294</v>
          </cell>
          <cell r="D29">
            <v>0</v>
          </cell>
          <cell r="E29">
            <v>1240.8394616661103</v>
          </cell>
          <cell r="G29">
            <v>0</v>
          </cell>
          <cell r="H29">
            <v>0</v>
          </cell>
          <cell r="I29">
            <v>2922.82251726704</v>
          </cell>
        </row>
        <row r="30">
          <cell r="A30" t="str">
            <v>DEL</v>
          </cell>
          <cell r="B30">
            <v>49395</v>
          </cell>
          <cell r="C30">
            <v>3009.2935099683536</v>
          </cell>
          <cell r="D30">
            <v>345.16199043905988</v>
          </cell>
          <cell r="E30">
            <v>1388.0720914369685</v>
          </cell>
          <cell r="G30">
            <v>0</v>
          </cell>
          <cell r="H30">
            <v>0</v>
          </cell>
          <cell r="I30">
            <v>4742.5275918443822</v>
          </cell>
        </row>
        <row r="31">
          <cell r="A31" t="str">
            <v>OR</v>
          </cell>
          <cell r="B31">
            <v>440837</v>
          </cell>
          <cell r="C31">
            <v>4945.7299211593963</v>
          </cell>
          <cell r="D31">
            <v>1356.1093558290045</v>
          </cell>
          <cell r="E31">
            <v>2234.4036863865331</v>
          </cell>
          <cell r="G31">
            <v>0</v>
          </cell>
          <cell r="H31">
            <v>0</v>
          </cell>
          <cell r="I31">
            <v>8536.2429633749343</v>
          </cell>
        </row>
        <row r="32">
          <cell r="A32" t="str">
            <v>ORC</v>
          </cell>
          <cell r="B32">
            <v>113357</v>
          </cell>
          <cell r="C32">
            <v>707.62329624093547</v>
          </cell>
          <cell r="D32">
            <v>162.66375347538548</v>
          </cell>
          <cell r="E32">
            <v>312.96801023078979</v>
          </cell>
          <cell r="G32">
            <v>0</v>
          </cell>
          <cell r="H32">
            <v>0</v>
          </cell>
          <cell r="I32">
            <v>1183.2550599471108</v>
          </cell>
        </row>
        <row r="33">
          <cell r="A33" t="str">
            <v>ANS</v>
          </cell>
          <cell r="B33">
            <v>443310</v>
          </cell>
          <cell r="C33">
            <v>423.36371026234616</v>
          </cell>
          <cell r="D33">
            <v>15.216931776729609</v>
          </cell>
          <cell r="E33">
            <v>187.001976922452</v>
          </cell>
          <cell r="G33">
            <v>0</v>
          </cell>
          <cell r="H33">
            <v>0</v>
          </cell>
          <cell r="I33">
            <v>625.58261896152771</v>
          </cell>
        </row>
        <row r="34">
          <cell r="A34" t="str">
            <v>LAB</v>
          </cell>
          <cell r="B34">
            <v>10349183</v>
          </cell>
          <cell r="C34">
            <v>7108.3659529407196</v>
          </cell>
          <cell r="D34">
            <v>316.24982006327366</v>
          </cell>
          <cell r="E34">
            <v>3170.6172772893869</v>
          </cell>
          <cell r="G34">
            <v>0</v>
          </cell>
          <cell r="H34">
            <v>0</v>
          </cell>
          <cell r="I34">
            <v>10595.23305029338</v>
          </cell>
        </row>
        <row r="35">
          <cell r="A35" t="str">
            <v>EKG</v>
          </cell>
          <cell r="B35">
            <v>403291</v>
          </cell>
          <cell r="C35">
            <v>248.02718201360884</v>
          </cell>
          <cell r="D35">
            <v>11.101845138052978</v>
          </cell>
          <cell r="E35">
            <v>110.81744037667958</v>
          </cell>
          <cell r="G35">
            <v>0</v>
          </cell>
          <cell r="H35">
            <v>0</v>
          </cell>
          <cell r="I35">
            <v>369.94646752834143</v>
          </cell>
        </row>
        <row r="36">
          <cell r="A36" t="str">
            <v>IRC</v>
          </cell>
          <cell r="B36">
            <v>74824</v>
          </cell>
          <cell r="C36">
            <v>874.93000814445122</v>
          </cell>
          <cell r="D36">
            <v>320.55253870359024</v>
          </cell>
          <cell r="E36">
            <v>400.79477301303211</v>
          </cell>
          <cell r="G36">
            <v>0</v>
          </cell>
          <cell r="H36">
            <v>0</v>
          </cell>
          <cell r="I36">
            <v>1596.2773198610735</v>
          </cell>
        </row>
        <row r="37">
          <cell r="A37" t="str">
            <v>RAD</v>
          </cell>
          <cell r="B37">
            <v>665277</v>
          </cell>
          <cell r="C37">
            <v>3890.6303822784676</v>
          </cell>
          <cell r="D37">
            <v>559.84473153345846</v>
          </cell>
          <cell r="E37">
            <v>1719.4862158288804</v>
          </cell>
          <cell r="G37">
            <v>0</v>
          </cell>
          <cell r="H37">
            <v>0</v>
          </cell>
          <cell r="I37">
            <v>6169.961329640807</v>
          </cell>
        </row>
        <row r="38">
          <cell r="A38" t="str">
            <v>CAT</v>
          </cell>
          <cell r="B38">
            <v>1131388</v>
          </cell>
          <cell r="C38">
            <v>1214.8344570555062</v>
          </cell>
          <cell r="D38">
            <v>100.11691665517274</v>
          </cell>
          <cell r="E38">
            <v>538.37022421012637</v>
          </cell>
          <cell r="G38">
            <v>0</v>
          </cell>
          <cell r="H38">
            <v>0</v>
          </cell>
          <cell r="I38">
            <v>1853.3215979208053</v>
          </cell>
        </row>
        <row r="39">
          <cell r="A39" t="str">
            <v>RAT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NUC</v>
          </cell>
          <cell r="B40">
            <v>410866</v>
          </cell>
          <cell r="C40">
            <v>1282.0432424551354</v>
          </cell>
          <cell r="D40">
            <v>53.941399539579443</v>
          </cell>
          <cell r="E40">
            <v>559.00541997038147</v>
          </cell>
          <cell r="G40">
            <v>0</v>
          </cell>
          <cell r="H40">
            <v>0</v>
          </cell>
          <cell r="I40">
            <v>1894.9900619650962</v>
          </cell>
        </row>
        <row r="41">
          <cell r="A41" t="str">
            <v>RES</v>
          </cell>
          <cell r="B41">
            <v>1736669</v>
          </cell>
          <cell r="C41">
            <v>3080.9359911230522</v>
          </cell>
          <cell r="D41">
            <v>70.325432175970775</v>
          </cell>
          <cell r="E41">
            <v>1414.8849343254394</v>
          </cell>
          <cell r="G41">
            <v>0</v>
          </cell>
          <cell r="H41">
            <v>0</v>
          </cell>
          <cell r="I41">
            <v>4566.1463576244623</v>
          </cell>
        </row>
        <row r="42">
          <cell r="A42" t="str">
            <v>PUL</v>
          </cell>
          <cell r="B42">
            <v>25724</v>
          </cell>
          <cell r="C42">
            <v>1.2560414956978072</v>
          </cell>
          <cell r="D42">
            <v>105.57402322337923</v>
          </cell>
          <cell r="E42">
            <v>4.9965029400092478</v>
          </cell>
          <cell r="G42">
            <v>0</v>
          </cell>
          <cell r="H42">
            <v>0</v>
          </cell>
          <cell r="I42">
            <v>111.82656765908628</v>
          </cell>
        </row>
        <row r="43">
          <cell r="A43" t="str">
            <v>EEG</v>
          </cell>
          <cell r="B43">
            <v>52780</v>
          </cell>
          <cell r="C43">
            <v>365.42783931761164</v>
          </cell>
          <cell r="D43">
            <v>73.775883027868389</v>
          </cell>
          <cell r="E43">
            <v>164.9114195682898</v>
          </cell>
          <cell r="G43">
            <v>0</v>
          </cell>
          <cell r="H43">
            <v>0</v>
          </cell>
          <cell r="I43">
            <v>604.11514191376989</v>
          </cell>
        </row>
        <row r="44">
          <cell r="A44" t="str">
            <v>PTH</v>
          </cell>
          <cell r="B44">
            <v>198190</v>
          </cell>
          <cell r="C44">
            <v>1396.8474197296605</v>
          </cell>
          <cell r="D44">
            <v>248.92801499588023</v>
          </cell>
          <cell r="E44">
            <v>629.12501842086522</v>
          </cell>
          <cell r="G44">
            <v>0</v>
          </cell>
          <cell r="H44">
            <v>0</v>
          </cell>
          <cell r="I44">
            <v>2274.9004531464061</v>
          </cell>
        </row>
        <row r="45">
          <cell r="A45" t="str">
            <v>OTH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STH</v>
          </cell>
          <cell r="B46">
            <v>19180</v>
          </cell>
          <cell r="C46">
            <v>161.92273875408179</v>
          </cell>
          <cell r="D46">
            <v>0</v>
          </cell>
          <cell r="E46">
            <v>72.647216821897487</v>
          </cell>
          <cell r="G46">
            <v>0</v>
          </cell>
          <cell r="H46">
            <v>0</v>
          </cell>
          <cell r="I46">
            <v>234.56995557597929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497</v>
          </cell>
          <cell r="C50">
            <v>444.60224246866346</v>
          </cell>
          <cell r="D50">
            <v>122.9947864988076</v>
          </cell>
          <cell r="E50">
            <v>209.87291865850585</v>
          </cell>
          <cell r="G50">
            <v>0</v>
          </cell>
          <cell r="H50">
            <v>0</v>
          </cell>
          <cell r="I50">
            <v>777.46994762597683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667</v>
          </cell>
          <cell r="C54">
            <v>98.6</v>
          </cell>
          <cell r="D54">
            <v>0</v>
          </cell>
          <cell r="E54">
            <v>42.646321599325084</v>
          </cell>
          <cell r="G54">
            <v>0</v>
          </cell>
          <cell r="H54">
            <v>0</v>
          </cell>
          <cell r="I54">
            <v>141.24632159932509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452252</v>
          </cell>
          <cell r="C56">
            <v>787.37732005401074</v>
          </cell>
          <cell r="D56">
            <v>143.82624137936503</v>
          </cell>
          <cell r="E56">
            <v>350.42113655325636</v>
          </cell>
          <cell r="G56">
            <v>0</v>
          </cell>
          <cell r="H56">
            <v>0</v>
          </cell>
          <cell r="I56">
            <v>1281.6246979866321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125</v>
          </cell>
          <cell r="C58">
            <v>280.84362712289061</v>
          </cell>
          <cell r="D58">
            <v>0</v>
          </cell>
          <cell r="E58">
            <v>121.50938343275901</v>
          </cell>
          <cell r="G58">
            <v>0</v>
          </cell>
          <cell r="H58">
            <v>0</v>
          </cell>
          <cell r="I58">
            <v>402.35301055564963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94633</v>
          </cell>
          <cell r="C60">
            <v>2424.7073100378034</v>
          </cell>
          <cell r="D60">
            <v>238.30694731340301</v>
          </cell>
          <cell r="E60">
            <v>1907.8018568258367</v>
          </cell>
          <cell r="G60">
            <v>0</v>
          </cell>
          <cell r="H60">
            <v>0</v>
          </cell>
          <cell r="I60">
            <v>4570.8161141770433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6887</v>
          </cell>
          <cell r="C87">
            <v>0</v>
          </cell>
          <cell r="D87">
            <v>1195.9384948076922</v>
          </cell>
          <cell r="E87">
            <v>1430.8089452191186</v>
          </cell>
          <cell r="G87">
            <v>0</v>
          </cell>
          <cell r="H87">
            <v>0</v>
          </cell>
          <cell r="I87">
            <v>2626.7474400268111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14907.193016840534</v>
          </cell>
          <cell r="C96">
            <v>11971.5</v>
          </cell>
          <cell r="D96">
            <v>2892.160151584415</v>
          </cell>
          <cell r="E96">
            <v>1283.3883306997918</v>
          </cell>
          <cell r="G96">
            <v>0</v>
          </cell>
          <cell r="H96">
            <v>0</v>
          </cell>
          <cell r="I96">
            <v>16147.048482284208</v>
          </cell>
        </row>
        <row r="97">
          <cell r="A97" t="str">
            <v>CDS</v>
          </cell>
          <cell r="B97">
            <v>14907.193016840534</v>
          </cell>
          <cell r="C97">
            <v>9655</v>
          </cell>
          <cell r="D97">
            <v>3515.9780516171181</v>
          </cell>
          <cell r="E97">
            <v>1550.527990111889</v>
          </cell>
          <cell r="G97">
            <v>0</v>
          </cell>
          <cell r="H97">
            <v>0</v>
          </cell>
          <cell r="I97">
            <v>14721.506041729006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576076.84045181586</v>
          </cell>
          <cell r="J9">
            <v>258230</v>
          </cell>
          <cell r="L9">
            <v>834306.84045181586</v>
          </cell>
          <cell r="N9">
            <v>10.423076923076923</v>
          </cell>
          <cell r="O9" t="str">
            <v>DTY</v>
          </cell>
          <cell r="P9">
            <v>576.1</v>
          </cell>
          <cell r="R9">
            <v>258.2</v>
          </cell>
          <cell r="T9">
            <v>834.3</v>
          </cell>
          <cell r="X9">
            <v>0</v>
          </cell>
          <cell r="Z9">
            <v>0</v>
          </cell>
          <cell r="AD9">
            <v>576.1</v>
          </cell>
          <cell r="AF9">
            <v>258.2</v>
          </cell>
          <cell r="AH9">
            <v>834.3</v>
          </cell>
          <cell r="AJ9">
            <v>10.423076923076923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576.1</v>
          </cell>
          <cell r="BD9">
            <v>258.2</v>
          </cell>
          <cell r="BF9">
            <v>834.3</v>
          </cell>
          <cell r="BH9">
            <v>10.423076923076923</v>
          </cell>
          <cell r="BN9">
            <v>0</v>
          </cell>
          <cell r="BR9">
            <v>576.1</v>
          </cell>
          <cell r="BT9">
            <v>258.2</v>
          </cell>
          <cell r="BV9">
            <v>834.3</v>
          </cell>
          <cell r="BX9">
            <v>10.423076923076923</v>
          </cell>
          <cell r="CB9">
            <v>23.391469230769232</v>
          </cell>
          <cell r="CD9">
            <v>23.391469230769232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599.49146923076921</v>
          </cell>
          <cell r="CR9">
            <v>258.2</v>
          </cell>
          <cell r="CT9">
            <v>857.69146923076914</v>
          </cell>
          <cell r="CV9">
            <v>10.423076923076923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180099.55925544866</v>
          </cell>
          <cell r="J10">
            <v>593945</v>
          </cell>
          <cell r="L10">
            <v>774044.55925544864</v>
          </cell>
          <cell r="N10">
            <v>3.3365384615384617</v>
          </cell>
          <cell r="O10" t="str">
            <v>LL</v>
          </cell>
          <cell r="P10">
            <v>180.1</v>
          </cell>
          <cell r="R10">
            <v>593.9</v>
          </cell>
          <cell r="T10">
            <v>774</v>
          </cell>
          <cell r="X10">
            <v>0</v>
          </cell>
          <cell r="Z10">
            <v>0</v>
          </cell>
          <cell r="AD10">
            <v>180.1</v>
          </cell>
          <cell r="AF10">
            <v>593.9</v>
          </cell>
          <cell r="AH10">
            <v>774</v>
          </cell>
          <cell r="AJ10">
            <v>3.3365384615384617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180.1</v>
          </cell>
          <cell r="BD10">
            <v>593.9</v>
          </cell>
          <cell r="BF10">
            <v>774</v>
          </cell>
          <cell r="BH10">
            <v>3.3365384615384617</v>
          </cell>
          <cell r="BN10">
            <v>0</v>
          </cell>
          <cell r="BR10">
            <v>180.1</v>
          </cell>
          <cell r="BT10">
            <v>593.9</v>
          </cell>
          <cell r="BV10">
            <v>774</v>
          </cell>
          <cell r="BX10">
            <v>3.3365384615384617</v>
          </cell>
          <cell r="CB10">
            <v>7.4878596153846164</v>
          </cell>
          <cell r="CD10">
            <v>7.4878596153846164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187.58785961538462</v>
          </cell>
          <cell r="CR10">
            <v>593.9</v>
          </cell>
          <cell r="CT10">
            <v>781.48785961538465</v>
          </cell>
          <cell r="CV10">
            <v>3.3365384615384617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869358.31467815163</v>
          </cell>
          <cell r="J11">
            <v>308638</v>
          </cell>
          <cell r="L11">
            <v>1177996.3146781516</v>
          </cell>
          <cell r="N11">
            <v>7.993269230769231</v>
          </cell>
          <cell r="O11" t="str">
            <v>SSS</v>
          </cell>
          <cell r="P11">
            <v>869.4</v>
          </cell>
          <cell r="R11">
            <v>308.60000000000002</v>
          </cell>
          <cell r="T11">
            <v>1178</v>
          </cell>
          <cell r="X11">
            <v>0</v>
          </cell>
          <cell r="Z11">
            <v>0</v>
          </cell>
          <cell r="AD11">
            <v>869.4</v>
          </cell>
          <cell r="AF11">
            <v>308.60000000000002</v>
          </cell>
          <cell r="AH11">
            <v>1178</v>
          </cell>
          <cell r="AJ11">
            <v>7.993269230769231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869.4</v>
          </cell>
          <cell r="BD11">
            <v>308.60000000000002</v>
          </cell>
          <cell r="BF11">
            <v>1178</v>
          </cell>
          <cell r="BH11">
            <v>7.993269230769231</v>
          </cell>
          <cell r="BN11">
            <v>0</v>
          </cell>
          <cell r="BR11">
            <v>869.4</v>
          </cell>
          <cell r="BT11">
            <v>308.60000000000002</v>
          </cell>
          <cell r="BV11">
            <v>1178</v>
          </cell>
          <cell r="BX11">
            <v>7.993269230769231</v>
          </cell>
          <cell r="CB11">
            <v>17.938494807692308</v>
          </cell>
          <cell r="CD11">
            <v>17.938494807692308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887.33849480769231</v>
          </cell>
          <cell r="CR11">
            <v>308.60000000000002</v>
          </cell>
          <cell r="CT11">
            <v>1195.9384948076922</v>
          </cell>
          <cell r="CV11">
            <v>7.993269230769231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0</v>
          </cell>
          <cell r="J12">
            <v>0</v>
          </cell>
          <cell r="L12">
            <v>0</v>
          </cell>
          <cell r="N12">
            <v>0</v>
          </cell>
          <cell r="O12" t="str">
            <v>PUR</v>
          </cell>
          <cell r="P12">
            <v>0</v>
          </cell>
          <cell r="R12">
            <v>0</v>
          </cell>
          <cell r="T12">
            <v>0</v>
          </cell>
          <cell r="X12">
            <v>0</v>
          </cell>
          <cell r="Z12">
            <v>0</v>
          </cell>
          <cell r="AD12">
            <v>0</v>
          </cell>
          <cell r="AF12">
            <v>0</v>
          </cell>
          <cell r="AH12">
            <v>0</v>
          </cell>
          <cell r="AJ12">
            <v>0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0</v>
          </cell>
          <cell r="BD12">
            <v>0</v>
          </cell>
          <cell r="BF12">
            <v>0</v>
          </cell>
          <cell r="BH12">
            <v>0</v>
          </cell>
          <cell r="BN12">
            <v>0</v>
          </cell>
          <cell r="BR12">
            <v>0</v>
          </cell>
          <cell r="BT12">
            <v>0</v>
          </cell>
          <cell r="BV12">
            <v>0</v>
          </cell>
          <cell r="BX12">
            <v>0</v>
          </cell>
          <cell r="CB12">
            <v>0</v>
          </cell>
          <cell r="CD12">
            <v>0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0</v>
          </cell>
          <cell r="CR12">
            <v>0</v>
          </cell>
          <cell r="CT12">
            <v>0</v>
          </cell>
          <cell r="CV12">
            <v>0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1321285.2994216299</v>
          </cell>
          <cell r="J13">
            <v>5594012</v>
          </cell>
          <cell r="L13">
            <v>6915297.2994216299</v>
          </cell>
          <cell r="N13">
            <v>18.680769230769229</v>
          </cell>
          <cell r="O13" t="str">
            <v>POP</v>
          </cell>
          <cell r="P13">
            <v>1321.3</v>
          </cell>
          <cell r="R13">
            <v>5594</v>
          </cell>
          <cell r="T13">
            <v>6915.3</v>
          </cell>
          <cell r="X13">
            <v>0</v>
          </cell>
          <cell r="Z13">
            <v>0</v>
          </cell>
          <cell r="AD13">
            <v>1321.3</v>
          </cell>
          <cell r="AF13">
            <v>5594</v>
          </cell>
          <cell r="AH13">
            <v>6915.3</v>
          </cell>
          <cell r="AJ13">
            <v>18.680769230769229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1321.3</v>
          </cell>
          <cell r="BD13">
            <v>5594</v>
          </cell>
          <cell r="BF13">
            <v>6915.3</v>
          </cell>
          <cell r="BH13">
            <v>18.680769230769229</v>
          </cell>
          <cell r="BN13">
            <v>0</v>
          </cell>
          <cell r="BR13">
            <v>1321.3</v>
          </cell>
          <cell r="BT13">
            <v>5594</v>
          </cell>
          <cell r="BV13">
            <v>6915.3</v>
          </cell>
          <cell r="BX13">
            <v>18.680769230769229</v>
          </cell>
          <cell r="CB13">
            <v>37.823874500023486</v>
          </cell>
          <cell r="CD13">
            <v>37.823874500023486</v>
          </cell>
          <cell r="CG13" t="str">
            <v>POP</v>
          </cell>
          <cell r="CH13">
            <v>-129.20282436618066</v>
          </cell>
          <cell r="CJ13">
            <v>-547.01444892687732</v>
          </cell>
          <cell r="CL13">
            <v>-676.21727329305804</v>
          </cell>
          <cell r="CN13">
            <v>-1.82671232852189</v>
          </cell>
          <cell r="CO13" t="str">
            <v>POP</v>
          </cell>
          <cell r="CP13">
            <v>1229.9210501338428</v>
          </cell>
          <cell r="CR13">
            <v>5046.9855510731231</v>
          </cell>
          <cell r="CT13">
            <v>6276.9066012069661</v>
          </cell>
          <cell r="CV13">
            <v>16.85405690224734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1732202.9645838179</v>
          </cell>
          <cell r="J14">
            <v>1001914</v>
          </cell>
          <cell r="L14">
            <v>2734116.9645838179</v>
          </cell>
          <cell r="N14">
            <v>32.394230769230766</v>
          </cell>
          <cell r="O14" t="str">
            <v>HKP</v>
          </cell>
          <cell r="P14">
            <v>1732.2</v>
          </cell>
          <cell r="R14">
            <v>1001.9</v>
          </cell>
          <cell r="T14">
            <v>2734.1</v>
          </cell>
          <cell r="X14">
            <v>0</v>
          </cell>
          <cell r="Z14">
            <v>0</v>
          </cell>
          <cell r="AD14">
            <v>1732.2</v>
          </cell>
          <cell r="AF14">
            <v>1001.9</v>
          </cell>
          <cell r="AH14">
            <v>2734.1</v>
          </cell>
          <cell r="AJ14">
            <v>32.394230769230766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1732.2</v>
          </cell>
          <cell r="BD14">
            <v>1001.9</v>
          </cell>
          <cell r="BF14">
            <v>2734.1</v>
          </cell>
          <cell r="BH14">
            <v>32.394230769230766</v>
          </cell>
          <cell r="BN14">
            <v>0</v>
          </cell>
          <cell r="BR14">
            <v>1732.2</v>
          </cell>
          <cell r="BT14">
            <v>1001.9</v>
          </cell>
          <cell r="BV14">
            <v>2734.1</v>
          </cell>
          <cell r="BX14">
            <v>32.394230769230766</v>
          </cell>
          <cell r="CB14">
            <v>65.590196206804151</v>
          </cell>
          <cell r="CD14">
            <v>65.590196206804151</v>
          </cell>
          <cell r="CG14" t="str">
            <v>HKP</v>
          </cell>
          <cell r="CH14">
            <v>-169.38470101625097</v>
          </cell>
          <cell r="CJ14">
            <v>-97.972874313126837</v>
          </cell>
          <cell r="CL14">
            <v>-267.35757532937782</v>
          </cell>
          <cell r="CN14">
            <v>-3.1676929353460199</v>
          </cell>
          <cell r="CO14" t="str">
            <v>HKP</v>
          </cell>
          <cell r="CP14">
            <v>1628.4054951905532</v>
          </cell>
          <cell r="CR14">
            <v>903.92712568687318</v>
          </cell>
          <cell r="CT14">
            <v>2532.3326208774265</v>
          </cell>
          <cell r="CV14">
            <v>29.226537833884748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1133444.294198225</v>
          </cell>
          <cell r="J15">
            <v>1812735</v>
          </cell>
          <cell r="L15">
            <v>2946179.2941982253</v>
          </cell>
          <cell r="N15">
            <v>15.082692307692307</v>
          </cell>
          <cell r="O15" t="str">
            <v>CSS</v>
          </cell>
          <cell r="P15">
            <v>1133.4000000000001</v>
          </cell>
          <cell r="R15">
            <v>1812.7</v>
          </cell>
          <cell r="T15">
            <v>2946.1000000000004</v>
          </cell>
          <cell r="X15">
            <v>0</v>
          </cell>
          <cell r="Z15">
            <v>0</v>
          </cell>
          <cell r="AD15">
            <v>1133.4000000000001</v>
          </cell>
          <cell r="AF15">
            <v>1812.7</v>
          </cell>
          <cell r="AH15">
            <v>2946.1000000000004</v>
          </cell>
          <cell r="AJ15">
            <v>15.082692307692307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1133.4000000000001</v>
          </cell>
          <cell r="BD15">
            <v>1812.7</v>
          </cell>
          <cell r="BF15">
            <v>2946.1000000000004</v>
          </cell>
          <cell r="BH15">
            <v>15.082692307692307</v>
          </cell>
          <cell r="BN15">
            <v>0</v>
          </cell>
          <cell r="BR15">
            <v>1133.4000000000001</v>
          </cell>
          <cell r="BT15">
            <v>1812.7</v>
          </cell>
          <cell r="BV15">
            <v>2946.1000000000004</v>
          </cell>
          <cell r="BX15">
            <v>15.082692307692307</v>
          </cell>
          <cell r="CB15">
            <v>32.85143525284834</v>
          </cell>
          <cell r="CD15">
            <v>32.85143525284834</v>
          </cell>
          <cell r="CG15" t="str">
            <v>CSS</v>
          </cell>
          <cell r="CH15">
            <v>-33.390053841545594</v>
          </cell>
          <cell r="CJ15">
            <v>-53.401229826887892</v>
          </cell>
          <cell r="CL15">
            <v>-86.791283668433493</v>
          </cell>
          <cell r="CN15">
            <v>-0.44431994656213458</v>
          </cell>
          <cell r="CO15" t="str">
            <v>CSS</v>
          </cell>
          <cell r="CP15">
            <v>1132.861381411303</v>
          </cell>
          <cell r="CR15">
            <v>1759.2987701731122</v>
          </cell>
          <cell r="CT15">
            <v>2892.160151584415</v>
          </cell>
          <cell r="CV15">
            <v>14.638372361130173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3138526.3883173559</v>
          </cell>
          <cell r="J16">
            <v>300089</v>
          </cell>
          <cell r="L16">
            <v>3438615.3883173559</v>
          </cell>
          <cell r="N16">
            <v>20.715865384615384</v>
          </cell>
          <cell r="O16" t="str">
            <v>PHM</v>
          </cell>
          <cell r="P16">
            <v>3138.5</v>
          </cell>
          <cell r="R16">
            <v>300.10000000000002</v>
          </cell>
          <cell r="T16">
            <v>3438.6</v>
          </cell>
          <cell r="X16">
            <v>0</v>
          </cell>
          <cell r="Z16">
            <v>0</v>
          </cell>
          <cell r="AD16">
            <v>3138.5</v>
          </cell>
          <cell r="AF16">
            <v>300.10000000000002</v>
          </cell>
          <cell r="AH16">
            <v>3438.6</v>
          </cell>
          <cell r="AJ16">
            <v>20.715865384615384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28.675919999999998</v>
          </cell>
          <cell r="AV16">
            <v>2.2528774157494063</v>
          </cell>
          <cell r="AX16">
            <v>30.928797415749404</v>
          </cell>
          <cell r="AZ16">
            <v>0.1557675</v>
          </cell>
          <cell r="BB16">
            <v>3167.1759200000001</v>
          </cell>
          <cell r="BD16">
            <v>302.35287741574945</v>
          </cell>
          <cell r="BF16">
            <v>3469.5287974157495</v>
          </cell>
          <cell r="BH16">
            <v>20.871632884615384</v>
          </cell>
          <cell r="BN16">
            <v>0</v>
          </cell>
          <cell r="BR16">
            <v>3167.1759200000001</v>
          </cell>
          <cell r="BT16">
            <v>302.35287741574945</v>
          </cell>
          <cell r="BV16">
            <v>3469.5287974157495</v>
          </cell>
          <cell r="BX16">
            <v>20.871632884615384</v>
          </cell>
          <cell r="CB16">
            <v>46.834899919732742</v>
          </cell>
          <cell r="CD16">
            <v>46.834899919732742</v>
          </cell>
          <cell r="CG16" t="str">
            <v>PHM</v>
          </cell>
          <cell r="CH16">
            <v>-0.35230203321078685</v>
          </cell>
          <cell r="CJ16">
            <v>-3.3685224135034934E-2</v>
          </cell>
          <cell r="CL16">
            <v>-0.38598725734582179</v>
          </cell>
          <cell r="CN16">
            <v>-2.3253720350695324E-3</v>
          </cell>
          <cell r="CO16" t="str">
            <v>PHM</v>
          </cell>
          <cell r="CP16">
            <v>3213.6585178865221</v>
          </cell>
          <cell r="CR16">
            <v>302.31919219161443</v>
          </cell>
          <cell r="CT16">
            <v>3515.9777100781366</v>
          </cell>
          <cell r="CV16">
            <v>20.869307512580313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1117944.7463158621</v>
          </cell>
          <cell r="J17">
            <v>1612661</v>
          </cell>
          <cell r="L17">
            <v>2730605.7463158621</v>
          </cell>
          <cell r="N17">
            <v>6.6966346153846157</v>
          </cell>
          <cell r="O17" t="str">
            <v>FIS</v>
          </cell>
          <cell r="P17">
            <v>1117.9000000000001</v>
          </cell>
          <cell r="R17">
            <v>1612.7</v>
          </cell>
          <cell r="T17">
            <v>2730.6000000000004</v>
          </cell>
          <cell r="X17">
            <v>0</v>
          </cell>
          <cell r="Z17">
            <v>0</v>
          </cell>
          <cell r="AD17">
            <v>1117.9000000000001</v>
          </cell>
          <cell r="AF17">
            <v>1612.7</v>
          </cell>
          <cell r="AH17">
            <v>2730.6000000000004</v>
          </cell>
          <cell r="AJ17">
            <v>6.6966346153846157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1117.9000000000001</v>
          </cell>
          <cell r="BD17">
            <v>1612.7</v>
          </cell>
          <cell r="BF17">
            <v>2730.6000000000004</v>
          </cell>
          <cell r="BH17">
            <v>6.6966346153846157</v>
          </cell>
          <cell r="BN17">
            <v>0</v>
          </cell>
          <cell r="BR17">
            <v>1117.9000000000001</v>
          </cell>
          <cell r="BT17">
            <v>1612.7</v>
          </cell>
          <cell r="BV17">
            <v>2730.6000000000004</v>
          </cell>
          <cell r="BX17">
            <v>6.6966346153846157</v>
          </cell>
          <cell r="CB17">
            <v>12.288467790747255</v>
          </cell>
          <cell r="CD17">
            <v>12.288467790747255</v>
          </cell>
          <cell r="CG17" t="str">
            <v>FIS</v>
          </cell>
          <cell r="CH17">
            <v>-203.831687132285</v>
          </cell>
          <cell r="CJ17">
            <v>-294.03189512334308</v>
          </cell>
          <cell r="CL17">
            <v>-497.8635822556281</v>
          </cell>
          <cell r="CN17">
            <v>-1.2209783500128784</v>
          </cell>
          <cell r="CO17" t="str">
            <v>FIS</v>
          </cell>
          <cell r="CP17">
            <v>926.35678065846241</v>
          </cell>
          <cell r="CR17">
            <v>1318.668104876657</v>
          </cell>
          <cell r="CT17">
            <v>2245.0248855351192</v>
          </cell>
          <cell r="CV17">
            <v>5.4756562653717378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2902475.9358043354</v>
          </cell>
          <cell r="J18">
            <v>469452</v>
          </cell>
          <cell r="L18">
            <v>3371927.9358043354</v>
          </cell>
          <cell r="N18">
            <v>40.84375</v>
          </cell>
          <cell r="O18" t="str">
            <v>PAC</v>
          </cell>
          <cell r="P18">
            <v>2902.5</v>
          </cell>
          <cell r="R18">
            <v>469.5</v>
          </cell>
          <cell r="T18">
            <v>3372</v>
          </cell>
          <cell r="X18">
            <v>0</v>
          </cell>
          <cell r="Z18">
            <v>0</v>
          </cell>
          <cell r="AD18">
            <v>2902.5</v>
          </cell>
          <cell r="AF18">
            <v>469.5</v>
          </cell>
          <cell r="AH18">
            <v>3372</v>
          </cell>
          <cell r="AJ18">
            <v>40.84375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161.02632</v>
          </cell>
          <cell r="AV18">
            <v>306.40022904879436</v>
          </cell>
          <cell r="AX18">
            <v>467.42654904879436</v>
          </cell>
          <cell r="AZ18">
            <v>0.87469442307692302</v>
          </cell>
          <cell r="BB18">
            <v>3063.5263199999999</v>
          </cell>
          <cell r="BD18">
            <v>775.90022904879436</v>
          </cell>
          <cell r="BF18">
            <v>3839.4265490487942</v>
          </cell>
          <cell r="BH18">
            <v>41.718444423076924</v>
          </cell>
          <cell r="BN18">
            <v>0</v>
          </cell>
          <cell r="BR18">
            <v>3063.5263199999999</v>
          </cell>
          <cell r="BT18">
            <v>775.90022904879436</v>
          </cell>
          <cell r="BV18">
            <v>3839.4265490487942</v>
          </cell>
          <cell r="BX18">
            <v>41.718444423076924</v>
          </cell>
          <cell r="CB18">
            <v>93.61424389454362</v>
          </cell>
          <cell r="CD18">
            <v>93.61424389454362</v>
          </cell>
          <cell r="CG18" t="str">
            <v>PAC</v>
          </cell>
          <cell r="CH18">
            <v>-0.32580518594188496</v>
          </cell>
          <cell r="CJ18">
            <v>-5.2696352884112445E-2</v>
          </cell>
          <cell r="CL18">
            <v>-0.37850153882599741</v>
          </cell>
          <cell r="CN18">
            <v>-4.5847427705291866E-3</v>
          </cell>
          <cell r="CO18" t="str">
            <v>PAC</v>
          </cell>
          <cell r="CP18">
            <v>3156.8147587086014</v>
          </cell>
          <cell r="CR18">
            <v>775.84753269591022</v>
          </cell>
          <cell r="CT18">
            <v>3932.6622914045115</v>
          </cell>
          <cell r="CV18">
            <v>41.713859680306392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9712557.0695798844</v>
          </cell>
          <cell r="J19">
            <v>4222771.42</v>
          </cell>
          <cell r="L19">
            <v>13935328.489579884</v>
          </cell>
          <cell r="N19">
            <v>56.247596153846153</v>
          </cell>
          <cell r="O19" t="str">
            <v>MGT</v>
          </cell>
          <cell r="P19">
            <v>9712.6</v>
          </cell>
          <cell r="R19">
            <v>4222.8</v>
          </cell>
          <cell r="T19">
            <v>13935.400000000001</v>
          </cell>
          <cell r="X19">
            <v>0</v>
          </cell>
          <cell r="Z19">
            <v>0</v>
          </cell>
          <cell r="AD19">
            <v>9712.6</v>
          </cell>
          <cell r="AF19">
            <v>4222.8</v>
          </cell>
          <cell r="AH19">
            <v>13935.400000000001</v>
          </cell>
          <cell r="AJ19">
            <v>56.247596153846153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1492.9860400000007</v>
          </cell>
          <cell r="AV19">
            <v>2476.7960076211762</v>
          </cell>
          <cell r="AX19">
            <v>3969.7820476211768</v>
          </cell>
          <cell r="AZ19">
            <v>8.1098950961538492</v>
          </cell>
          <cell r="BB19">
            <v>11205.586040000002</v>
          </cell>
          <cell r="BD19">
            <v>6699.5960076211759</v>
          </cell>
          <cell r="BF19">
            <v>17905.18204762118</v>
          </cell>
          <cell r="BH19">
            <v>64.35749125000001</v>
          </cell>
          <cell r="BN19">
            <v>0</v>
          </cell>
          <cell r="BR19">
            <v>11205.586040000002</v>
          </cell>
          <cell r="BT19">
            <v>6699.5960076211759</v>
          </cell>
          <cell r="BV19">
            <v>17905.18204762118</v>
          </cell>
          <cell r="BX19">
            <v>64.35749125000001</v>
          </cell>
          <cell r="CB19">
            <v>127.89674528495846</v>
          </cell>
          <cell r="CD19">
            <v>127.89674528495846</v>
          </cell>
          <cell r="CG19" t="str">
            <v>MGT</v>
          </cell>
          <cell r="CH19">
            <v>-1272.1983643168608</v>
          </cell>
          <cell r="CJ19">
            <v>-529.51237247141967</v>
          </cell>
          <cell r="CL19">
            <v>-1801.7107367882804</v>
          </cell>
          <cell r="CN19">
            <v>-7.3675860343514721</v>
          </cell>
          <cell r="CO19" t="str">
            <v>MGT</v>
          </cell>
          <cell r="CP19">
            <v>10061.284420968101</v>
          </cell>
          <cell r="CR19">
            <v>6170.0836351497564</v>
          </cell>
          <cell r="CT19">
            <v>16231.368056117857</v>
          </cell>
          <cell r="CV19">
            <v>56.989905215648534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613611.01577732002</v>
          </cell>
          <cell r="J20">
            <v>351529</v>
          </cell>
          <cell r="L20">
            <v>965140.01577732002</v>
          </cell>
          <cell r="N20">
            <v>4.8567307692307695</v>
          </cell>
          <cell r="O20" t="str">
            <v>MRD</v>
          </cell>
          <cell r="P20">
            <v>613.6</v>
          </cell>
          <cell r="R20">
            <v>351.5</v>
          </cell>
          <cell r="T20">
            <v>965.1</v>
          </cell>
          <cell r="X20">
            <v>0</v>
          </cell>
          <cell r="Z20">
            <v>0</v>
          </cell>
          <cell r="AD20">
            <v>613.6</v>
          </cell>
          <cell r="AF20">
            <v>351.5</v>
          </cell>
          <cell r="AH20">
            <v>965.1</v>
          </cell>
          <cell r="AJ20">
            <v>4.8567307692307695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613.6</v>
          </cell>
          <cell r="BD20">
            <v>351.5</v>
          </cell>
          <cell r="BF20">
            <v>965.1</v>
          </cell>
          <cell r="BH20">
            <v>4.8567307692307695</v>
          </cell>
          <cell r="BN20">
            <v>0</v>
          </cell>
          <cell r="BR20">
            <v>613.6</v>
          </cell>
          <cell r="BT20">
            <v>351.5</v>
          </cell>
          <cell r="BV20">
            <v>965.1</v>
          </cell>
          <cell r="BX20">
            <v>4.8567307692307695</v>
          </cell>
          <cell r="CB20">
            <v>10.899475192307694</v>
          </cell>
          <cell r="CD20">
            <v>10.899475192307694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624.49947519230773</v>
          </cell>
          <cell r="CR20">
            <v>351.5</v>
          </cell>
          <cell r="CT20">
            <v>975.99947519230773</v>
          </cell>
          <cell r="CV20">
            <v>4.8567307692307695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2583457.4551810734</v>
          </cell>
          <cell r="J21">
            <v>448035</v>
          </cell>
          <cell r="L21">
            <v>3031492.4551810734</v>
          </cell>
          <cell r="N21">
            <v>3.2139423076923075</v>
          </cell>
          <cell r="O21" t="str">
            <v>MSA</v>
          </cell>
          <cell r="P21">
            <v>2583.5</v>
          </cell>
          <cell r="R21">
            <v>448</v>
          </cell>
          <cell r="T21">
            <v>3031.5</v>
          </cell>
          <cell r="X21">
            <v>0</v>
          </cell>
          <cell r="Z21">
            <v>0</v>
          </cell>
          <cell r="AD21">
            <v>2583.5</v>
          </cell>
          <cell r="AF21">
            <v>448</v>
          </cell>
          <cell r="AH21">
            <v>3031.5</v>
          </cell>
          <cell r="AJ21">
            <v>3.2139423076923075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2583.5</v>
          </cell>
          <cell r="BD21">
            <v>448</v>
          </cell>
          <cell r="BF21">
            <v>3031.5</v>
          </cell>
          <cell r="BH21">
            <v>3.2139423076923075</v>
          </cell>
          <cell r="BJ21">
            <v>394.52774986812091</v>
          </cell>
          <cell r="BN21">
            <v>394.52774986812091</v>
          </cell>
          <cell r="BP21">
            <v>0.60769230769230764</v>
          </cell>
          <cell r="BR21">
            <v>2978.0277498681207</v>
          </cell>
          <cell r="BT21">
            <v>448</v>
          </cell>
          <cell r="BV21">
            <v>3426.0277498681207</v>
          </cell>
          <cell r="BX21">
            <v>3.8216346153846152</v>
          </cell>
          <cell r="CB21">
            <v>7.7752739089033565</v>
          </cell>
          <cell r="CD21">
            <v>7.7752739089033565</v>
          </cell>
          <cell r="CG21" t="str">
            <v>MSA</v>
          </cell>
          <cell r="CH21">
            <v>-286.98783349756911</v>
          </cell>
          <cell r="CJ21">
            <v>-49.770741810830877</v>
          </cell>
          <cell r="CL21">
            <v>-336.7585753084</v>
          </cell>
          <cell r="CN21">
            <v>-0.35702633229783348</v>
          </cell>
          <cell r="CO21" t="str">
            <v>MSA</v>
          </cell>
          <cell r="CP21">
            <v>2698.8151902794548</v>
          </cell>
          <cell r="CR21">
            <v>398.22925818916912</v>
          </cell>
          <cell r="CT21">
            <v>3097.0444484686241</v>
          </cell>
          <cell r="CV21">
            <v>3.4646082830867817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3820714.694471953</v>
          </cell>
          <cell r="J22">
            <v>2513244</v>
          </cell>
          <cell r="L22">
            <v>6333958.6944719534</v>
          </cell>
          <cell r="N22">
            <v>32.962980769230768</v>
          </cell>
          <cell r="O22" t="str">
            <v>NAD</v>
          </cell>
          <cell r="P22">
            <v>3820.7</v>
          </cell>
          <cell r="R22">
            <v>2513.1999999999998</v>
          </cell>
          <cell r="T22">
            <v>6333.9</v>
          </cell>
          <cell r="X22">
            <v>0</v>
          </cell>
          <cell r="Z22">
            <v>0</v>
          </cell>
          <cell r="AD22">
            <v>3820.7</v>
          </cell>
          <cell r="AF22">
            <v>2513.1999999999998</v>
          </cell>
          <cell r="AH22">
            <v>6333.9</v>
          </cell>
          <cell r="AJ22">
            <v>32.962980769230768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3820.7</v>
          </cell>
          <cell r="BD22">
            <v>2513.1999999999998</v>
          </cell>
          <cell r="BF22">
            <v>6333.9</v>
          </cell>
          <cell r="BH22">
            <v>32.962980769230768</v>
          </cell>
          <cell r="BN22">
            <v>0</v>
          </cell>
          <cell r="BR22">
            <v>3820.7</v>
          </cell>
          <cell r="BT22">
            <v>2513.1999999999998</v>
          </cell>
          <cell r="BV22">
            <v>6333.9</v>
          </cell>
          <cell r="BX22">
            <v>32.962980769230768</v>
          </cell>
          <cell r="CB22">
            <v>73.975521442307695</v>
          </cell>
          <cell r="CD22">
            <v>73.975521442307695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3894.6755214423074</v>
          </cell>
          <cell r="CR22">
            <v>2513.1999999999998</v>
          </cell>
          <cell r="CT22">
            <v>6407.8755214423072</v>
          </cell>
          <cell r="CV22">
            <v>32.962980769230768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12724692.187680893</v>
          </cell>
          <cell r="J25">
            <v>757658</v>
          </cell>
          <cell r="L25">
            <v>13482350.187680893</v>
          </cell>
          <cell r="N25">
            <v>110.21490384615385</v>
          </cell>
          <cell r="O25" t="str">
            <v>MSG</v>
          </cell>
          <cell r="P25">
            <v>12724.7</v>
          </cell>
          <cell r="R25">
            <v>757.7</v>
          </cell>
          <cell r="T25">
            <v>13482.400000000001</v>
          </cell>
          <cell r="AD25">
            <v>12724.7</v>
          </cell>
          <cell r="AF25">
            <v>757.7</v>
          </cell>
          <cell r="AH25">
            <v>13482.400000000001</v>
          </cell>
          <cell r="AJ25">
            <v>110.21490384615385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3.1249400000000001</v>
          </cell>
          <cell r="AV25">
            <v>3.1506943695671259</v>
          </cell>
          <cell r="AX25">
            <v>6.2756343695671255</v>
          </cell>
          <cell r="AZ25">
            <v>1.6974663461538461E-2</v>
          </cell>
          <cell r="BB25">
            <v>12727.82494</v>
          </cell>
          <cell r="BD25">
            <v>760.85069436956712</v>
          </cell>
          <cell r="BF25">
            <v>13488.675634369567</v>
          </cell>
          <cell r="BH25">
            <v>110.23187850961538</v>
          </cell>
          <cell r="BJ25">
            <v>54.117252423361414</v>
          </cell>
          <cell r="BN25">
            <v>54.117252423361414</v>
          </cell>
          <cell r="BP25">
            <v>9.3366979232546055E-2</v>
          </cell>
          <cell r="BR25">
            <v>12781.942192423361</v>
          </cell>
          <cell r="BT25">
            <v>760.85069436956712</v>
          </cell>
          <cell r="BV25">
            <v>13542.792886792928</v>
          </cell>
          <cell r="BX25">
            <v>110.32524548884793</v>
          </cell>
          <cell r="CB25">
            <v>247.38238175127887</v>
          </cell>
          <cell r="CD25">
            <v>247.38238175127887</v>
          </cell>
          <cell r="CG25" t="str">
            <v>MSG</v>
          </cell>
          <cell r="CO25" t="str">
            <v>MSG</v>
          </cell>
          <cell r="CP25">
            <v>13029.32457417464</v>
          </cell>
          <cell r="CR25">
            <v>760.85069436956712</v>
          </cell>
          <cell r="CT25">
            <v>13790.175268544206</v>
          </cell>
          <cell r="CV25">
            <v>110.32524548884793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1748123.6699692786</v>
          </cell>
          <cell r="J27">
            <v>20933</v>
          </cell>
          <cell r="L27">
            <v>1769056.6699692786</v>
          </cell>
          <cell r="N27">
            <v>21.407211538461539</v>
          </cell>
          <cell r="O27" t="str">
            <v>PSY</v>
          </cell>
          <cell r="P27">
            <v>1748.1</v>
          </cell>
          <cell r="R27">
            <v>20.9</v>
          </cell>
          <cell r="T27">
            <v>1769</v>
          </cell>
          <cell r="AD27">
            <v>1748.1</v>
          </cell>
          <cell r="AF27">
            <v>20.9</v>
          </cell>
          <cell r="AH27">
            <v>1769</v>
          </cell>
          <cell r="AJ27">
            <v>21.407211538461539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0.36764000000000002</v>
          </cell>
          <cell r="AV27">
            <v>0.4089777221341015</v>
          </cell>
          <cell r="AX27">
            <v>0.77661772213410152</v>
          </cell>
          <cell r="AZ27">
            <v>1.997019230769231E-3</v>
          </cell>
          <cell r="BB27">
            <v>1748.4676399999998</v>
          </cell>
          <cell r="BD27">
            <v>21.308977722134099</v>
          </cell>
          <cell r="BF27">
            <v>1769.776617722134</v>
          </cell>
          <cell r="BH27">
            <v>21.40920855769231</v>
          </cell>
          <cell r="BJ27">
            <v>0</v>
          </cell>
          <cell r="BN27">
            <v>0</v>
          </cell>
          <cell r="BP27">
            <v>0</v>
          </cell>
          <cell r="BR27">
            <v>1748.4676399999998</v>
          </cell>
          <cell r="BT27">
            <v>21.308977722134099</v>
          </cell>
          <cell r="BV27">
            <v>1769.776617722134</v>
          </cell>
          <cell r="BX27">
            <v>21.40920855769231</v>
          </cell>
          <cell r="CB27">
            <v>48.046545845173085</v>
          </cell>
          <cell r="CD27">
            <v>48.046545845173085</v>
          </cell>
          <cell r="CG27" t="str">
            <v>PSY</v>
          </cell>
          <cell r="CO27" t="str">
            <v>PSY</v>
          </cell>
          <cell r="CP27">
            <v>1796.514185845173</v>
          </cell>
          <cell r="CR27">
            <v>21.308977722134099</v>
          </cell>
          <cell r="CT27">
            <v>1817.8231635673071</v>
          </cell>
          <cell r="CV27">
            <v>21.40920855769231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1808697.7780772392</v>
          </cell>
          <cell r="J28">
            <v>194099</v>
          </cell>
          <cell r="L28">
            <v>2002796.7780772392</v>
          </cell>
          <cell r="N28">
            <v>13.747596153846153</v>
          </cell>
          <cell r="O28" t="str">
            <v>OBS</v>
          </cell>
          <cell r="P28">
            <v>1808.7</v>
          </cell>
          <cell r="R28">
            <v>194.1</v>
          </cell>
          <cell r="T28">
            <v>2002.8</v>
          </cell>
          <cell r="AD28">
            <v>1808.7</v>
          </cell>
          <cell r="AF28">
            <v>194.1</v>
          </cell>
          <cell r="AH28">
            <v>2002.8</v>
          </cell>
          <cell r="AJ28">
            <v>13.747596153846153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0.36764000000000002</v>
          </cell>
          <cell r="AV28">
            <v>0.39906021766569344</v>
          </cell>
          <cell r="AX28">
            <v>0.76670021766569341</v>
          </cell>
          <cell r="AZ28">
            <v>1.997019230769231E-3</v>
          </cell>
          <cell r="BB28">
            <v>1809.06764</v>
          </cell>
          <cell r="BD28">
            <v>194.49906021766569</v>
          </cell>
          <cell r="BF28">
            <v>2003.5667002176656</v>
          </cell>
          <cell r="BH28">
            <v>13.749593173076923</v>
          </cell>
          <cell r="BJ28">
            <v>0</v>
          </cell>
          <cell r="BN28">
            <v>0</v>
          </cell>
          <cell r="BP28">
            <v>0</v>
          </cell>
          <cell r="BR28">
            <v>1809.06764</v>
          </cell>
          <cell r="BT28">
            <v>194.49906021766569</v>
          </cell>
          <cell r="BV28">
            <v>2003.5667002176656</v>
          </cell>
          <cell r="BX28">
            <v>13.749593173076923</v>
          </cell>
          <cell r="CB28">
            <v>30.856836999019233</v>
          </cell>
          <cell r="CD28">
            <v>30.856836999019233</v>
          </cell>
          <cell r="CG28" t="str">
            <v>OBS</v>
          </cell>
          <cell r="CO28" t="str">
            <v>OBS</v>
          </cell>
          <cell r="CP28">
            <v>1839.9244769990191</v>
          </cell>
          <cell r="CR28">
            <v>194.49906021766569</v>
          </cell>
          <cell r="CT28">
            <v>2034.4235372166847</v>
          </cell>
          <cell r="CV28">
            <v>13.749593173076923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2957695.1571285599</v>
          </cell>
          <cell r="J30">
            <v>775966</v>
          </cell>
          <cell r="L30">
            <v>3733661.1571285599</v>
          </cell>
          <cell r="N30">
            <v>28.629326923076924</v>
          </cell>
          <cell r="O30" t="str">
            <v>MIS</v>
          </cell>
          <cell r="P30">
            <v>2957.7</v>
          </cell>
          <cell r="R30">
            <v>776</v>
          </cell>
          <cell r="T30">
            <v>3733.7</v>
          </cell>
          <cell r="AD30">
            <v>2957.7</v>
          </cell>
          <cell r="AF30">
            <v>776</v>
          </cell>
          <cell r="AH30">
            <v>3733.7</v>
          </cell>
          <cell r="AJ30">
            <v>28.629326923076924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0.73528000000000004</v>
          </cell>
          <cell r="AV30">
            <v>0.72012825145734893</v>
          </cell>
          <cell r="AX30">
            <v>1.455408251457349</v>
          </cell>
          <cell r="AZ30">
            <v>3.9940384615384621E-3</v>
          </cell>
          <cell r="BB30">
            <v>2958.4352799999997</v>
          </cell>
          <cell r="BD30">
            <v>776.72012825145737</v>
          </cell>
          <cell r="BF30">
            <v>3735.1554082514572</v>
          </cell>
          <cell r="BH30">
            <v>28.633320961538463</v>
          </cell>
          <cell r="BJ30">
            <v>0</v>
          </cell>
          <cell r="BN30">
            <v>0</v>
          </cell>
          <cell r="BP30">
            <v>0</v>
          </cell>
          <cell r="BR30">
            <v>2958.4352799999997</v>
          </cell>
          <cell r="BT30">
            <v>776.72012825145737</v>
          </cell>
          <cell r="BV30">
            <v>3735.1554082514572</v>
          </cell>
          <cell r="BX30">
            <v>28.633320961538463</v>
          </cell>
          <cell r="CB30">
            <v>64.258898901884621</v>
          </cell>
          <cell r="CD30">
            <v>64.258898901884621</v>
          </cell>
          <cell r="CG30" t="str">
            <v>MIS</v>
          </cell>
          <cell r="CO30" t="str">
            <v>MIS</v>
          </cell>
          <cell r="CP30">
            <v>3022.6941789018842</v>
          </cell>
          <cell r="CR30">
            <v>776.72012825145737</v>
          </cell>
          <cell r="CT30">
            <v>3799.4143071533417</v>
          </cell>
          <cell r="CV30">
            <v>28.633320961538463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947634.12473128235</v>
          </cell>
          <cell r="J38">
            <v>35614</v>
          </cell>
          <cell r="L38">
            <v>983248.12473128235</v>
          </cell>
          <cell r="N38">
            <v>7.228365384615385</v>
          </cell>
          <cell r="O38" t="str">
            <v>NUR</v>
          </cell>
          <cell r="P38">
            <v>947.6</v>
          </cell>
          <cell r="R38">
            <v>35.6</v>
          </cell>
          <cell r="T38">
            <v>983.2</v>
          </cell>
          <cell r="AD38">
            <v>947.6</v>
          </cell>
          <cell r="AF38">
            <v>35.6</v>
          </cell>
          <cell r="AH38">
            <v>983.2</v>
          </cell>
          <cell r="AJ38">
            <v>7.228365384615385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0.18382000000000001</v>
          </cell>
          <cell r="AV38">
            <v>0.16828218703167624</v>
          </cell>
          <cell r="AX38">
            <v>0.35210218703167628</v>
          </cell>
          <cell r="AZ38">
            <v>9.9850961538461552E-4</v>
          </cell>
          <cell r="BB38">
            <v>947.78381999999999</v>
          </cell>
          <cell r="BD38">
            <v>35.76828218703168</v>
          </cell>
          <cell r="BF38">
            <v>983.55210218703166</v>
          </cell>
          <cell r="BH38">
            <v>7.2293638942307696</v>
          </cell>
          <cell r="BJ38">
            <v>0</v>
          </cell>
          <cell r="BN38">
            <v>0</v>
          </cell>
          <cell r="BP38">
            <v>0</v>
          </cell>
          <cell r="BR38">
            <v>947.78381999999999</v>
          </cell>
          <cell r="BT38">
            <v>35.76828218703168</v>
          </cell>
          <cell r="BV38">
            <v>983.55210218703166</v>
          </cell>
          <cell r="BX38">
            <v>7.2293638942307696</v>
          </cell>
          <cell r="CB38">
            <v>16.224138451432694</v>
          </cell>
          <cell r="CD38">
            <v>16.224138451432694</v>
          </cell>
          <cell r="CG38" t="str">
            <v>NUR</v>
          </cell>
          <cell r="CO38" t="str">
            <v>NUR</v>
          </cell>
          <cell r="CP38">
            <v>964.00795845143273</v>
          </cell>
          <cell r="CR38">
            <v>35.76828218703168</v>
          </cell>
          <cell r="CT38">
            <v>999.7762406384644</v>
          </cell>
          <cell r="CV38">
            <v>7.2293638942307696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7246011.2716640811</v>
          </cell>
          <cell r="J42">
            <v>2398435</v>
          </cell>
          <cell r="L42">
            <v>9644446.2716640811</v>
          </cell>
          <cell r="N42">
            <v>67.646634615384613</v>
          </cell>
          <cell r="O42" t="str">
            <v>EMG</v>
          </cell>
          <cell r="P42">
            <v>7246</v>
          </cell>
          <cell r="R42">
            <v>2398.4</v>
          </cell>
          <cell r="T42">
            <v>9644.4</v>
          </cell>
          <cell r="AD42">
            <v>7246</v>
          </cell>
          <cell r="AF42">
            <v>2398.4</v>
          </cell>
          <cell r="AH42">
            <v>9644.4</v>
          </cell>
          <cell r="AJ42">
            <v>67.646634615384613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2.9411200000000002</v>
          </cell>
          <cell r="AV42">
            <v>3.0365580108394186</v>
          </cell>
          <cell r="AX42">
            <v>5.9776780108394192</v>
          </cell>
          <cell r="AZ42">
            <v>1.5976153846153848E-2</v>
          </cell>
          <cell r="BB42">
            <v>7248.9411200000004</v>
          </cell>
          <cell r="BD42">
            <v>2401.4365580108397</v>
          </cell>
          <cell r="BF42">
            <v>9650.3776780108401</v>
          </cell>
          <cell r="BH42">
            <v>67.662610769230767</v>
          </cell>
          <cell r="BJ42">
            <v>423.12723019241514</v>
          </cell>
          <cell r="BN42">
            <v>423.12723019241514</v>
          </cell>
          <cell r="BP42">
            <v>0.7953239655191241</v>
          </cell>
          <cell r="BR42">
            <v>7672.0683501924159</v>
          </cell>
          <cell r="BT42">
            <v>2401.4365580108397</v>
          </cell>
          <cell r="BV42">
            <v>10073.504908203256</v>
          </cell>
          <cell r="BX42">
            <v>68.457934734749898</v>
          </cell>
          <cell r="CB42">
            <v>151.84843108830771</v>
          </cell>
          <cell r="CD42">
            <v>151.84843108830771</v>
          </cell>
          <cell r="CG42" t="str">
            <v>EMG</v>
          </cell>
          <cell r="CO42" t="str">
            <v>EMG</v>
          </cell>
          <cell r="CP42">
            <v>7823.9167812807236</v>
          </cell>
          <cell r="CR42">
            <v>2401.4365580108397</v>
          </cell>
          <cell r="CT42">
            <v>10225.353339291563</v>
          </cell>
          <cell r="CV42">
            <v>68.457934734749898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1702056.8912194339</v>
          </cell>
          <cell r="J43">
            <v>243960</v>
          </cell>
          <cell r="L43">
            <v>1946016.8912194339</v>
          </cell>
          <cell r="N43">
            <v>14.194230769230769</v>
          </cell>
          <cell r="O43" t="str">
            <v>CL</v>
          </cell>
          <cell r="P43">
            <v>1702.1</v>
          </cell>
          <cell r="R43">
            <v>244</v>
          </cell>
          <cell r="T43">
            <v>1946.1</v>
          </cell>
          <cell r="AD43">
            <v>1702.1</v>
          </cell>
          <cell r="AF43">
            <v>244</v>
          </cell>
          <cell r="AH43">
            <v>1946.1</v>
          </cell>
          <cell r="AJ43">
            <v>14.194230769230769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0.55145999999999995</v>
          </cell>
          <cell r="AV43">
            <v>0.5156709540101142</v>
          </cell>
          <cell r="AX43">
            <v>1.0671309540101142</v>
          </cell>
          <cell r="AZ43">
            <v>2.9955288461538461E-3</v>
          </cell>
          <cell r="BB43">
            <v>1702.6514599999998</v>
          </cell>
          <cell r="BD43">
            <v>244.51567095401012</v>
          </cell>
          <cell r="BF43">
            <v>1947.16713095401</v>
          </cell>
          <cell r="BH43">
            <v>14.197226298076924</v>
          </cell>
          <cell r="BJ43">
            <v>56.269789641518372</v>
          </cell>
          <cell r="BN43">
            <v>56.269789641518372</v>
          </cell>
          <cell r="BP43">
            <v>0.10340379206453258</v>
          </cell>
          <cell r="BR43">
            <v>1758.9212496415182</v>
          </cell>
          <cell r="BT43">
            <v>244.51567095401012</v>
          </cell>
          <cell r="BV43">
            <v>2003.4369205955284</v>
          </cell>
          <cell r="BX43">
            <v>14.300630090141457</v>
          </cell>
          <cell r="CB43">
            <v>31.861415258144234</v>
          </cell>
          <cell r="CD43">
            <v>31.861415258144234</v>
          </cell>
          <cell r="CG43" t="str">
            <v>CL</v>
          </cell>
          <cell r="CO43" t="str">
            <v>CL</v>
          </cell>
          <cell r="CP43">
            <v>1790.7826648996624</v>
          </cell>
          <cell r="CR43">
            <v>244.51567095401012</v>
          </cell>
          <cell r="CT43">
            <v>2035.2983358536726</v>
          </cell>
          <cell r="CV43">
            <v>14.300630090141457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248342.54099326115</v>
          </cell>
          <cell r="J44">
            <v>344</v>
          </cell>
          <cell r="L44">
            <v>248686.54099326115</v>
          </cell>
          <cell r="N44">
            <v>1.9591346153846154</v>
          </cell>
          <cell r="O44" t="str">
            <v>PDC</v>
          </cell>
          <cell r="P44">
            <v>248.3</v>
          </cell>
          <cell r="R44">
            <v>0.3</v>
          </cell>
          <cell r="T44">
            <v>248.60000000000002</v>
          </cell>
          <cell r="AD44">
            <v>248.3</v>
          </cell>
          <cell r="AF44">
            <v>0.3</v>
          </cell>
          <cell r="AH44">
            <v>248.60000000000002</v>
          </cell>
          <cell r="AJ44">
            <v>1.9591346153846154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248.3</v>
          </cell>
          <cell r="BD44">
            <v>0.3</v>
          </cell>
          <cell r="BF44">
            <v>248.60000000000002</v>
          </cell>
          <cell r="BH44">
            <v>1.9591346153846154</v>
          </cell>
          <cell r="BJ44">
            <v>0</v>
          </cell>
          <cell r="BN44">
            <v>0</v>
          </cell>
          <cell r="BP44">
            <v>0</v>
          </cell>
          <cell r="BR44">
            <v>248.3</v>
          </cell>
          <cell r="BT44">
            <v>0.3</v>
          </cell>
          <cell r="BV44">
            <v>248.60000000000002</v>
          </cell>
          <cell r="BX44">
            <v>1.9591346153846154</v>
          </cell>
          <cell r="CB44">
            <v>4.3966899038461547</v>
          </cell>
          <cell r="CD44">
            <v>4.3966899038461547</v>
          </cell>
          <cell r="CG44" t="str">
            <v>PDC</v>
          </cell>
          <cell r="CO44" t="str">
            <v>PDC</v>
          </cell>
          <cell r="CP44">
            <v>252.69668990384616</v>
          </cell>
          <cell r="CR44">
            <v>0.3</v>
          </cell>
          <cell r="CT44">
            <v>252.99668990384617</v>
          </cell>
          <cell r="CV44">
            <v>1.9591346153846154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1623807.2547964393</v>
          </cell>
          <cell r="J46">
            <v>28298</v>
          </cell>
          <cell r="L46">
            <v>1652105.2547964393</v>
          </cell>
          <cell r="N46">
            <v>12.83173076923077</v>
          </cell>
          <cell r="O46" t="str">
            <v>SDS</v>
          </cell>
          <cell r="P46">
            <v>1623.8</v>
          </cell>
          <cell r="R46">
            <v>28.3</v>
          </cell>
          <cell r="T46">
            <v>1652.1</v>
          </cell>
          <cell r="AD46">
            <v>1623.8</v>
          </cell>
          <cell r="AF46">
            <v>28.3</v>
          </cell>
          <cell r="AH46">
            <v>1652.1</v>
          </cell>
          <cell r="AJ46">
            <v>12.83173076923077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0.55145999999999995</v>
          </cell>
          <cell r="AV46">
            <v>0.52789092378284164</v>
          </cell>
          <cell r="AX46">
            <v>1.0793509237828416</v>
          </cell>
          <cell r="AZ46">
            <v>2.9955288461538461E-3</v>
          </cell>
          <cell r="BB46">
            <v>1624.3514599999999</v>
          </cell>
          <cell r="BD46">
            <v>28.827890923782842</v>
          </cell>
          <cell r="BF46">
            <v>1653.1793509237827</v>
          </cell>
          <cell r="BH46">
            <v>12.834726298076925</v>
          </cell>
          <cell r="BJ46">
            <v>0</v>
          </cell>
          <cell r="BN46">
            <v>0</v>
          </cell>
          <cell r="BP46">
            <v>0</v>
          </cell>
          <cell r="BR46">
            <v>1624.3514599999999</v>
          </cell>
          <cell r="BT46">
            <v>28.827890923782842</v>
          </cell>
          <cell r="BV46">
            <v>1653.1793509237827</v>
          </cell>
          <cell r="BX46">
            <v>12.834726298076925</v>
          </cell>
          <cell r="CB46">
            <v>28.803692758144237</v>
          </cell>
          <cell r="CD46">
            <v>28.803692758144237</v>
          </cell>
          <cell r="CG46" t="str">
            <v>SDS</v>
          </cell>
          <cell r="CO46" t="str">
            <v>SDS</v>
          </cell>
          <cell r="CP46">
            <v>1653.1551527581441</v>
          </cell>
          <cell r="CR46">
            <v>28.827890923782842</v>
          </cell>
          <cell r="CT46">
            <v>1681.983043681927</v>
          </cell>
          <cell r="CV46">
            <v>12.834726298076925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2684963.5516903768</v>
          </cell>
          <cell r="J47">
            <v>263929</v>
          </cell>
          <cell r="L47">
            <v>2948892.5516903768</v>
          </cell>
          <cell r="N47">
            <v>20.480288461538461</v>
          </cell>
          <cell r="O47" t="str">
            <v>DEL</v>
          </cell>
          <cell r="P47">
            <v>2685</v>
          </cell>
          <cell r="R47">
            <v>263.89999999999998</v>
          </cell>
          <cell r="T47">
            <v>2948.9</v>
          </cell>
          <cell r="AD47">
            <v>2685</v>
          </cell>
          <cell r="AF47">
            <v>263.89999999999998</v>
          </cell>
          <cell r="AH47">
            <v>2948.9</v>
          </cell>
          <cell r="AJ47">
            <v>20.480288461538461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0.73528000000000004</v>
          </cell>
          <cell r="AV47">
            <v>0.8368770517481896</v>
          </cell>
          <cell r="AX47">
            <v>1.5721570517481895</v>
          </cell>
          <cell r="AZ47">
            <v>3.9940384615384621E-3</v>
          </cell>
          <cell r="BB47">
            <v>2685.7352799999999</v>
          </cell>
          <cell r="BD47">
            <v>264.73687705174819</v>
          </cell>
          <cell r="BF47">
            <v>2950.4721570517481</v>
          </cell>
          <cell r="BH47">
            <v>20.484282499999999</v>
          </cell>
          <cell r="BJ47">
            <v>12.850508769167917</v>
          </cell>
          <cell r="BN47">
            <v>12.850508769167917</v>
          </cell>
          <cell r="BP47">
            <v>2.9456150751170772E-2</v>
          </cell>
          <cell r="BR47">
            <v>2698.5857887691677</v>
          </cell>
          <cell r="BT47">
            <v>264.73687705174819</v>
          </cell>
          <cell r="BV47">
            <v>2963.322665820916</v>
          </cell>
          <cell r="BX47">
            <v>20.513738650751169</v>
          </cell>
          <cell r="CB47">
            <v>45.970826786500005</v>
          </cell>
          <cell r="CD47">
            <v>45.970826786500005</v>
          </cell>
          <cell r="CG47" t="str">
            <v>DEL</v>
          </cell>
          <cell r="CO47" t="str">
            <v>DEL</v>
          </cell>
          <cell r="CP47">
            <v>2744.5566155556676</v>
          </cell>
          <cell r="CR47">
            <v>264.73687705174819</v>
          </cell>
          <cell r="CT47">
            <v>3009.2934926074158</v>
          </cell>
          <cell r="CV47">
            <v>20.513738650751169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3837056.5573605113</v>
          </cell>
          <cell r="J48">
            <v>813769</v>
          </cell>
          <cell r="L48">
            <v>4650825.5573605113</v>
          </cell>
          <cell r="N48">
            <v>30.699038461538461</v>
          </cell>
          <cell r="O48" t="str">
            <v>OR</v>
          </cell>
          <cell r="P48">
            <v>3837.1</v>
          </cell>
          <cell r="R48">
            <v>813.8</v>
          </cell>
          <cell r="T48">
            <v>4650.8999999999996</v>
          </cell>
          <cell r="AD48">
            <v>3837.1</v>
          </cell>
          <cell r="AF48">
            <v>813.8</v>
          </cell>
          <cell r="AH48">
            <v>4650.8999999999996</v>
          </cell>
          <cell r="AJ48">
            <v>30.699038461538461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78.307320000000004</v>
          </cell>
          <cell r="AV48">
            <v>2.5528362736790737</v>
          </cell>
          <cell r="AX48">
            <v>80.860156273679081</v>
          </cell>
          <cell r="AZ48">
            <v>0.42536509615384616</v>
          </cell>
          <cell r="BB48">
            <v>3915.4073199999998</v>
          </cell>
          <cell r="BD48">
            <v>816.35283627367903</v>
          </cell>
          <cell r="BF48">
            <v>4731.7601562736791</v>
          </cell>
          <cell r="BH48">
            <v>31.124403557692307</v>
          </cell>
          <cell r="BJ48">
            <v>144.11948550304263</v>
          </cell>
          <cell r="BN48">
            <v>144.11948550304263</v>
          </cell>
          <cell r="BP48">
            <v>0.29705128082785054</v>
          </cell>
          <cell r="BR48">
            <v>4059.5268055030424</v>
          </cell>
          <cell r="BT48">
            <v>816.35283627367903</v>
          </cell>
          <cell r="BV48">
            <v>4875.8796417767217</v>
          </cell>
          <cell r="BX48">
            <v>31.421454838520159</v>
          </cell>
          <cell r="CB48">
            <v>69.84938646417308</v>
          </cell>
          <cell r="CD48">
            <v>69.84938646417308</v>
          </cell>
          <cell r="CG48" t="str">
            <v>OR</v>
          </cell>
          <cell r="CO48" t="str">
            <v>OR</v>
          </cell>
          <cell r="CP48">
            <v>4129.3761919672152</v>
          </cell>
          <cell r="CR48">
            <v>816.35283627367903</v>
          </cell>
          <cell r="CT48">
            <v>4945.729028240894</v>
          </cell>
          <cell r="CV48">
            <v>31.421454838520159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0</v>
          </cell>
          <cell r="J49">
            <v>707186</v>
          </cell>
          <cell r="L49">
            <v>707186</v>
          </cell>
          <cell r="N49">
            <v>0</v>
          </cell>
          <cell r="O49" t="str">
            <v>ORC</v>
          </cell>
          <cell r="P49">
            <v>0</v>
          </cell>
          <cell r="R49">
            <v>707.2</v>
          </cell>
          <cell r="T49">
            <v>707.2</v>
          </cell>
          <cell r="AD49">
            <v>0</v>
          </cell>
          <cell r="AF49">
            <v>707.2</v>
          </cell>
          <cell r="AH49">
            <v>707.2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0.18382000000000001</v>
          </cell>
          <cell r="AV49">
            <v>0.23723073609845965</v>
          </cell>
          <cell r="AX49">
            <v>0.42105073609845967</v>
          </cell>
          <cell r="AZ49">
            <v>9.9850961538461552E-4</v>
          </cell>
          <cell r="BB49">
            <v>0.18382000000000001</v>
          </cell>
          <cell r="BD49">
            <v>707.43723073609851</v>
          </cell>
          <cell r="BF49">
            <v>707.62105073609848</v>
          </cell>
          <cell r="BH49">
            <v>9.9850961538461552E-4</v>
          </cell>
          <cell r="BJ49">
            <v>0</v>
          </cell>
          <cell r="BN49">
            <v>0</v>
          </cell>
          <cell r="BP49">
            <v>0</v>
          </cell>
          <cell r="BR49">
            <v>0.18382000000000001</v>
          </cell>
          <cell r="BT49">
            <v>707.43723073609851</v>
          </cell>
          <cell r="BV49">
            <v>707.62105073609848</v>
          </cell>
          <cell r="BX49">
            <v>9.9850961538461552E-4</v>
          </cell>
          <cell r="CB49">
            <v>2.2408552788461544E-3</v>
          </cell>
          <cell r="CD49">
            <v>2.2408552788461544E-3</v>
          </cell>
          <cell r="CG49" t="str">
            <v>ORC</v>
          </cell>
          <cell r="CO49" t="str">
            <v>ORC</v>
          </cell>
          <cell r="CP49">
            <v>0.18606085527884617</v>
          </cell>
          <cell r="CR49">
            <v>707.43723073609851</v>
          </cell>
          <cell r="CT49">
            <v>707.62329159137732</v>
          </cell>
          <cell r="CV49">
            <v>9.9850961538461552E-4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656.72017432179518</v>
          </cell>
          <cell r="J50">
            <v>293571</v>
          </cell>
          <cell r="L50">
            <v>294227.72017432179</v>
          </cell>
          <cell r="N50">
            <v>5.2884615384615388E-3</v>
          </cell>
          <cell r="O50" t="str">
            <v>ANS</v>
          </cell>
          <cell r="P50">
            <v>0.7</v>
          </cell>
          <cell r="R50">
            <v>293.60000000000002</v>
          </cell>
          <cell r="T50">
            <v>294.3</v>
          </cell>
          <cell r="AD50">
            <v>0.7</v>
          </cell>
          <cell r="AF50">
            <v>293.60000000000002</v>
          </cell>
          <cell r="AH50">
            <v>294.3</v>
          </cell>
          <cell r="AJ50">
            <v>5.2884615384615388E-3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0.18382000000000001</v>
          </cell>
          <cell r="AV50">
            <v>0.21123940569450872</v>
          </cell>
          <cell r="AX50">
            <v>0.3950594056945087</v>
          </cell>
          <cell r="AZ50">
            <v>9.9850961538461552E-4</v>
          </cell>
          <cell r="BB50">
            <v>0.88381999999999994</v>
          </cell>
          <cell r="BD50">
            <v>293.81123940569455</v>
          </cell>
          <cell r="BF50">
            <v>294.69505940569456</v>
          </cell>
          <cell r="BH50">
            <v>6.2869711538461543E-3</v>
          </cell>
          <cell r="BJ50">
            <v>128.65453727344592</v>
          </cell>
          <cell r="BN50">
            <v>128.65453727344592</v>
          </cell>
          <cell r="BP50">
            <v>0.29183181432247784</v>
          </cell>
          <cell r="BR50">
            <v>129.53835727344591</v>
          </cell>
          <cell r="BT50">
            <v>293.81123940569455</v>
          </cell>
          <cell r="BV50">
            <v>423.34959667914046</v>
          </cell>
          <cell r="BX50">
            <v>0.29811878547632398</v>
          </cell>
          <cell r="CB50">
            <v>1.4109220663461541E-2</v>
          </cell>
          <cell r="CD50">
            <v>1.4109220663461541E-2</v>
          </cell>
          <cell r="CG50" t="str">
            <v>ANS</v>
          </cell>
          <cell r="CO50" t="str">
            <v>ANS</v>
          </cell>
          <cell r="CP50">
            <v>129.55246649410938</v>
          </cell>
          <cell r="CR50">
            <v>293.81123940569455</v>
          </cell>
          <cell r="CT50">
            <v>423.3637058998039</v>
          </cell>
          <cell r="CV50">
            <v>0.29811878547632398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11971541</v>
          </cell>
          <cell r="L51">
            <v>11971541</v>
          </cell>
          <cell r="N51">
            <v>0</v>
          </cell>
          <cell r="O51" t="str">
            <v>MSS</v>
          </cell>
          <cell r="P51">
            <v>0</v>
          </cell>
          <cell r="R51">
            <v>11971.5</v>
          </cell>
          <cell r="T51">
            <v>11971.5</v>
          </cell>
          <cell r="AD51">
            <v>0</v>
          </cell>
          <cell r="AF51">
            <v>11971.5</v>
          </cell>
          <cell r="AH51">
            <v>11971.5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11971.5</v>
          </cell>
          <cell r="BF51">
            <v>11971.5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11971.5</v>
          </cell>
          <cell r="BV51">
            <v>11971.5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11971.5</v>
          </cell>
          <cell r="CT51">
            <v>11971.5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9655002</v>
          </cell>
          <cell r="L52">
            <v>9655002</v>
          </cell>
          <cell r="N52">
            <v>0</v>
          </cell>
          <cell r="O52" t="str">
            <v>CDS</v>
          </cell>
          <cell r="P52">
            <v>0</v>
          </cell>
          <cell r="R52">
            <v>9655</v>
          </cell>
          <cell r="T52">
            <v>9655</v>
          </cell>
          <cell r="AD52">
            <v>0</v>
          </cell>
          <cell r="AF52">
            <v>9655</v>
          </cell>
          <cell r="AH52">
            <v>9655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9655</v>
          </cell>
          <cell r="BF52">
            <v>9655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9655</v>
          </cell>
          <cell r="BV52">
            <v>9655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9655</v>
          </cell>
          <cell r="CT52">
            <v>9655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3146372.5288058566</v>
          </cell>
          <cell r="J53">
            <v>3038702</v>
          </cell>
          <cell r="L53">
            <v>6185074.5288058566</v>
          </cell>
          <cell r="N53">
            <v>35.274519230769229</v>
          </cell>
          <cell r="O53" t="str">
            <v>LAB</v>
          </cell>
          <cell r="P53">
            <v>3146.4</v>
          </cell>
          <cell r="R53">
            <v>3038.7</v>
          </cell>
          <cell r="T53">
            <v>6185.1</v>
          </cell>
          <cell r="AD53">
            <v>3146.4</v>
          </cell>
          <cell r="AF53">
            <v>3038.7</v>
          </cell>
          <cell r="AH53">
            <v>6185.1</v>
          </cell>
          <cell r="AJ53">
            <v>35.274519230769229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22.24222</v>
          </cell>
          <cell r="AV53">
            <v>821.58019527419685</v>
          </cell>
          <cell r="AX53">
            <v>843.82241527419683</v>
          </cell>
          <cell r="AZ53">
            <v>0.12081966346153845</v>
          </cell>
          <cell r="BB53">
            <v>3168.6422200000002</v>
          </cell>
          <cell r="BD53">
            <v>3860.2801952741966</v>
          </cell>
          <cell r="BF53">
            <v>7028.9224152741972</v>
          </cell>
          <cell r="BH53">
            <v>35.395338894230768</v>
          </cell>
          <cell r="BJ53">
            <v>0</v>
          </cell>
          <cell r="BN53">
            <v>0</v>
          </cell>
          <cell r="BP53">
            <v>0</v>
          </cell>
          <cell r="BR53">
            <v>3168.6422200000002</v>
          </cell>
          <cell r="BT53">
            <v>3860.2801952741966</v>
          </cell>
          <cell r="BV53">
            <v>7028.9224152741972</v>
          </cell>
          <cell r="BX53">
            <v>35.395338894230768</v>
          </cell>
          <cell r="CB53">
            <v>79.434219546432701</v>
          </cell>
          <cell r="CD53">
            <v>79.434219546432701</v>
          </cell>
          <cell r="CG53" t="str">
            <v>LAB</v>
          </cell>
          <cell r="CO53" t="str">
            <v>LAB</v>
          </cell>
          <cell r="CP53">
            <v>3248.076439546433</v>
          </cell>
          <cell r="CR53">
            <v>3860.2801952741966</v>
          </cell>
          <cell r="CT53">
            <v>7108.3566348206296</v>
          </cell>
          <cell r="CV53">
            <v>35.395338894230768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239657.65462994756</v>
          </cell>
          <cell r="J55">
            <v>4190</v>
          </cell>
          <cell r="L55">
            <v>243847.65462994756</v>
          </cell>
          <cell r="N55">
            <v>1.8072115384615384</v>
          </cell>
          <cell r="O55" t="str">
            <v>EKG</v>
          </cell>
          <cell r="P55">
            <v>239.7</v>
          </cell>
          <cell r="R55">
            <v>4.2</v>
          </cell>
          <cell r="T55">
            <v>243.89999999999998</v>
          </cell>
          <cell r="AD55">
            <v>239.7</v>
          </cell>
          <cell r="AF55">
            <v>4.2</v>
          </cell>
          <cell r="AH55">
            <v>243.89999999999998</v>
          </cell>
          <cell r="AJ55">
            <v>1.8072115384615384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7.1437090131542896E-2</v>
          </cell>
          <cell r="AX55">
            <v>7.1437090131542896E-2</v>
          </cell>
          <cell r="AZ55">
            <v>0</v>
          </cell>
          <cell r="BB55">
            <v>239.7</v>
          </cell>
          <cell r="BD55">
            <v>4.2714370901315428</v>
          </cell>
          <cell r="BF55">
            <v>243.97143709013153</v>
          </cell>
          <cell r="BH55">
            <v>1.8072115384615384</v>
          </cell>
          <cell r="BJ55">
            <v>0</v>
          </cell>
          <cell r="BN55">
            <v>0</v>
          </cell>
          <cell r="BP55">
            <v>0</v>
          </cell>
          <cell r="BR55">
            <v>239.7</v>
          </cell>
          <cell r="BT55">
            <v>4.2714370901315428</v>
          </cell>
          <cell r="BV55">
            <v>243.97143709013153</v>
          </cell>
          <cell r="BX55">
            <v>1.8072115384615384</v>
          </cell>
          <cell r="CB55">
            <v>4.0557441346153844</v>
          </cell>
          <cell r="CD55">
            <v>4.0557441346153844</v>
          </cell>
          <cell r="CG55" t="str">
            <v>EKG</v>
          </cell>
          <cell r="CO55" t="str">
            <v>EKG</v>
          </cell>
          <cell r="CP55">
            <v>243.75574413461538</v>
          </cell>
          <cell r="CR55">
            <v>4.2714370901315428</v>
          </cell>
          <cell r="CT55">
            <v>248.02718122474693</v>
          </cell>
          <cell r="CV55">
            <v>1.8072115384615384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782747.39313716127</v>
          </cell>
          <cell r="J56">
            <v>71594</v>
          </cell>
          <cell r="L56">
            <v>854341.39313716127</v>
          </cell>
          <cell r="N56">
            <v>6.2682692307692305</v>
          </cell>
          <cell r="O56" t="str">
            <v>IRC</v>
          </cell>
          <cell r="P56">
            <v>782.7</v>
          </cell>
          <cell r="R56">
            <v>71.599999999999994</v>
          </cell>
          <cell r="T56">
            <v>854.30000000000007</v>
          </cell>
          <cell r="AD56">
            <v>782.7</v>
          </cell>
          <cell r="AF56">
            <v>71.599999999999994</v>
          </cell>
          <cell r="AH56">
            <v>854.30000000000007</v>
          </cell>
          <cell r="AJ56">
            <v>6.2682692307692305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5.3307799999999999</v>
          </cell>
          <cell r="AV56">
            <v>1.16692178117513</v>
          </cell>
          <cell r="AX56">
            <v>6.4977017811751301</v>
          </cell>
          <cell r="AZ56">
            <v>2.8956778846153844E-2</v>
          </cell>
          <cell r="BB56">
            <v>788.03078000000005</v>
          </cell>
          <cell r="BD56">
            <v>72.766921781175128</v>
          </cell>
          <cell r="BF56">
            <v>860.79770178117519</v>
          </cell>
          <cell r="BH56">
            <v>6.2972260096153843</v>
          </cell>
          <cell r="BJ56">
            <v>0</v>
          </cell>
          <cell r="BN56">
            <v>0</v>
          </cell>
          <cell r="BP56">
            <v>0</v>
          </cell>
          <cell r="BR56">
            <v>788.03078000000005</v>
          </cell>
          <cell r="BT56">
            <v>72.766921781175128</v>
          </cell>
          <cell r="BV56">
            <v>860.79770178117519</v>
          </cell>
          <cell r="BX56">
            <v>6.2972260096153843</v>
          </cell>
          <cell r="CB56">
            <v>14.132234610778847</v>
          </cell>
          <cell r="CD56">
            <v>14.132234610778847</v>
          </cell>
          <cell r="CG56" t="str">
            <v>IRC</v>
          </cell>
          <cell r="CO56" t="str">
            <v>IRC</v>
          </cell>
          <cell r="CP56">
            <v>802.16301461077887</v>
          </cell>
          <cell r="CR56">
            <v>72.766921781175128</v>
          </cell>
          <cell r="CT56">
            <v>874.92993639195402</v>
          </cell>
          <cell r="CV56">
            <v>6.2972260096153843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3106724.2379916389</v>
          </cell>
          <cell r="J57">
            <v>702056</v>
          </cell>
          <cell r="L57">
            <v>3808780.2379916389</v>
          </cell>
          <cell r="N57">
            <v>27.721634615384616</v>
          </cell>
          <cell r="O57" t="str">
            <v>RAD</v>
          </cell>
          <cell r="P57">
            <v>3106.7</v>
          </cell>
          <cell r="R57">
            <v>702.1</v>
          </cell>
          <cell r="T57">
            <v>3808.7999999999997</v>
          </cell>
          <cell r="AD57">
            <v>3106.7</v>
          </cell>
          <cell r="AF57">
            <v>702.1</v>
          </cell>
          <cell r="AH57">
            <v>3808.7999999999997</v>
          </cell>
          <cell r="AJ57">
            <v>27.721634615384616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15.992339999999999</v>
          </cell>
          <cell r="AV57">
            <v>3.4299809895245041</v>
          </cell>
          <cell r="AX57">
            <v>19.422320989524504</v>
          </cell>
          <cell r="AZ57">
            <v>8.6870336538461532E-2</v>
          </cell>
          <cell r="BB57">
            <v>3122.6923399999996</v>
          </cell>
          <cell r="BD57">
            <v>705.52998098952457</v>
          </cell>
          <cell r="BF57">
            <v>3828.2223209895242</v>
          </cell>
          <cell r="BH57">
            <v>27.808504951923076</v>
          </cell>
          <cell r="BJ57">
            <v>0</v>
          </cell>
          <cell r="BN57">
            <v>0</v>
          </cell>
          <cell r="BP57">
            <v>0</v>
          </cell>
          <cell r="BR57">
            <v>3122.6923399999996</v>
          </cell>
          <cell r="BT57">
            <v>705.52998098952457</v>
          </cell>
          <cell r="BV57">
            <v>3828.2223209895242</v>
          </cell>
          <cell r="BX57">
            <v>27.808504951923076</v>
          </cell>
          <cell r="CB57">
            <v>62.40784681310577</v>
          </cell>
          <cell r="CD57">
            <v>62.40784681310577</v>
          </cell>
          <cell r="CG57" t="str">
            <v>RAD</v>
          </cell>
          <cell r="CO57" t="str">
            <v>RAD</v>
          </cell>
          <cell r="CP57">
            <v>3185.1001868131052</v>
          </cell>
          <cell r="CR57">
            <v>705.52998098952457</v>
          </cell>
          <cell r="CT57">
            <v>3890.6301678026298</v>
          </cell>
          <cell r="CV57">
            <v>27.808504951923076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1149091.3661777182</v>
          </cell>
          <cell r="J58">
            <v>36340</v>
          </cell>
          <cell r="L58">
            <v>1185431.3661777182</v>
          </cell>
          <cell r="N58">
            <v>8.6831730769230777</v>
          </cell>
          <cell r="O58" t="str">
            <v>CAT</v>
          </cell>
          <cell r="P58">
            <v>1149.0999999999999</v>
          </cell>
          <cell r="R58">
            <v>36.299999999999997</v>
          </cell>
          <cell r="T58">
            <v>1185.3999999999999</v>
          </cell>
          <cell r="AD58">
            <v>1149.0999999999999</v>
          </cell>
          <cell r="AF58">
            <v>36.299999999999997</v>
          </cell>
          <cell r="AH58">
            <v>1185.3999999999999</v>
          </cell>
          <cell r="AJ58">
            <v>8.6831730769230777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8.0880800000000015</v>
          </cell>
          <cell r="AV58">
            <v>1.7608936442512866</v>
          </cell>
          <cell r="AX58">
            <v>9.8489736442512879</v>
          </cell>
          <cell r="AZ58">
            <v>4.3934423076923079E-2</v>
          </cell>
          <cell r="BB58">
            <v>1157.1880799999999</v>
          </cell>
          <cell r="BD58">
            <v>38.060893644251287</v>
          </cell>
          <cell r="BF58">
            <v>1195.2489736442512</v>
          </cell>
          <cell r="BH58">
            <v>8.7271075000000007</v>
          </cell>
          <cell r="BJ58">
            <v>0</v>
          </cell>
          <cell r="BN58">
            <v>0</v>
          </cell>
          <cell r="BP58">
            <v>0</v>
          </cell>
          <cell r="BR58">
            <v>1157.1880799999999</v>
          </cell>
          <cell r="BT58">
            <v>38.060893644251287</v>
          </cell>
          <cell r="BV58">
            <v>1195.2489736442512</v>
          </cell>
          <cell r="BX58">
            <v>8.7271075000000007</v>
          </cell>
          <cell r="CB58">
            <v>19.585374651500004</v>
          </cell>
          <cell r="CD58">
            <v>19.585374651500004</v>
          </cell>
          <cell r="CG58" t="str">
            <v>CAT</v>
          </cell>
          <cell r="CO58" t="str">
            <v>CAT</v>
          </cell>
          <cell r="CP58">
            <v>1176.7734546514998</v>
          </cell>
          <cell r="CR58">
            <v>38.060893644251287</v>
          </cell>
          <cell r="CT58">
            <v>1214.8343482957512</v>
          </cell>
          <cell r="CV58">
            <v>8.7271075000000007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O59" t="str">
            <v>RAT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355732.94544132485</v>
          </cell>
          <cell r="J60">
            <v>913661</v>
          </cell>
          <cell r="L60">
            <v>1269393.9454413247</v>
          </cell>
          <cell r="N60">
            <v>2.4100961538461538</v>
          </cell>
          <cell r="O60" t="str">
            <v>NUC</v>
          </cell>
          <cell r="P60">
            <v>355.7</v>
          </cell>
          <cell r="R60">
            <v>913.7</v>
          </cell>
          <cell r="T60">
            <v>1269.4000000000001</v>
          </cell>
          <cell r="AD60">
            <v>355.7</v>
          </cell>
          <cell r="AF60">
            <v>913.7</v>
          </cell>
          <cell r="AH60">
            <v>1269.4000000000001</v>
          </cell>
          <cell r="AJ60">
            <v>2.4100961538461538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5.8822400000000004</v>
          </cell>
          <cell r="AV60">
            <v>1.2804782016433209</v>
          </cell>
          <cell r="AX60">
            <v>7.1627182016433215</v>
          </cell>
          <cell r="AZ60">
            <v>3.1952307692307697E-2</v>
          </cell>
          <cell r="BB60">
            <v>361.58224000000001</v>
          </cell>
          <cell r="BD60">
            <v>914.98047820164334</v>
          </cell>
          <cell r="BF60">
            <v>1276.5627182016433</v>
          </cell>
          <cell r="BH60">
            <v>2.4420484615384614</v>
          </cell>
          <cell r="BJ60">
            <v>0</v>
          </cell>
          <cell r="BN60">
            <v>0</v>
          </cell>
          <cell r="BP60">
            <v>0</v>
          </cell>
          <cell r="BR60">
            <v>361.58224000000001</v>
          </cell>
          <cell r="BT60">
            <v>914.98047820164334</v>
          </cell>
          <cell r="BV60">
            <v>1276.5627182016433</v>
          </cell>
          <cell r="BX60">
            <v>2.4420484615384614</v>
          </cell>
          <cell r="CB60">
            <v>5.480445157384616</v>
          </cell>
          <cell r="CD60">
            <v>5.480445157384616</v>
          </cell>
          <cell r="CG60" t="str">
            <v>NUC</v>
          </cell>
          <cell r="CO60" t="str">
            <v>NUC</v>
          </cell>
          <cell r="CP60">
            <v>367.06268515738464</v>
          </cell>
          <cell r="CR60">
            <v>914.98047820164334</v>
          </cell>
          <cell r="CT60">
            <v>1282.0431633590279</v>
          </cell>
          <cell r="CV60">
            <v>2.4420484615384614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1905447.4121645526</v>
          </cell>
          <cell r="J61">
            <v>968446</v>
          </cell>
          <cell r="L61">
            <v>2873893.4121645526</v>
          </cell>
          <cell r="N61">
            <v>13.479326923076924</v>
          </cell>
          <cell r="O61" t="str">
            <v>RES</v>
          </cell>
          <cell r="P61">
            <v>1905.4</v>
          </cell>
          <cell r="R61">
            <v>968.4</v>
          </cell>
          <cell r="T61">
            <v>2873.8</v>
          </cell>
          <cell r="AD61">
            <v>1905.4</v>
          </cell>
          <cell r="AF61">
            <v>968.4</v>
          </cell>
          <cell r="AH61">
            <v>2873.8</v>
          </cell>
          <cell r="AJ61">
            <v>13.479326923076924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4.5955000000000004</v>
          </cell>
          <cell r="AV61">
            <v>172.23221159607567</v>
          </cell>
          <cell r="AX61">
            <v>176.82771159607566</v>
          </cell>
          <cell r="AZ61">
            <v>2.4962740384615385E-2</v>
          </cell>
          <cell r="BB61">
            <v>1909.9955</v>
          </cell>
          <cell r="BD61">
            <v>1140.6322115960756</v>
          </cell>
          <cell r="BF61">
            <v>3050.6277115960756</v>
          </cell>
          <cell r="BH61">
            <v>13.50428966346154</v>
          </cell>
          <cell r="BJ61">
            <v>0</v>
          </cell>
          <cell r="BN61">
            <v>0</v>
          </cell>
          <cell r="BP61">
            <v>0</v>
          </cell>
          <cell r="BR61">
            <v>1909.9955</v>
          </cell>
          <cell r="BT61">
            <v>1140.6322115960756</v>
          </cell>
          <cell r="BV61">
            <v>3050.6277115960756</v>
          </cell>
          <cell r="BX61">
            <v>13.50428966346154</v>
          </cell>
          <cell r="CB61">
            <v>30.306326862740391</v>
          </cell>
          <cell r="CD61">
            <v>30.306326862740391</v>
          </cell>
          <cell r="CG61" t="str">
            <v>RES</v>
          </cell>
          <cell r="CO61" t="str">
            <v>RES</v>
          </cell>
          <cell r="CP61">
            <v>1940.3018268627404</v>
          </cell>
          <cell r="CR61">
            <v>1140.6322115960756</v>
          </cell>
          <cell r="CT61">
            <v>3080.9340384588158</v>
          </cell>
          <cell r="CV61">
            <v>13.50428966346154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418.7780821762172</v>
          </cell>
          <cell r="J62">
            <v>792</v>
          </cell>
          <cell r="L62">
            <v>1210.7780821762171</v>
          </cell>
          <cell r="N62">
            <v>3.3653846153846156E-3</v>
          </cell>
          <cell r="O62" t="str">
            <v>PUL</v>
          </cell>
          <cell r="P62">
            <v>0.4</v>
          </cell>
          <cell r="R62">
            <v>0.8</v>
          </cell>
          <cell r="T62">
            <v>1.2000000000000002</v>
          </cell>
          <cell r="AD62">
            <v>0.4</v>
          </cell>
          <cell r="AF62">
            <v>0.8</v>
          </cell>
          <cell r="AH62">
            <v>1.2000000000000002</v>
          </cell>
          <cell r="AJ62">
            <v>3.3653846153846156E-3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4.8488364099071694E-2</v>
          </cell>
          <cell r="AX62">
            <v>4.8488364099071694E-2</v>
          </cell>
          <cell r="AZ62">
            <v>0</v>
          </cell>
          <cell r="BB62">
            <v>0.4</v>
          </cell>
          <cell r="BD62">
            <v>0.84848836409907169</v>
          </cell>
          <cell r="BF62">
            <v>1.2484883640990718</v>
          </cell>
          <cell r="BH62">
            <v>3.3653846153846156E-3</v>
          </cell>
          <cell r="BJ62">
            <v>0</v>
          </cell>
          <cell r="BN62">
            <v>0</v>
          </cell>
          <cell r="BP62">
            <v>0</v>
          </cell>
          <cell r="BR62">
            <v>0.4</v>
          </cell>
          <cell r="BT62">
            <v>0.84848836409907169</v>
          </cell>
          <cell r="BV62">
            <v>1.2484883640990718</v>
          </cell>
          <cell r="BX62">
            <v>3.3653846153846156E-3</v>
          </cell>
          <cell r="CB62">
            <v>7.5525961538461545E-3</v>
          </cell>
          <cell r="CD62">
            <v>7.5525961538461545E-3</v>
          </cell>
          <cell r="CG62" t="str">
            <v>PUL</v>
          </cell>
          <cell r="CO62" t="str">
            <v>PUL</v>
          </cell>
          <cell r="CP62">
            <v>0.4075525961538462</v>
          </cell>
          <cell r="CR62">
            <v>0.84848836409907169</v>
          </cell>
          <cell r="CT62">
            <v>1.2560409602529179</v>
          </cell>
          <cell r="CV62">
            <v>3.3653846153846156E-3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333998.12503428705</v>
          </cell>
          <cell r="J63">
            <v>21443</v>
          </cell>
          <cell r="L63">
            <v>355441.12503428705</v>
          </cell>
          <cell r="N63">
            <v>4.4365384615384613</v>
          </cell>
          <cell r="O63" t="str">
            <v>EEG</v>
          </cell>
          <cell r="P63">
            <v>334</v>
          </cell>
          <cell r="R63">
            <v>21.4</v>
          </cell>
          <cell r="T63">
            <v>355.4</v>
          </cell>
          <cell r="AD63">
            <v>334</v>
          </cell>
          <cell r="AF63">
            <v>21.4</v>
          </cell>
          <cell r="AH63">
            <v>355.4</v>
          </cell>
          <cell r="AJ63">
            <v>4.4365384615384613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7.1358914228361991E-2</v>
          </cell>
          <cell r="AX63">
            <v>7.1358914228361991E-2</v>
          </cell>
          <cell r="AZ63">
            <v>0</v>
          </cell>
          <cell r="BB63">
            <v>334</v>
          </cell>
          <cell r="BD63">
            <v>21.471358914228361</v>
          </cell>
          <cell r="BF63">
            <v>355.47135891422835</v>
          </cell>
          <cell r="BH63">
            <v>4.4365384615384613</v>
          </cell>
          <cell r="BJ63">
            <v>0</v>
          </cell>
          <cell r="BN63">
            <v>0</v>
          </cell>
          <cell r="BP63">
            <v>0</v>
          </cell>
          <cell r="BR63">
            <v>334</v>
          </cell>
          <cell r="BT63">
            <v>21.471358914228361</v>
          </cell>
          <cell r="BV63">
            <v>355.47135891422835</v>
          </cell>
          <cell r="BX63">
            <v>4.4365384615384613</v>
          </cell>
          <cell r="CB63">
            <v>9.956479615384616</v>
          </cell>
          <cell r="CD63">
            <v>9.956479615384616</v>
          </cell>
          <cell r="CG63" t="str">
            <v>EEG</v>
          </cell>
          <cell r="CO63" t="str">
            <v>EEG</v>
          </cell>
          <cell r="CP63">
            <v>343.95647961538464</v>
          </cell>
          <cell r="CR63">
            <v>21.471358914228361</v>
          </cell>
          <cell r="CT63">
            <v>365.42783852961298</v>
          </cell>
          <cell r="CV63">
            <v>4.4365384615384613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1346442.916824182</v>
          </cell>
          <cell r="J64">
            <v>21520</v>
          </cell>
          <cell r="L64">
            <v>1367962.916824182</v>
          </cell>
          <cell r="N64">
            <v>12.593269230769231</v>
          </cell>
          <cell r="O64" t="str">
            <v>PTH</v>
          </cell>
          <cell r="P64">
            <v>1346.4</v>
          </cell>
          <cell r="R64">
            <v>21.5</v>
          </cell>
          <cell r="T64">
            <v>1367.9</v>
          </cell>
          <cell r="AD64">
            <v>1346.4</v>
          </cell>
          <cell r="AF64">
            <v>21.5</v>
          </cell>
          <cell r="AH64">
            <v>1367.9</v>
          </cell>
          <cell r="AJ64">
            <v>12.593269230769231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0.36764000000000002</v>
          </cell>
          <cell r="AV64">
            <v>0.31347569002000564</v>
          </cell>
          <cell r="AX64">
            <v>0.68111569002000572</v>
          </cell>
          <cell r="AZ64">
            <v>1.997019230769231E-3</v>
          </cell>
          <cell r="BB64">
            <v>1346.76764</v>
          </cell>
          <cell r="BD64">
            <v>21.813475690020006</v>
          </cell>
          <cell r="BF64">
            <v>1368.5811156900199</v>
          </cell>
          <cell r="BH64">
            <v>12.59526625</v>
          </cell>
          <cell r="BJ64">
            <v>0</v>
          </cell>
          <cell r="BN64">
            <v>0</v>
          </cell>
          <cell r="BP64">
            <v>0</v>
          </cell>
          <cell r="BR64">
            <v>1346.76764</v>
          </cell>
          <cell r="BT64">
            <v>21.813475690020006</v>
          </cell>
          <cell r="BV64">
            <v>1368.5811156900199</v>
          </cell>
          <cell r="BX64">
            <v>12.59526625</v>
          </cell>
          <cell r="CB64">
            <v>28.266296518250002</v>
          </cell>
          <cell r="CD64">
            <v>28.266296518250002</v>
          </cell>
          <cell r="CG64" t="str">
            <v>PTH</v>
          </cell>
          <cell r="CO64" t="str">
            <v>PTH</v>
          </cell>
          <cell r="CP64">
            <v>1375.0339365182501</v>
          </cell>
          <cell r="CR64">
            <v>21.813475690020006</v>
          </cell>
          <cell r="CT64">
            <v>1396.84741220827</v>
          </cell>
          <cell r="CV64">
            <v>12.59526625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O65" t="str">
            <v>OTH</v>
          </cell>
          <cell r="P65">
            <v>0</v>
          </cell>
          <cell r="R65">
            <v>0</v>
          </cell>
          <cell r="T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0</v>
          </cell>
          <cell r="BF65">
            <v>0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</v>
          </cell>
          <cell r="BV65">
            <v>0</v>
          </cell>
          <cell r="BX65">
            <v>0</v>
          </cell>
          <cell r="CB65">
            <v>0</v>
          </cell>
          <cell r="CD65">
            <v>0</v>
          </cell>
          <cell r="CG65" t="str">
            <v>OTH</v>
          </cell>
          <cell r="CO65" t="str">
            <v>OTH</v>
          </cell>
          <cell r="CP65">
            <v>0</v>
          </cell>
          <cell r="CR65">
            <v>0</v>
          </cell>
          <cell r="CT65">
            <v>0</v>
          </cell>
          <cell r="CV65">
            <v>0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157625.92865229884</v>
          </cell>
          <cell r="J66">
            <v>933</v>
          </cell>
          <cell r="L66">
            <v>158558.92865229884</v>
          </cell>
          <cell r="N66">
            <v>1.5100961538461539</v>
          </cell>
          <cell r="O66" t="str">
            <v>STH</v>
          </cell>
          <cell r="P66">
            <v>157.6</v>
          </cell>
          <cell r="R66">
            <v>0.9</v>
          </cell>
          <cell r="T66">
            <v>158.5</v>
          </cell>
          <cell r="AD66">
            <v>157.6</v>
          </cell>
          <cell r="AF66">
            <v>0.9</v>
          </cell>
          <cell r="AH66">
            <v>158.5</v>
          </cell>
          <cell r="AJ66">
            <v>1.5100961538461539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3.3780592589616409E-2</v>
          </cell>
          <cell r="AX66">
            <v>3.3780592589616409E-2</v>
          </cell>
          <cell r="AZ66">
            <v>0</v>
          </cell>
          <cell r="BB66">
            <v>157.6</v>
          </cell>
          <cell r="BD66">
            <v>0.93378059258961643</v>
          </cell>
          <cell r="BF66">
            <v>158.53378059258961</v>
          </cell>
          <cell r="BH66">
            <v>1.5100961538461539</v>
          </cell>
          <cell r="BJ66">
            <v>0</v>
          </cell>
          <cell r="BN66">
            <v>0</v>
          </cell>
          <cell r="BP66">
            <v>0</v>
          </cell>
          <cell r="BR66">
            <v>157.6</v>
          </cell>
          <cell r="BT66">
            <v>0.93378059258961643</v>
          </cell>
          <cell r="BV66">
            <v>158.53378059258961</v>
          </cell>
          <cell r="BX66">
            <v>1.5100961538461539</v>
          </cell>
          <cell r="CB66">
            <v>3.3889577884615387</v>
          </cell>
          <cell r="CD66">
            <v>3.3889577884615387</v>
          </cell>
          <cell r="CG66" t="str">
            <v>STH</v>
          </cell>
          <cell r="CO66" t="str">
            <v>STH</v>
          </cell>
          <cell r="CP66">
            <v>160.98895778846153</v>
          </cell>
          <cell r="CR66">
            <v>0.93378059258961643</v>
          </cell>
          <cell r="CT66">
            <v>161.92273838105115</v>
          </cell>
          <cell r="CV66">
            <v>1.5100961538461539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823.27963882369966</v>
          </cell>
          <cell r="J70">
            <v>443700</v>
          </cell>
          <cell r="L70">
            <v>444523.2796388237</v>
          </cell>
          <cell r="N70">
            <v>6.7307692307692311E-3</v>
          </cell>
          <cell r="O70" t="str">
            <v>RDL</v>
          </cell>
          <cell r="P70">
            <v>0.8</v>
          </cell>
          <cell r="R70">
            <v>443.7</v>
          </cell>
          <cell r="T70">
            <v>444.5</v>
          </cell>
          <cell r="AD70">
            <v>0.8</v>
          </cell>
          <cell r="AF70">
            <v>443.7</v>
          </cell>
          <cell r="AH70">
            <v>444.5</v>
          </cell>
          <cell r="AJ70">
            <v>6.7307692307692311E-3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8.7136314131224205E-2</v>
          </cell>
          <cell r="AX70">
            <v>8.7136314131224205E-2</v>
          </cell>
          <cell r="AZ70">
            <v>0</v>
          </cell>
          <cell r="BB70">
            <v>0.8</v>
          </cell>
          <cell r="BD70">
            <v>443.7871363141312</v>
          </cell>
          <cell r="BF70">
            <v>444.58713631413121</v>
          </cell>
          <cell r="BH70">
            <v>6.7307692307692311E-3</v>
          </cell>
          <cell r="BJ70">
            <v>0</v>
          </cell>
          <cell r="BN70">
            <v>0</v>
          </cell>
          <cell r="BP70">
            <v>0</v>
          </cell>
          <cell r="BR70">
            <v>0.8</v>
          </cell>
          <cell r="BT70">
            <v>443.7871363141312</v>
          </cell>
          <cell r="BV70">
            <v>444.58713631413121</v>
          </cell>
          <cell r="BX70">
            <v>6.7307692307692311E-3</v>
          </cell>
          <cell r="CB70">
            <v>1.5105192307692309E-2</v>
          </cell>
          <cell r="CD70">
            <v>1.5105192307692309E-2</v>
          </cell>
          <cell r="CG70" t="str">
            <v>RDL</v>
          </cell>
          <cell r="CO70" t="str">
            <v>RDL</v>
          </cell>
          <cell r="CP70">
            <v>0.81510519230769241</v>
          </cell>
          <cell r="CR70">
            <v>443.7871363141312</v>
          </cell>
          <cell r="CT70">
            <v>444.60224150643887</v>
          </cell>
          <cell r="CV70">
            <v>6.7307692307692311E-3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98636</v>
          </cell>
          <cell r="L74">
            <v>98636</v>
          </cell>
          <cell r="N74">
            <v>0</v>
          </cell>
          <cell r="O74" t="str">
            <v>HYP</v>
          </cell>
          <cell r="P74">
            <v>0</v>
          </cell>
          <cell r="R74">
            <v>98.6</v>
          </cell>
          <cell r="T74">
            <v>98.6</v>
          </cell>
          <cell r="AD74">
            <v>0</v>
          </cell>
          <cell r="AF74">
            <v>98.6</v>
          </cell>
          <cell r="AH74">
            <v>98.6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98.6</v>
          </cell>
          <cell r="BF74">
            <v>98.6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98.6</v>
          </cell>
          <cell r="BV74">
            <v>98.6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98.6</v>
          </cell>
          <cell r="CT74">
            <v>98.6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724613.38118415361</v>
          </cell>
          <cell r="J76">
            <v>44568</v>
          </cell>
          <cell r="L76">
            <v>769181.38118415361</v>
          </cell>
          <cell r="N76">
            <v>5.7817307692307693</v>
          </cell>
          <cell r="O76" t="str">
            <v>MRI</v>
          </cell>
          <cell r="P76">
            <v>724.6</v>
          </cell>
          <cell r="R76">
            <v>44.6</v>
          </cell>
          <cell r="T76">
            <v>769.2</v>
          </cell>
          <cell r="AD76">
            <v>724.6</v>
          </cell>
          <cell r="AF76">
            <v>44.6</v>
          </cell>
          <cell r="AH76">
            <v>769.2</v>
          </cell>
          <cell r="AJ76">
            <v>5.7817307692307693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4.2278599999999997</v>
          </cell>
          <cell r="AV76">
            <v>0.92250331611437275</v>
          </cell>
          <cell r="AX76">
            <v>5.1503633161143725</v>
          </cell>
          <cell r="AZ76">
            <v>2.2965721153846153E-2</v>
          </cell>
          <cell r="BB76">
            <v>728.82785999999999</v>
          </cell>
          <cell r="BD76">
            <v>45.522503316114374</v>
          </cell>
          <cell r="BF76">
            <v>774.35036331611434</v>
          </cell>
          <cell r="BH76">
            <v>5.8046964903846154</v>
          </cell>
          <cell r="BJ76">
            <v>0</v>
          </cell>
          <cell r="BN76">
            <v>0</v>
          </cell>
          <cell r="BP76">
            <v>0</v>
          </cell>
          <cell r="BR76">
            <v>728.82785999999999</v>
          </cell>
          <cell r="BT76">
            <v>45.522503316114374</v>
          </cell>
          <cell r="BV76">
            <v>774.35036331611434</v>
          </cell>
          <cell r="BX76">
            <v>5.8046964903846154</v>
          </cell>
          <cell r="CB76">
            <v>13.026899863721155</v>
          </cell>
          <cell r="CD76">
            <v>13.026899863721155</v>
          </cell>
          <cell r="CG76" t="str">
            <v>MRI</v>
          </cell>
          <cell r="CO76" t="str">
            <v>MRI</v>
          </cell>
          <cell r="CP76">
            <v>741.85475986372114</v>
          </cell>
          <cell r="CR76">
            <v>45.522503316114374</v>
          </cell>
          <cell r="CT76">
            <v>787.3772631798355</v>
          </cell>
          <cell r="CV76">
            <v>5.8046964903846154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32950.220920319633</v>
          </cell>
          <cell r="J78">
            <v>247150</v>
          </cell>
          <cell r="L78">
            <v>280100.22092031961</v>
          </cell>
          <cell r="N78">
            <v>0.25528846153846152</v>
          </cell>
          <cell r="O78" t="str">
            <v>LIT</v>
          </cell>
          <cell r="P78">
            <v>33</v>
          </cell>
          <cell r="R78">
            <v>247.2</v>
          </cell>
          <cell r="T78">
            <v>280.2</v>
          </cell>
          <cell r="AD78">
            <v>33</v>
          </cell>
          <cell r="AF78">
            <v>247.2</v>
          </cell>
          <cell r="AH78">
            <v>280.2</v>
          </cell>
          <cell r="AJ78">
            <v>0.25528846153846152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7.0707976695464511E-2</v>
          </cell>
          <cell r="AX78">
            <v>7.0707976695464511E-2</v>
          </cell>
          <cell r="AZ78">
            <v>0</v>
          </cell>
          <cell r="BB78">
            <v>33</v>
          </cell>
          <cell r="BD78">
            <v>247.27070797669546</v>
          </cell>
          <cell r="BF78">
            <v>280.27070797669546</v>
          </cell>
          <cell r="BH78">
            <v>0.25528846153846152</v>
          </cell>
          <cell r="BJ78">
            <v>0</v>
          </cell>
          <cell r="BN78">
            <v>0</v>
          </cell>
          <cell r="BP78">
            <v>0</v>
          </cell>
          <cell r="BR78">
            <v>33</v>
          </cell>
          <cell r="BT78">
            <v>247.27070797669546</v>
          </cell>
          <cell r="BV78">
            <v>280.27070797669546</v>
          </cell>
          <cell r="BX78">
            <v>0.25528846153846152</v>
          </cell>
          <cell r="CB78">
            <v>0.57291836538461538</v>
          </cell>
          <cell r="CD78">
            <v>0.57291836538461538</v>
          </cell>
          <cell r="CG78" t="str">
            <v>LIT</v>
          </cell>
          <cell r="CO78" t="str">
            <v>LIT</v>
          </cell>
          <cell r="CP78">
            <v>33.572918365384616</v>
          </cell>
          <cell r="CR78">
            <v>247.27070797669546</v>
          </cell>
          <cell r="CT78">
            <v>280.84362634208009</v>
          </cell>
          <cell r="CV78">
            <v>0.25528846153846152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2145298.9895995986</v>
          </cell>
          <cell r="J80">
            <v>233412</v>
          </cell>
          <cell r="L80">
            <v>2378710.9895995986</v>
          </cell>
          <cell r="N80">
            <v>19.960576923076925</v>
          </cell>
          <cell r="O80" t="str">
            <v>OBV</v>
          </cell>
          <cell r="P80">
            <v>2145.3000000000002</v>
          </cell>
          <cell r="R80">
            <v>233.4</v>
          </cell>
          <cell r="T80">
            <v>2378.7000000000003</v>
          </cell>
          <cell r="AD80">
            <v>2145.3000000000002</v>
          </cell>
          <cell r="AF80">
            <v>233.4</v>
          </cell>
          <cell r="AH80">
            <v>2378.7000000000003</v>
          </cell>
          <cell r="AJ80">
            <v>19.960576923076925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0.55145999999999995</v>
          </cell>
          <cell r="AV80">
            <v>0.65358743415965659</v>
          </cell>
          <cell r="AX80">
            <v>1.2050474341596566</v>
          </cell>
          <cell r="AZ80">
            <v>2.9955288461538461E-3</v>
          </cell>
          <cell r="BB80">
            <v>2145.8514600000003</v>
          </cell>
          <cell r="BD80">
            <v>234.05358743415965</v>
          </cell>
          <cell r="BF80">
            <v>2379.9050474341598</v>
          </cell>
          <cell r="BH80">
            <v>19.963572451923078</v>
          </cell>
          <cell r="BJ80">
            <v>0</v>
          </cell>
          <cell r="BN80">
            <v>0</v>
          </cell>
          <cell r="BR80">
            <v>2145.8514600000003</v>
          </cell>
          <cell r="BT80">
            <v>234.05358743415965</v>
          </cell>
          <cell r="BV80">
            <v>2379.9050474341598</v>
          </cell>
          <cell r="BX80">
            <v>19.963572451923078</v>
          </cell>
          <cell r="CB80">
            <v>44.802249296605773</v>
          </cell>
          <cell r="CD80">
            <v>44.802249296605773</v>
          </cell>
          <cell r="CG80" t="str">
            <v>OBV</v>
          </cell>
          <cell r="CO80" t="str">
            <v>OBV</v>
          </cell>
          <cell r="CP80">
            <v>2190.6537092966059</v>
          </cell>
          <cell r="CR80">
            <v>234.05358743415965</v>
          </cell>
          <cell r="CT80">
            <v>2424.7072967307654</v>
          </cell>
          <cell r="CV80">
            <v>19.963572451923078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1838196.648950987</v>
          </cell>
          <cell r="J112">
            <v>3801964</v>
          </cell>
          <cell r="L112">
            <v>5640160.6489509866</v>
          </cell>
          <cell r="N112">
            <v>9.985096153846154</v>
          </cell>
          <cell r="O112" t="str">
            <v>EDP</v>
          </cell>
          <cell r="P112">
            <v>1838.2</v>
          </cell>
          <cell r="R112">
            <v>3802</v>
          </cell>
          <cell r="T112">
            <v>5640.2</v>
          </cell>
          <cell r="X112">
            <v>0</v>
          </cell>
          <cell r="Z112">
            <v>0</v>
          </cell>
          <cell r="AD112">
            <v>1838.2</v>
          </cell>
          <cell r="AF112">
            <v>3802</v>
          </cell>
          <cell r="AH112">
            <v>5640.2</v>
          </cell>
          <cell r="AJ112">
            <v>9.985096153846154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-1838.2</v>
          </cell>
          <cell r="AV112">
            <v>-3801.9377173684647</v>
          </cell>
          <cell r="AX112">
            <v>-5640.137717368465</v>
          </cell>
          <cell r="AZ112">
            <v>-9.9850961538461664</v>
          </cell>
          <cell r="BB112">
            <v>0</v>
          </cell>
          <cell r="BD112">
            <v>6.2282631535254041E-2</v>
          </cell>
          <cell r="BF112">
            <v>6.2282631535254041E-2</v>
          </cell>
          <cell r="BH112">
            <v>0</v>
          </cell>
          <cell r="BN112">
            <v>0</v>
          </cell>
          <cell r="BR112">
            <v>0</v>
          </cell>
          <cell r="BT112">
            <v>6.2282631535254041E-2</v>
          </cell>
          <cell r="BV112">
            <v>6.2282631535254041E-2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6.2282631535254041E-2</v>
          </cell>
          <cell r="CT112">
            <v>6.2282631535254041E-2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1927</v>
          </cell>
          <cell r="L115">
            <v>1927</v>
          </cell>
          <cell r="N115">
            <v>0</v>
          </cell>
          <cell r="O115" t="str">
            <v>DPO</v>
          </cell>
          <cell r="P115">
            <v>0</v>
          </cell>
          <cell r="R115">
            <v>1.9</v>
          </cell>
          <cell r="T115">
            <v>1.9</v>
          </cell>
          <cell r="AD115">
            <v>0</v>
          </cell>
          <cell r="AF115">
            <v>1.9</v>
          </cell>
          <cell r="AH115">
            <v>1.9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1.9</v>
          </cell>
          <cell r="BF115">
            <v>1.9</v>
          </cell>
          <cell r="BH115">
            <v>0</v>
          </cell>
          <cell r="BN115">
            <v>0</v>
          </cell>
          <cell r="BR115">
            <v>0</v>
          </cell>
          <cell r="BT115">
            <v>1.9</v>
          </cell>
          <cell r="BV115">
            <v>1.9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1.9</v>
          </cell>
          <cell r="CT115">
            <v>1.9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0</v>
          </cell>
          <cell r="J117">
            <v>491793</v>
          </cell>
          <cell r="L117">
            <v>491793</v>
          </cell>
          <cell r="N117">
            <v>0</v>
          </cell>
          <cell r="O117" t="str">
            <v>REO</v>
          </cell>
          <cell r="P117">
            <v>0</v>
          </cell>
          <cell r="R117">
            <v>491.8</v>
          </cell>
          <cell r="T117">
            <v>491.8</v>
          </cell>
          <cell r="AD117">
            <v>0</v>
          </cell>
          <cell r="AF117">
            <v>491.8</v>
          </cell>
          <cell r="AH117">
            <v>491.8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491.8</v>
          </cell>
          <cell r="BF117">
            <v>491.8</v>
          </cell>
          <cell r="BH117">
            <v>0</v>
          </cell>
          <cell r="BN117">
            <v>0</v>
          </cell>
          <cell r="BR117">
            <v>0</v>
          </cell>
          <cell r="BT117">
            <v>491.8</v>
          </cell>
          <cell r="BV117">
            <v>491.8</v>
          </cell>
          <cell r="BX117">
            <v>0</v>
          </cell>
          <cell r="CB117">
            <v>0.34757866479966792</v>
          </cell>
          <cell r="CD117">
            <v>0.34757866479966792</v>
          </cell>
          <cell r="CG117" t="str">
            <v>REO</v>
          </cell>
          <cell r="CH117">
            <v>9.2593272254100274</v>
          </cell>
          <cell r="CJ117">
            <v>52.646432350382561</v>
          </cell>
          <cell r="CL117">
            <v>61.905759575792587</v>
          </cell>
          <cell r="CN117">
            <v>0.15487864931809459</v>
          </cell>
          <cell r="CO117" t="str">
            <v>REO</v>
          </cell>
          <cell r="CP117">
            <v>9.6069058902096955</v>
          </cell>
          <cell r="CR117">
            <v>544.44643235038257</v>
          </cell>
          <cell r="CT117">
            <v>554.05333824059221</v>
          </cell>
          <cell r="CV117">
            <v>0.15487864931809459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29849</v>
          </cell>
          <cell r="L118">
            <v>29849</v>
          </cell>
          <cell r="N118">
            <v>0</v>
          </cell>
          <cell r="O118" t="str">
            <v>PTE</v>
          </cell>
          <cell r="P118">
            <v>0</v>
          </cell>
          <cell r="R118">
            <v>29.8</v>
          </cell>
          <cell r="T118">
            <v>29.8</v>
          </cell>
          <cell r="AD118">
            <v>0</v>
          </cell>
          <cell r="AF118">
            <v>29.8</v>
          </cell>
          <cell r="AH118">
            <v>29.8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29.8</v>
          </cell>
          <cell r="BF118">
            <v>29.8</v>
          </cell>
          <cell r="BH118">
            <v>0</v>
          </cell>
          <cell r="BN118">
            <v>0</v>
          </cell>
          <cell r="BR118">
            <v>0</v>
          </cell>
          <cell r="BT118">
            <v>29.8</v>
          </cell>
          <cell r="BV118">
            <v>29.8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29.8</v>
          </cell>
          <cell r="CT118">
            <v>29.8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1153688.4073979708</v>
          </cell>
          <cell r="J119">
            <v>518412</v>
          </cell>
          <cell r="L119">
            <v>1672100.4073979708</v>
          </cell>
          <cell r="N119">
            <v>20.877403846153847</v>
          </cell>
          <cell r="O119" t="str">
            <v>CAF</v>
          </cell>
          <cell r="P119">
            <v>1153.7</v>
          </cell>
          <cell r="R119">
            <v>518.4</v>
          </cell>
          <cell r="T119">
            <v>1672.1</v>
          </cell>
          <cell r="AD119">
            <v>1153.7</v>
          </cell>
          <cell r="AF119">
            <v>518.4</v>
          </cell>
          <cell r="AH119">
            <v>1672.1</v>
          </cell>
          <cell r="AJ119">
            <v>20.877403846153847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1153.7</v>
          </cell>
          <cell r="BD119">
            <v>518.4</v>
          </cell>
          <cell r="BF119">
            <v>1672.1</v>
          </cell>
          <cell r="BH119">
            <v>20.877403846153847</v>
          </cell>
          <cell r="BN119">
            <v>0</v>
          </cell>
          <cell r="BR119">
            <v>1153.7</v>
          </cell>
          <cell r="BT119">
            <v>518.4</v>
          </cell>
          <cell r="BV119">
            <v>1672.1</v>
          </cell>
          <cell r="BX119">
            <v>20.877403846153847</v>
          </cell>
          <cell r="CD119">
            <v>0</v>
          </cell>
          <cell r="CG119" t="str">
            <v>CAF</v>
          </cell>
          <cell r="CH119">
            <v>39.371112807706226</v>
          </cell>
          <cell r="CJ119">
            <v>76.268604274118957</v>
          </cell>
          <cell r="CL119">
            <v>115.63971708182518</v>
          </cell>
          <cell r="CN119">
            <v>0.5272165352547572</v>
          </cell>
          <cell r="CO119" t="str">
            <v>CAF</v>
          </cell>
          <cell r="CP119">
            <v>1193.0711128077062</v>
          </cell>
          <cell r="CR119">
            <v>594.66860427411893</v>
          </cell>
          <cell r="CT119">
            <v>1787.7397170818251</v>
          </cell>
          <cell r="CV119">
            <v>21.404620381408606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1265.8519302144746</v>
          </cell>
          <cell r="J122">
            <v>0</v>
          </cell>
          <cell r="L122">
            <v>1265.8519302144746</v>
          </cell>
          <cell r="N122">
            <v>0</v>
          </cell>
          <cell r="O122" t="str">
            <v>REG</v>
          </cell>
          <cell r="P122">
            <v>1.3</v>
          </cell>
          <cell r="R122">
            <v>0</v>
          </cell>
          <cell r="T122">
            <v>1.3</v>
          </cell>
          <cell r="AD122">
            <v>1.3</v>
          </cell>
          <cell r="AF122">
            <v>0</v>
          </cell>
          <cell r="AH122">
            <v>1.3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1.3</v>
          </cell>
          <cell r="BD122">
            <v>0</v>
          </cell>
          <cell r="BF122">
            <v>1.3</v>
          </cell>
          <cell r="BH122">
            <v>0</v>
          </cell>
          <cell r="BJ122">
            <v>0</v>
          </cell>
          <cell r="BN122">
            <v>0</v>
          </cell>
          <cell r="BP122">
            <v>3.224320589590051E-3</v>
          </cell>
          <cell r="BR122">
            <v>1.3</v>
          </cell>
          <cell r="BT122">
            <v>0</v>
          </cell>
          <cell r="BV122">
            <v>1.3</v>
          </cell>
          <cell r="BX122">
            <v>3.224320589590051E-3</v>
          </cell>
          <cell r="CB122">
            <v>7.4164484862631842E-3</v>
          </cell>
          <cell r="CD122">
            <v>7.4164484862631842E-3</v>
          </cell>
          <cell r="CG122" t="str">
            <v>REG</v>
          </cell>
          <cell r="CH122">
            <v>1.3421672590742159E-2</v>
          </cell>
          <cell r="CJ122">
            <v>1.9361071299084948E-2</v>
          </cell>
          <cell r="CL122">
            <v>3.2782743889827104E-2</v>
          </cell>
          <cell r="CN122">
            <v>8.0397566663038212E-5</v>
          </cell>
          <cell r="CO122" t="str">
            <v>REG</v>
          </cell>
          <cell r="CP122">
            <v>1.3208381210770053</v>
          </cell>
          <cell r="CR122">
            <v>1.9361071299084948E-2</v>
          </cell>
          <cell r="CT122">
            <v>1.3401991923760903</v>
          </cell>
          <cell r="CV122">
            <v>3.3047181562530894E-3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345814.32933023642</v>
          </cell>
          <cell r="J125">
            <v>209520</v>
          </cell>
          <cell r="L125">
            <v>555334.32933023642</v>
          </cell>
          <cell r="N125">
            <v>4.3024038461538465</v>
          </cell>
          <cell r="O125" t="str">
            <v>CHE</v>
          </cell>
          <cell r="P125">
            <v>345.8</v>
          </cell>
          <cell r="R125">
            <v>209.5</v>
          </cell>
          <cell r="T125">
            <v>555.29999999999995</v>
          </cell>
          <cell r="AD125">
            <v>345.8</v>
          </cell>
          <cell r="AF125">
            <v>209.5</v>
          </cell>
          <cell r="AH125">
            <v>555.29999999999995</v>
          </cell>
          <cell r="AJ125">
            <v>4.3024038461538465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345.8</v>
          </cell>
          <cell r="BD125">
            <v>209.5</v>
          </cell>
          <cell r="BF125">
            <v>555.29999999999995</v>
          </cell>
          <cell r="BH125">
            <v>4.3024038461538465</v>
          </cell>
          <cell r="BN125">
            <v>0</v>
          </cell>
          <cell r="BR125">
            <v>345.8</v>
          </cell>
          <cell r="BT125">
            <v>209.5</v>
          </cell>
          <cell r="BV125">
            <v>555.29999999999995</v>
          </cell>
          <cell r="BX125">
            <v>4.3024038461538465</v>
          </cell>
          <cell r="CB125">
            <v>12.773346312451961</v>
          </cell>
          <cell r="CD125">
            <v>12.773346312451961</v>
          </cell>
          <cell r="CG125" t="str">
            <v>CHE</v>
          </cell>
          <cell r="CH125">
            <v>85.412669460622567</v>
          </cell>
          <cell r="CJ125">
            <v>181.8711225211612</v>
          </cell>
          <cell r="CL125">
            <v>267.28379198178379</v>
          </cell>
          <cell r="CN125">
            <v>1.3893109352613393</v>
          </cell>
          <cell r="CO125" t="str">
            <v>CHE</v>
          </cell>
          <cell r="CP125">
            <v>443.98601577307454</v>
          </cell>
          <cell r="CR125">
            <v>391.37112252116117</v>
          </cell>
          <cell r="CT125">
            <v>835.35713829423571</v>
          </cell>
          <cell r="CV125">
            <v>5.6917147814151861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1455209</v>
          </cell>
          <cell r="J128" t="str">
            <v>XXXXXXXXX</v>
          </cell>
          <cell r="L128">
            <v>1455209</v>
          </cell>
          <cell r="N128">
            <v>2.6522280088630605</v>
          </cell>
          <cell r="O128" t="str">
            <v>P1</v>
          </cell>
          <cell r="P128">
            <v>1455.2</v>
          </cell>
          <cell r="R128">
            <v>0</v>
          </cell>
          <cell r="T128">
            <v>1455.2</v>
          </cell>
          <cell r="AD128">
            <v>1455.2</v>
          </cell>
          <cell r="AF128">
            <v>0</v>
          </cell>
          <cell r="AH128">
            <v>1455.2</v>
          </cell>
          <cell r="AJ128">
            <v>2.6522280088630605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1455.2</v>
          </cell>
          <cell r="BD128">
            <v>0</v>
          </cell>
          <cell r="BF128">
            <v>1455.2</v>
          </cell>
          <cell r="BH128">
            <v>2.6522280088630605</v>
          </cell>
          <cell r="BJ128">
            <v>-1455.2085290020777</v>
          </cell>
          <cell r="BN128">
            <v>-1455.2085290020777</v>
          </cell>
          <cell r="BP128">
            <v>-2.6522280088630605</v>
          </cell>
          <cell r="BR128">
            <v>-8.5290020776938036E-3</v>
          </cell>
          <cell r="BT128">
            <v>0</v>
          </cell>
          <cell r="BV128">
            <v>-8.5290020776938036E-3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-8.5290020776938036E-3</v>
          </cell>
          <cell r="CR128">
            <v>0</v>
          </cell>
          <cell r="CT128">
            <v>-8.5290020776938036E-3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L130">
            <v>0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4145928</v>
          </cell>
          <cell r="L133">
            <v>4145928</v>
          </cell>
          <cell r="N133">
            <v>0</v>
          </cell>
          <cell r="O133" t="str">
            <v>MAL</v>
          </cell>
          <cell r="P133">
            <v>0</v>
          </cell>
          <cell r="R133">
            <v>4145.8999999999996</v>
          </cell>
          <cell r="T133">
            <v>4145.8999999999996</v>
          </cell>
          <cell r="AD133">
            <v>0</v>
          </cell>
          <cell r="AF133">
            <v>4145.8999999999996</v>
          </cell>
          <cell r="AH133">
            <v>4145.8999999999996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4145.8999999999996</v>
          </cell>
          <cell r="BF133">
            <v>4145.8999999999996</v>
          </cell>
          <cell r="BH133">
            <v>0</v>
          </cell>
          <cell r="BN133">
            <v>0</v>
          </cell>
          <cell r="BR133">
            <v>0</v>
          </cell>
          <cell r="BT133">
            <v>4145.8999999999996</v>
          </cell>
          <cell r="BV133">
            <v>4145.8999999999996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-0.46538364927643833</v>
          </cell>
          <cell r="CL133">
            <v>-0.46538364927643833</v>
          </cell>
          <cell r="CN133">
            <v>0</v>
          </cell>
          <cell r="CO133" t="str">
            <v>MAL</v>
          </cell>
          <cell r="CP133">
            <v>0</v>
          </cell>
          <cell r="CR133">
            <v>4145.4346163507234</v>
          </cell>
          <cell r="CT133">
            <v>4145.4346163507234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293711</v>
          </cell>
          <cell r="L134">
            <v>293711</v>
          </cell>
          <cell r="N134">
            <v>0</v>
          </cell>
          <cell r="O134" t="str">
            <v>OIN</v>
          </cell>
          <cell r="P134">
            <v>0</v>
          </cell>
          <cell r="R134">
            <v>293.7</v>
          </cell>
          <cell r="T134">
            <v>293.7</v>
          </cell>
          <cell r="AD134">
            <v>0</v>
          </cell>
          <cell r="AF134">
            <v>293.7</v>
          </cell>
          <cell r="AH134">
            <v>293.7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293.7</v>
          </cell>
          <cell r="BF134">
            <v>293.7</v>
          </cell>
          <cell r="BH134">
            <v>0</v>
          </cell>
          <cell r="BN134">
            <v>0</v>
          </cell>
          <cell r="BR134">
            <v>0</v>
          </cell>
          <cell r="BT134">
            <v>293.7</v>
          </cell>
          <cell r="BV134">
            <v>293.7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293.7</v>
          </cell>
          <cell r="CT134">
            <v>293.7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260836.88025182544</v>
          </cell>
          <cell r="J135">
            <v>0</v>
          </cell>
          <cell r="L135">
            <v>260836.88025182544</v>
          </cell>
          <cell r="N135">
            <v>2.2307692307692308</v>
          </cell>
          <cell r="O135" t="str">
            <v>MCR</v>
          </cell>
          <cell r="P135">
            <v>260.8</v>
          </cell>
          <cell r="R135">
            <v>0</v>
          </cell>
          <cell r="T135">
            <v>260.8</v>
          </cell>
          <cell r="AD135">
            <v>260.8</v>
          </cell>
          <cell r="AF135">
            <v>0</v>
          </cell>
          <cell r="AH135">
            <v>260.8</v>
          </cell>
          <cell r="AJ135">
            <v>2.2307692307692308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260.8</v>
          </cell>
          <cell r="BD135">
            <v>0</v>
          </cell>
          <cell r="BF135">
            <v>260.8</v>
          </cell>
          <cell r="BH135">
            <v>2.2307692307692308</v>
          </cell>
          <cell r="BJ135">
            <v>241.54197533100566</v>
          </cell>
          <cell r="BN135">
            <v>241.54197533100566</v>
          </cell>
          <cell r="BP135">
            <v>0.43087739786346063</v>
          </cell>
          <cell r="BR135">
            <v>502.34197533100564</v>
          </cell>
          <cell r="BT135">
            <v>0</v>
          </cell>
          <cell r="BV135">
            <v>502.34197533100564</v>
          </cell>
          <cell r="BX135">
            <v>2.6616466286326914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502.34197533100564</v>
          </cell>
          <cell r="CR135">
            <v>0</v>
          </cell>
          <cell r="CT135">
            <v>502.34197533100564</v>
          </cell>
          <cell r="CV135">
            <v>2.6616466286326914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10139162</v>
          </cell>
          <cell r="L136">
            <v>10139162</v>
          </cell>
          <cell r="N136">
            <v>0</v>
          </cell>
          <cell r="O136" t="str">
            <v>DEP</v>
          </cell>
          <cell r="P136">
            <v>0</v>
          </cell>
          <cell r="R136">
            <v>10139.200000000001</v>
          </cell>
          <cell r="T136">
            <v>10139.200000000001</v>
          </cell>
          <cell r="AD136">
            <v>0</v>
          </cell>
          <cell r="AF136">
            <v>10139.200000000001</v>
          </cell>
          <cell r="AH136">
            <v>10139.200000000001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10139.200000000001</v>
          </cell>
          <cell r="BF136">
            <v>10139.200000000001</v>
          </cell>
          <cell r="BH136">
            <v>0</v>
          </cell>
          <cell r="BN136">
            <v>0</v>
          </cell>
          <cell r="BR136">
            <v>0</v>
          </cell>
          <cell r="BT136">
            <v>10139.200000000001</v>
          </cell>
          <cell r="BV136">
            <v>10139.200000000001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-219.05498380680601</v>
          </cell>
          <cell r="CL136">
            <v>-219.05498380680601</v>
          </cell>
          <cell r="CN136">
            <v>0</v>
          </cell>
          <cell r="CO136" t="str">
            <v>DEP</v>
          </cell>
          <cell r="CP136">
            <v>0</v>
          </cell>
          <cell r="CR136">
            <v>9920.1450161931953</v>
          </cell>
          <cell r="CT136">
            <v>9920.1450161931953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1339073</v>
          </cell>
          <cell r="L137">
            <v>1339073</v>
          </cell>
          <cell r="N137">
            <v>0</v>
          </cell>
          <cell r="O137" t="str">
            <v>LEA</v>
          </cell>
          <cell r="P137">
            <v>0</v>
          </cell>
          <cell r="R137">
            <v>1339.1</v>
          </cell>
          <cell r="T137">
            <v>1339.1</v>
          </cell>
          <cell r="AD137">
            <v>0</v>
          </cell>
          <cell r="AF137">
            <v>1339.1</v>
          </cell>
          <cell r="AH137">
            <v>1339.1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1339.1</v>
          </cell>
          <cell r="BF137">
            <v>1339.1</v>
          </cell>
          <cell r="BH137">
            <v>0</v>
          </cell>
          <cell r="BN137">
            <v>0</v>
          </cell>
          <cell r="BR137">
            <v>0</v>
          </cell>
          <cell r="BT137">
            <v>1339.1</v>
          </cell>
          <cell r="BV137">
            <v>1339.1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-627.66808000000003</v>
          </cell>
          <cell r="CL137">
            <v>-627.66808000000003</v>
          </cell>
          <cell r="CN137">
            <v>0</v>
          </cell>
          <cell r="CO137" t="str">
            <v>LEA</v>
          </cell>
          <cell r="CP137">
            <v>0</v>
          </cell>
          <cell r="CR137">
            <v>711.43191999999988</v>
          </cell>
          <cell r="CT137">
            <v>711.43191999999988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48422</v>
          </cell>
          <cell r="L138">
            <v>48422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48.4</v>
          </cell>
          <cell r="T138">
            <v>48.4</v>
          </cell>
          <cell r="AD138">
            <v>0</v>
          </cell>
          <cell r="AF138">
            <v>48.4</v>
          </cell>
          <cell r="AH138">
            <v>48.4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48.4</v>
          </cell>
          <cell r="BF138">
            <v>48.4</v>
          </cell>
          <cell r="BH138">
            <v>0</v>
          </cell>
          <cell r="BN138">
            <v>0</v>
          </cell>
          <cell r="BR138">
            <v>0</v>
          </cell>
          <cell r="BT138">
            <v>48.4</v>
          </cell>
          <cell r="BV138">
            <v>48.4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-2.8498999999999999</v>
          </cell>
          <cell r="CL138">
            <v>-2.8498999999999999</v>
          </cell>
          <cell r="CN138">
            <v>0</v>
          </cell>
          <cell r="CO138" t="str">
            <v>LIC</v>
          </cell>
          <cell r="CP138">
            <v>0</v>
          </cell>
          <cell r="CR138">
            <v>45.5501</v>
          </cell>
          <cell r="CT138">
            <v>45.5501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626353</v>
          </cell>
          <cell r="L140">
            <v>626353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626.4</v>
          </cell>
          <cell r="T140">
            <v>626.4</v>
          </cell>
          <cell r="AD140">
            <v>0</v>
          </cell>
          <cell r="AF140">
            <v>626.4</v>
          </cell>
          <cell r="AH140">
            <v>626.4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626.4</v>
          </cell>
          <cell r="BF140">
            <v>626.4</v>
          </cell>
          <cell r="BH140">
            <v>0</v>
          </cell>
          <cell r="BN140">
            <v>0</v>
          </cell>
          <cell r="BR140">
            <v>0</v>
          </cell>
          <cell r="BT140">
            <v>626.4</v>
          </cell>
          <cell r="BV140">
            <v>626.4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-13.532257031926736</v>
          </cell>
          <cell r="CL140">
            <v>-13.532257031926736</v>
          </cell>
          <cell r="CN140">
            <v>0</v>
          </cell>
          <cell r="CO140" t="str">
            <v>ILT</v>
          </cell>
          <cell r="CP140">
            <v>0</v>
          </cell>
          <cell r="CR140">
            <v>612.86774296807323</v>
          </cell>
          <cell r="CT140">
            <v>612.86774296807323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E141" t="str">
            <v>UR1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M141">
            <v>1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E142" t="str">
            <v>UR2</v>
          </cell>
          <cell r="F142" t="str">
            <v>UR02</v>
          </cell>
          <cell r="H142">
            <v>81679.571681273272</v>
          </cell>
          <cell r="J142">
            <v>0</v>
          </cell>
          <cell r="L142">
            <v>81679.571681273272</v>
          </cell>
          <cell r="M142">
            <v>1</v>
          </cell>
          <cell r="N142">
            <v>0.50144230769230769</v>
          </cell>
          <cell r="O142" t="str">
            <v>HHC</v>
          </cell>
          <cell r="P142">
            <v>81.7</v>
          </cell>
          <cell r="R142">
            <v>0</v>
          </cell>
          <cell r="T142">
            <v>81.7</v>
          </cell>
          <cell r="AD142">
            <v>81.7</v>
          </cell>
          <cell r="AF142">
            <v>0</v>
          </cell>
          <cell r="AH142">
            <v>81.7</v>
          </cell>
          <cell r="AJ142">
            <v>0.50144230769230769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81.7</v>
          </cell>
          <cell r="BD142">
            <v>0</v>
          </cell>
          <cell r="BF142">
            <v>81.7</v>
          </cell>
          <cell r="BH142">
            <v>0.50144230769230769</v>
          </cell>
          <cell r="BN142">
            <v>0</v>
          </cell>
          <cell r="BR142">
            <v>81.7</v>
          </cell>
          <cell r="BT142">
            <v>0</v>
          </cell>
          <cell r="BV142">
            <v>81.7</v>
          </cell>
          <cell r="BX142">
            <v>0.50144230769230769</v>
          </cell>
          <cell r="CB142">
            <v>1.1369790255909971</v>
          </cell>
          <cell r="CD142">
            <v>1.1369790255909971</v>
          </cell>
          <cell r="CG142" t="str">
            <v>HHC</v>
          </cell>
          <cell r="CH142">
            <v>0.86603846965921327</v>
          </cell>
          <cell r="CJ142">
            <v>1.249280404171689</v>
          </cell>
          <cell r="CL142">
            <v>2.1153188738309021</v>
          </cell>
          <cell r="CN142">
            <v>5.1876832135816621E-3</v>
          </cell>
          <cell r="CO142" t="str">
            <v>HHC</v>
          </cell>
          <cell r="CP142">
            <v>83.703017495250222</v>
          </cell>
          <cell r="CR142">
            <v>1.249280404171689</v>
          </cell>
          <cell r="CT142">
            <v>84.952297899421907</v>
          </cell>
          <cell r="CV142">
            <v>0.50662999090588934</v>
          </cell>
        </row>
        <row r="143">
          <cell r="B143" t="str">
            <v>ORD</v>
          </cell>
          <cell r="D143" t="str">
            <v>OUTPATIENT RENAL DIALYSIS</v>
          </cell>
          <cell r="E143" t="str">
            <v>UR3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M143">
            <v>1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E144" t="str">
            <v>UR4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M144">
            <v>1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E145" t="str">
            <v>UR5</v>
          </cell>
          <cell r="F145" t="str">
            <v>UR05</v>
          </cell>
          <cell r="H145">
            <v>180639.68780461914</v>
          </cell>
          <cell r="J145">
            <v>204960</v>
          </cell>
          <cell r="L145">
            <v>385599.68780461914</v>
          </cell>
          <cell r="M145">
            <v>1</v>
          </cell>
          <cell r="N145">
            <v>1.9855769230769231</v>
          </cell>
          <cell r="O145" t="str">
            <v>ULB</v>
          </cell>
          <cell r="P145">
            <v>180.6</v>
          </cell>
          <cell r="R145">
            <v>205</v>
          </cell>
          <cell r="T145">
            <v>385.6</v>
          </cell>
          <cell r="AD145">
            <v>180.6</v>
          </cell>
          <cell r="AF145">
            <v>205</v>
          </cell>
          <cell r="AH145">
            <v>385.6</v>
          </cell>
          <cell r="AJ145">
            <v>1.9855769230769231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180.6</v>
          </cell>
          <cell r="BD145">
            <v>205</v>
          </cell>
          <cell r="BF145">
            <v>385.6</v>
          </cell>
          <cell r="BH145">
            <v>1.9855769230769231</v>
          </cell>
          <cell r="BN145">
            <v>0</v>
          </cell>
          <cell r="BR145">
            <v>180.6</v>
          </cell>
          <cell r="BT145">
            <v>205</v>
          </cell>
          <cell r="BV145">
            <v>385.6</v>
          </cell>
          <cell r="BX145">
            <v>1.9855769230769231</v>
          </cell>
          <cell r="CB145">
            <v>4.7532759877302624</v>
          </cell>
          <cell r="CD145">
            <v>4.7532759877302624</v>
          </cell>
          <cell r="CG145" t="str">
            <v>ULB</v>
          </cell>
          <cell r="CH145">
            <v>26.93207679606849</v>
          </cell>
          <cell r="CJ145">
            <v>11.899145234451549</v>
          </cell>
          <cell r="CL145">
            <v>38.831222030520038</v>
          </cell>
          <cell r="CN145">
            <v>0.13244998527806395</v>
          </cell>
          <cell r="CO145" t="str">
            <v>ULB</v>
          </cell>
          <cell r="CP145">
            <v>212.28535278379874</v>
          </cell>
          <cell r="CR145">
            <v>216.89914523445154</v>
          </cell>
          <cell r="CT145">
            <v>429.18449801825028</v>
          </cell>
          <cell r="CV145">
            <v>2.1180269083549872</v>
          </cell>
        </row>
        <row r="146">
          <cell r="B146" t="str">
            <v>UPB</v>
          </cell>
          <cell r="D146" t="str">
            <v>PHYSICIANS PART B SERVICES</v>
          </cell>
          <cell r="E146" t="str">
            <v>UR6</v>
          </cell>
          <cell r="F146" t="str">
            <v>UR06</v>
          </cell>
          <cell r="H146">
            <v>11748865.494161742</v>
          </cell>
          <cell r="J146">
            <v>6485324</v>
          </cell>
          <cell r="L146">
            <v>18234189.49416174</v>
          </cell>
          <cell r="M146">
            <v>1</v>
          </cell>
          <cell r="N146">
            <v>7.0576923076923075</v>
          </cell>
          <cell r="O146" t="str">
            <v>UPB</v>
          </cell>
          <cell r="P146">
            <v>11748.9</v>
          </cell>
          <cell r="R146">
            <v>6485.3</v>
          </cell>
          <cell r="T146">
            <v>18234.2</v>
          </cell>
          <cell r="X146">
            <v>0</v>
          </cell>
          <cell r="Z146">
            <v>0</v>
          </cell>
          <cell r="AD146">
            <v>11748.9</v>
          </cell>
          <cell r="AF146">
            <v>6485.3</v>
          </cell>
          <cell r="AH146">
            <v>18234.2</v>
          </cell>
          <cell r="AJ146">
            <v>7.0576923076923075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11748.9</v>
          </cell>
          <cell r="BD146">
            <v>6485.3</v>
          </cell>
          <cell r="BF146">
            <v>18234.2</v>
          </cell>
          <cell r="BH146">
            <v>7.0576923076923075</v>
          </cell>
          <cell r="BN146">
            <v>0</v>
          </cell>
          <cell r="BR146">
            <v>11748.9</v>
          </cell>
          <cell r="BT146">
            <v>6485.3</v>
          </cell>
          <cell r="BV146">
            <v>18234.2</v>
          </cell>
          <cell r="BX146">
            <v>7.0576923076923075</v>
          </cell>
          <cell r="CB146">
            <v>32.480825723157039</v>
          </cell>
          <cell r="CD146">
            <v>32.480825723157039</v>
          </cell>
          <cell r="CG146" t="str">
            <v>UPB</v>
          </cell>
          <cell r="CH146">
            <v>1364.2727512130941</v>
          </cell>
          <cell r="CJ146">
            <v>1564.695649822738</v>
          </cell>
          <cell r="CL146">
            <v>2928.9684010358324</v>
          </cell>
          <cell r="CN146">
            <v>7.4155390099964169</v>
          </cell>
          <cell r="CO146" t="str">
            <v>UPB</v>
          </cell>
          <cell r="CP146">
            <v>13145.653576936249</v>
          </cell>
          <cell r="CR146">
            <v>8049.9956498227384</v>
          </cell>
          <cell r="CT146">
            <v>21195.649226758986</v>
          </cell>
          <cell r="CV146">
            <v>14.473231317688725</v>
          </cell>
        </row>
        <row r="147">
          <cell r="B147" t="str">
            <v>CAN</v>
          </cell>
          <cell r="D147" t="str">
            <v>CERTIFIED NURSE ANESTHETISTS</v>
          </cell>
          <cell r="E147" t="str">
            <v>UR7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M147">
            <v>1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E148" t="str">
            <v>UR8</v>
          </cell>
          <cell r="F148" t="str">
            <v>UR08</v>
          </cell>
          <cell r="H148">
            <v>2434077.4097320796</v>
          </cell>
          <cell r="J148">
            <v>0</v>
          </cell>
          <cell r="L148">
            <v>2434077.4097320796</v>
          </cell>
          <cell r="M148">
            <v>1</v>
          </cell>
          <cell r="N148">
            <v>12.417788461538462</v>
          </cell>
          <cell r="O148" t="str">
            <v>PSS</v>
          </cell>
          <cell r="P148">
            <v>2434.1</v>
          </cell>
          <cell r="R148">
            <v>0</v>
          </cell>
          <cell r="T148">
            <v>2434.1</v>
          </cell>
          <cell r="AD148">
            <v>2434.1</v>
          </cell>
          <cell r="AF148">
            <v>0</v>
          </cell>
          <cell r="AH148">
            <v>2434.1</v>
          </cell>
          <cell r="AJ148">
            <v>12.417788461538462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2434.1</v>
          </cell>
          <cell r="BD148">
            <v>0</v>
          </cell>
          <cell r="BF148">
            <v>2434.1</v>
          </cell>
          <cell r="BH148">
            <v>12.417788461538462</v>
          </cell>
          <cell r="BN148">
            <v>0</v>
          </cell>
          <cell r="BR148">
            <v>2434.1</v>
          </cell>
          <cell r="BT148">
            <v>0</v>
          </cell>
          <cell r="BV148">
            <v>2434.1</v>
          </cell>
          <cell r="BX148">
            <v>12.417788461538462</v>
          </cell>
          <cell r="CB148">
            <v>29.928751003339571</v>
          </cell>
          <cell r="CD148">
            <v>29.928751003339571</v>
          </cell>
          <cell r="CG148" t="str">
            <v>PSS</v>
          </cell>
          <cell r="CH148">
            <v>183.72528697508739</v>
          </cell>
          <cell r="CJ148">
            <v>94.901237383435756</v>
          </cell>
          <cell r="CL148">
            <v>278.62652435852317</v>
          </cell>
          <cell r="CN148">
            <v>0.91825601013944802</v>
          </cell>
          <cell r="CO148" t="str">
            <v>PSS</v>
          </cell>
          <cell r="CP148">
            <v>2647.7540379784268</v>
          </cell>
          <cell r="CR148">
            <v>94.901237383435756</v>
          </cell>
          <cell r="CT148">
            <v>2742.6552753618626</v>
          </cell>
          <cell r="CV148">
            <v>13.33604447167791</v>
          </cell>
        </row>
        <row r="149">
          <cell r="B149" t="str">
            <v>ADC</v>
          </cell>
          <cell r="D149" t="str">
            <v>Adult DayCare</v>
          </cell>
          <cell r="E149" t="str">
            <v>UR9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M149">
            <v>1</v>
          </cell>
          <cell r="N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E150" t="str">
            <v>UR10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E151" t="str">
            <v>UR11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M151">
            <v>1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E152" t="str">
            <v>UR12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M152">
            <v>1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E153" t="str">
            <v>UR13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E154" t="str">
            <v>UR14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M154">
            <v>1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E155" t="str">
            <v>UR15</v>
          </cell>
          <cell r="F155" t="str">
            <v>UR15</v>
          </cell>
          <cell r="H155">
            <v>3098769.8338512122</v>
          </cell>
          <cell r="J155">
            <v>672460</v>
          </cell>
          <cell r="L155">
            <v>3771229.8338512122</v>
          </cell>
          <cell r="M155">
            <v>1</v>
          </cell>
          <cell r="N155">
            <v>31.497115384615384</v>
          </cell>
          <cell r="O155" t="str">
            <v>HSP</v>
          </cell>
          <cell r="P155">
            <v>3098.8</v>
          </cell>
          <cell r="R155">
            <v>672.5</v>
          </cell>
          <cell r="T155">
            <v>3771.3</v>
          </cell>
          <cell r="AD155">
            <v>3098.8</v>
          </cell>
          <cell r="AF155">
            <v>672.5</v>
          </cell>
          <cell r="AH155">
            <v>3771.3</v>
          </cell>
          <cell r="AJ155">
            <v>31.497115384615384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3098.8</v>
          </cell>
          <cell r="BD155">
            <v>672.5</v>
          </cell>
          <cell r="BF155">
            <v>3771.3</v>
          </cell>
          <cell r="BH155">
            <v>31.497115384615384</v>
          </cell>
          <cell r="BN155">
            <v>0</v>
          </cell>
          <cell r="BR155">
            <v>3098.8</v>
          </cell>
          <cell r="BT155">
            <v>672.5</v>
          </cell>
          <cell r="BV155">
            <v>3771.3</v>
          </cell>
          <cell r="BX155">
            <v>31.497115384615384</v>
          </cell>
          <cell r="CB155">
            <v>74.632616829585359</v>
          </cell>
          <cell r="CD155">
            <v>74.632616829585359</v>
          </cell>
          <cell r="CG155" t="str">
            <v>HSP</v>
          </cell>
          <cell r="CH155">
            <v>259.38088684323372</v>
          </cell>
          <cell r="CJ155">
            <v>181.03238451052999</v>
          </cell>
          <cell r="CL155">
            <v>440.41327135376372</v>
          </cell>
          <cell r="CN155">
            <v>1.7586625449743813</v>
          </cell>
          <cell r="CO155" t="str">
            <v>HSP</v>
          </cell>
          <cell r="CP155">
            <v>3432.8135036728195</v>
          </cell>
          <cell r="CR155">
            <v>853.53238451052994</v>
          </cell>
          <cell r="CT155">
            <v>4286.3458881833494</v>
          </cell>
          <cell r="CV155">
            <v>33.255777929589769</v>
          </cell>
        </row>
        <row r="156">
          <cell r="B156" t="str">
            <v>IMG</v>
          </cell>
          <cell r="D156" t="str">
            <v>Imaging</v>
          </cell>
          <cell r="E156" t="str">
            <v>UR16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E157" t="str">
            <v>UR17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E158" t="str">
            <v>UR18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E159" t="str">
            <v>UR19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D160" t="str">
            <v>Donor</v>
          </cell>
          <cell r="E160" t="str">
            <v>UR20</v>
          </cell>
          <cell r="F160" t="str">
            <v>UR20</v>
          </cell>
          <cell r="H160">
            <v>6110.3529262984421</v>
          </cell>
          <cell r="J160">
            <v>3940</v>
          </cell>
          <cell r="L160">
            <v>10050.352926298441</v>
          </cell>
          <cell r="M160">
            <v>1</v>
          </cell>
          <cell r="N160">
            <v>5.7692307692307696E-2</v>
          </cell>
          <cell r="O160" t="str">
            <v>URRF1</v>
          </cell>
          <cell r="P160">
            <v>6.1</v>
          </cell>
          <cell r="R160">
            <v>3.9</v>
          </cell>
          <cell r="T160">
            <v>10</v>
          </cell>
          <cell r="AD160">
            <v>6.1</v>
          </cell>
          <cell r="AF160">
            <v>3.9</v>
          </cell>
          <cell r="AH160">
            <v>10</v>
          </cell>
          <cell r="AJ160">
            <v>5.7692307692307696E-2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6.1</v>
          </cell>
          <cell r="BD160">
            <v>3.9</v>
          </cell>
          <cell r="BF160">
            <v>10</v>
          </cell>
          <cell r="BH160">
            <v>5.7692307692307696E-2</v>
          </cell>
          <cell r="BN160">
            <v>0</v>
          </cell>
          <cell r="BR160">
            <v>6.1</v>
          </cell>
          <cell r="BT160">
            <v>3.9</v>
          </cell>
          <cell r="BV160">
            <v>10</v>
          </cell>
          <cell r="BX160">
            <v>5.7692307692307696E-2</v>
          </cell>
          <cell r="CB160">
            <v>0.14965122506307849</v>
          </cell>
          <cell r="CD160">
            <v>0.14965122506307849</v>
          </cell>
          <cell r="CG160" t="str">
            <v>URRF1</v>
          </cell>
          <cell r="CH160">
            <v>0.87012454639554049</v>
          </cell>
          <cell r="CJ160">
            <v>0.84870334417344351</v>
          </cell>
          <cell r="CL160">
            <v>1.718827890568984</v>
          </cell>
          <cell r="CN160">
            <v>8.9912432670891801E-3</v>
          </cell>
          <cell r="CP160">
            <v>7.1197757714586185</v>
          </cell>
          <cell r="CR160">
            <v>4.7487033441734434</v>
          </cell>
          <cell r="CT160">
            <v>11.868479115632063</v>
          </cell>
          <cell r="CV160">
            <v>6.6683550959396876E-2</v>
          </cell>
        </row>
        <row r="161">
          <cell r="B161" t="str">
            <v>URRF2</v>
          </cell>
          <cell r="D161" t="str">
            <v>S.A.F.E</v>
          </cell>
          <cell r="E161" t="str">
            <v>UR21</v>
          </cell>
          <cell r="F161" t="str">
            <v>UR21</v>
          </cell>
          <cell r="H161">
            <v>21758.614616252376</v>
          </cell>
          <cell r="J161">
            <v>10713</v>
          </cell>
          <cell r="L161">
            <v>32471.614616252376</v>
          </cell>
          <cell r="M161">
            <v>1</v>
          </cell>
          <cell r="N161">
            <v>0.18846153846153846</v>
          </cell>
          <cell r="O161" t="str">
            <v>URRF2</v>
          </cell>
          <cell r="P161">
            <v>21.8</v>
          </cell>
          <cell r="R161">
            <v>10.7</v>
          </cell>
          <cell r="T161">
            <v>32.5</v>
          </cell>
          <cell r="AD161">
            <v>21.8</v>
          </cell>
          <cell r="AF161">
            <v>10.7</v>
          </cell>
          <cell r="AH161">
            <v>32.5</v>
          </cell>
          <cell r="AJ161">
            <v>0.18846153846153846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21.8</v>
          </cell>
          <cell r="BD161">
            <v>10.7</v>
          </cell>
          <cell r="BF161">
            <v>32.5</v>
          </cell>
          <cell r="BH161">
            <v>0.18846153846153846</v>
          </cell>
          <cell r="BN161">
            <v>0</v>
          </cell>
          <cell r="BR161">
            <v>21.8</v>
          </cell>
          <cell r="BT161">
            <v>10.7</v>
          </cell>
          <cell r="BV161">
            <v>32.5</v>
          </cell>
          <cell r="BX161">
            <v>0.18846153846153846</v>
          </cell>
          <cell r="CB161">
            <v>0.42604674899434591</v>
          </cell>
          <cell r="CD161">
            <v>0.42604674899434591</v>
          </cell>
          <cell r="CG161" t="str">
            <v>URRF2</v>
          </cell>
          <cell r="CH161">
            <v>0.23070391918428887</v>
          </cell>
          <cell r="CJ161">
            <v>0.33279570769639538</v>
          </cell>
          <cell r="CL161">
            <v>0.56349962688068422</v>
          </cell>
          <cell r="CN161">
            <v>1.3819465194551746E-3</v>
          </cell>
          <cell r="CP161">
            <v>22.456750668178636</v>
          </cell>
          <cell r="CR161">
            <v>11.032795707696394</v>
          </cell>
          <cell r="CT161">
            <v>33.48954637587503</v>
          </cell>
          <cell r="CV161">
            <v>0.18984348498099363</v>
          </cell>
        </row>
        <row r="162">
          <cell r="B162" t="str">
            <v>URRF3</v>
          </cell>
          <cell r="D162" t="str">
            <v>NORTH COUNTY/CHARLOTTE HALL/OPHTH</v>
          </cell>
          <cell r="E162" t="str">
            <v>UR22</v>
          </cell>
          <cell r="F162" t="str">
            <v>UR22</v>
          </cell>
          <cell r="H162">
            <v>151516.76543646114</v>
          </cell>
          <cell r="J162">
            <v>750538</v>
          </cell>
          <cell r="L162">
            <v>902054.7654364612</v>
          </cell>
          <cell r="M162">
            <v>1</v>
          </cell>
          <cell r="N162">
            <v>5.8269230769230766</v>
          </cell>
          <cell r="O162" t="str">
            <v>URRF3</v>
          </cell>
          <cell r="P162">
            <v>151.5</v>
          </cell>
          <cell r="R162">
            <v>750.5</v>
          </cell>
          <cell r="T162">
            <v>902</v>
          </cell>
          <cell r="AD162">
            <v>151.5</v>
          </cell>
          <cell r="AF162">
            <v>750.5</v>
          </cell>
          <cell r="AH162">
            <v>902</v>
          </cell>
          <cell r="AJ162">
            <v>5.8269230769230766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151.5</v>
          </cell>
          <cell r="BD162">
            <v>750.5</v>
          </cell>
          <cell r="BF162">
            <v>902</v>
          </cell>
          <cell r="BH162">
            <v>5.8269230769230766</v>
          </cell>
          <cell r="BN162">
            <v>0</v>
          </cell>
          <cell r="BR162">
            <v>151.5</v>
          </cell>
          <cell r="BT162">
            <v>750.5</v>
          </cell>
          <cell r="BV162">
            <v>902</v>
          </cell>
          <cell r="BX162">
            <v>5.8269230769230766</v>
          </cell>
          <cell r="CB162">
            <v>17.74308097433855</v>
          </cell>
          <cell r="CD162">
            <v>17.74308097433855</v>
          </cell>
          <cell r="CG162" t="str">
            <v>URRF3</v>
          </cell>
          <cell r="CH162">
            <v>125.33917146079236</v>
          </cell>
          <cell r="CJ162">
            <v>269.59583191335531</v>
          </cell>
          <cell r="CL162">
            <v>394.93500337414764</v>
          </cell>
          <cell r="CN162">
            <v>2.0792711011085365</v>
          </cell>
          <cell r="CP162">
            <v>294.5822524351309</v>
          </cell>
          <cell r="CR162">
            <v>1020.0958319133554</v>
          </cell>
          <cell r="CT162">
            <v>1314.6780843484862</v>
          </cell>
          <cell r="CV162">
            <v>7.9061941780316136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704984.20679173991</v>
          </cell>
          <cell r="J15">
            <v>375998</v>
          </cell>
          <cell r="L15">
            <v>1080982.2067917399</v>
          </cell>
          <cell r="N15">
            <v>12.055288461538462</v>
          </cell>
          <cell r="O15" t="str">
            <v>DTY</v>
          </cell>
          <cell r="P15">
            <v>705</v>
          </cell>
          <cell r="R15">
            <v>376</v>
          </cell>
          <cell r="T15">
            <v>1081</v>
          </cell>
          <cell r="X15">
            <v>0</v>
          </cell>
          <cell r="Z15">
            <v>0</v>
          </cell>
          <cell r="AD15">
            <v>705</v>
          </cell>
          <cell r="AF15">
            <v>376</v>
          </cell>
          <cell r="AH15">
            <v>1081</v>
          </cell>
          <cell r="AJ15">
            <v>12.055288461538462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705</v>
          </cell>
          <cell r="BD15">
            <v>376</v>
          </cell>
          <cell r="BF15">
            <v>1081</v>
          </cell>
          <cell r="BH15">
            <v>12.055288461538462</v>
          </cell>
          <cell r="BN15">
            <v>0</v>
          </cell>
          <cell r="BR15">
            <v>705</v>
          </cell>
          <cell r="BT15">
            <v>376</v>
          </cell>
          <cell r="BV15">
            <v>1081</v>
          </cell>
          <cell r="BX15">
            <v>12.055288461538462</v>
          </cell>
          <cell r="CB15">
            <v>29.319305408653847</v>
          </cell>
          <cell r="CD15">
            <v>29.319305408653847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734.3193054086538</v>
          </cell>
          <cell r="CR15">
            <v>376</v>
          </cell>
          <cell r="CT15">
            <v>1110.3193054086537</v>
          </cell>
          <cell r="CV15">
            <v>12.055288461538462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195762.36115356287</v>
          </cell>
          <cell r="J16">
            <v>596749</v>
          </cell>
          <cell r="L16">
            <v>792511.3611535629</v>
          </cell>
          <cell r="N16">
            <v>3.3716346153846155</v>
          </cell>
          <cell r="O16" t="str">
            <v>LL</v>
          </cell>
          <cell r="P16">
            <v>195.8</v>
          </cell>
          <cell r="R16">
            <v>596.70000000000005</v>
          </cell>
          <cell r="T16">
            <v>792.5</v>
          </cell>
          <cell r="X16">
            <v>0</v>
          </cell>
          <cell r="Z16">
            <v>0</v>
          </cell>
          <cell r="AD16">
            <v>195.8</v>
          </cell>
          <cell r="AF16">
            <v>596.70000000000005</v>
          </cell>
          <cell r="AH16">
            <v>792.5</v>
          </cell>
          <cell r="AJ16">
            <v>3.3716346153846155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195.8</v>
          </cell>
          <cell r="BD16">
            <v>596.70000000000005</v>
          </cell>
          <cell r="BF16">
            <v>792.5</v>
          </cell>
          <cell r="BH16">
            <v>3.3716346153846155</v>
          </cell>
          <cell r="BN16">
            <v>0</v>
          </cell>
          <cell r="BR16">
            <v>195.8</v>
          </cell>
          <cell r="BT16">
            <v>596.70000000000005</v>
          </cell>
          <cell r="BV16">
            <v>792.5</v>
          </cell>
          <cell r="BX16">
            <v>3.3716346153846155</v>
          </cell>
          <cell r="CB16">
            <v>8.2000513990384611</v>
          </cell>
          <cell r="CD16">
            <v>8.2000513990384611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204.00005139903848</v>
          </cell>
          <cell r="CR16">
            <v>596.70000000000005</v>
          </cell>
          <cell r="CT16">
            <v>800.70005139903856</v>
          </cell>
          <cell r="CV16">
            <v>3.3716346153846155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846592.64916665596</v>
          </cell>
          <cell r="J17">
            <v>335776</v>
          </cell>
          <cell r="L17">
            <v>1182368.649166656</v>
          </cell>
          <cell r="N17">
            <v>7.3923076923076927</v>
          </cell>
          <cell r="O17" t="str">
            <v>SSS</v>
          </cell>
          <cell r="P17">
            <v>846.6</v>
          </cell>
          <cell r="R17">
            <v>335.8</v>
          </cell>
          <cell r="T17">
            <v>1182.4000000000001</v>
          </cell>
          <cell r="X17">
            <v>0</v>
          </cell>
          <cell r="Z17">
            <v>0</v>
          </cell>
          <cell r="AD17">
            <v>846.6</v>
          </cell>
          <cell r="AF17">
            <v>335.8</v>
          </cell>
          <cell r="AH17">
            <v>1182.4000000000001</v>
          </cell>
          <cell r="AJ17">
            <v>7.3923076923076927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846.6</v>
          </cell>
          <cell r="BD17">
            <v>335.8</v>
          </cell>
          <cell r="BF17">
            <v>1182.4000000000001</v>
          </cell>
          <cell r="BH17">
            <v>7.3923076923076927</v>
          </cell>
          <cell r="BN17">
            <v>0</v>
          </cell>
          <cell r="BR17">
            <v>846.6</v>
          </cell>
          <cell r="BT17">
            <v>335.8</v>
          </cell>
          <cell r="BV17">
            <v>1182.4000000000001</v>
          </cell>
          <cell r="BX17">
            <v>7.3923076923076927</v>
          </cell>
          <cell r="CB17">
            <v>17.978609769230768</v>
          </cell>
          <cell r="CD17">
            <v>17.978609769230768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864.57860976923075</v>
          </cell>
          <cell r="CR17">
            <v>335.8</v>
          </cell>
          <cell r="CT17">
            <v>1200.3786097692307</v>
          </cell>
          <cell r="CV17">
            <v>7.3923076923076927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0</v>
          </cell>
          <cell r="J18">
            <v>0</v>
          </cell>
          <cell r="L18">
            <v>0</v>
          </cell>
          <cell r="N18">
            <v>0</v>
          </cell>
          <cell r="O18" t="str">
            <v>PUR</v>
          </cell>
          <cell r="P18">
            <v>0</v>
          </cell>
          <cell r="R18">
            <v>0</v>
          </cell>
          <cell r="T18">
            <v>0</v>
          </cell>
          <cell r="X18">
            <v>0</v>
          </cell>
          <cell r="Z18">
            <v>0</v>
          </cell>
          <cell r="AD18">
            <v>0</v>
          </cell>
          <cell r="AF18">
            <v>0</v>
          </cell>
          <cell r="AH18">
            <v>0</v>
          </cell>
          <cell r="AJ18">
            <v>0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0</v>
          </cell>
          <cell r="BD18">
            <v>0</v>
          </cell>
          <cell r="BF18">
            <v>0</v>
          </cell>
          <cell r="BH18">
            <v>0</v>
          </cell>
          <cell r="BN18">
            <v>0</v>
          </cell>
          <cell r="BR18">
            <v>0</v>
          </cell>
          <cell r="BT18">
            <v>0</v>
          </cell>
          <cell r="BV18">
            <v>0</v>
          </cell>
          <cell r="BX18">
            <v>0</v>
          </cell>
          <cell r="CB18">
            <v>0</v>
          </cell>
          <cell r="CD18">
            <v>0</v>
          </cell>
          <cell r="CG18" t="str">
            <v>PUR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PUR</v>
          </cell>
          <cell r="CP18">
            <v>0</v>
          </cell>
          <cell r="CR18">
            <v>0</v>
          </cell>
          <cell r="CT18">
            <v>0</v>
          </cell>
          <cell r="CV18">
            <v>0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1230998.3170229392</v>
          </cell>
          <cell r="J19">
            <v>6374995</v>
          </cell>
          <cell r="L19">
            <v>7605993.3170229392</v>
          </cell>
          <cell r="N19">
            <v>16.669711538461538</v>
          </cell>
          <cell r="O19" t="str">
            <v>POP</v>
          </cell>
          <cell r="P19">
            <v>1231</v>
          </cell>
          <cell r="R19">
            <v>6375</v>
          </cell>
          <cell r="T19">
            <v>7606</v>
          </cell>
          <cell r="X19">
            <v>0</v>
          </cell>
          <cell r="Z19">
            <v>0</v>
          </cell>
          <cell r="AD19">
            <v>1231</v>
          </cell>
          <cell r="AF19">
            <v>6375</v>
          </cell>
          <cell r="AH19">
            <v>7606</v>
          </cell>
          <cell r="AJ19">
            <v>16.669711538461538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1231</v>
          </cell>
          <cell r="BD19">
            <v>6375</v>
          </cell>
          <cell r="BF19">
            <v>7606</v>
          </cell>
          <cell r="BH19">
            <v>16.669711538461538</v>
          </cell>
          <cell r="BN19">
            <v>0</v>
          </cell>
          <cell r="BR19">
            <v>1231</v>
          </cell>
          <cell r="BT19">
            <v>6375</v>
          </cell>
          <cell r="BV19">
            <v>7606</v>
          </cell>
          <cell r="BX19">
            <v>16.669711538461538</v>
          </cell>
          <cell r="CB19">
            <v>38.129686760974806</v>
          </cell>
          <cell r="CD19">
            <v>38.129686760974806</v>
          </cell>
          <cell r="CG19" t="str">
            <v>POP</v>
          </cell>
          <cell r="CH19">
            <v>-73.243647226916124</v>
          </cell>
          <cell r="CJ19">
            <v>-379.30830480952898</v>
          </cell>
          <cell r="CL19">
            <v>-452.55195203644507</v>
          </cell>
          <cell r="CN19">
            <v>-0.99183764462837876</v>
          </cell>
          <cell r="CO19" t="str">
            <v>POP</v>
          </cell>
          <cell r="CP19">
            <v>1195.8860395340587</v>
          </cell>
          <cell r="CR19">
            <v>5995.6916951904714</v>
          </cell>
          <cell r="CT19">
            <v>7191.5777347245303</v>
          </cell>
          <cell r="CV19">
            <v>15.677873893833159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1846497.4755344088</v>
          </cell>
          <cell r="J20">
            <v>1113052</v>
          </cell>
          <cell r="L20">
            <v>2959549.4755344088</v>
          </cell>
          <cell r="N20">
            <v>32.046634615384619</v>
          </cell>
          <cell r="O20" t="str">
            <v>HKP</v>
          </cell>
          <cell r="P20">
            <v>1846.5</v>
          </cell>
          <cell r="R20">
            <v>1113.0999999999999</v>
          </cell>
          <cell r="T20">
            <v>2959.6</v>
          </cell>
          <cell r="X20">
            <v>0</v>
          </cell>
          <cell r="Z20">
            <v>0</v>
          </cell>
          <cell r="AD20">
            <v>1846.5</v>
          </cell>
          <cell r="AF20">
            <v>1113.0999999999999</v>
          </cell>
          <cell r="AH20">
            <v>2959.6</v>
          </cell>
          <cell r="AJ20">
            <v>32.046634615384619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1846.5</v>
          </cell>
          <cell r="BD20">
            <v>1113.0999999999999</v>
          </cell>
          <cell r="BF20">
            <v>2959.6</v>
          </cell>
          <cell r="BH20">
            <v>32.046634615384619</v>
          </cell>
          <cell r="BN20">
            <v>0</v>
          </cell>
          <cell r="BR20">
            <v>1846.5</v>
          </cell>
          <cell r="BT20">
            <v>1113.0999999999999</v>
          </cell>
          <cell r="BV20">
            <v>2959.6</v>
          </cell>
          <cell r="BX20">
            <v>32.046634615384619</v>
          </cell>
          <cell r="CB20">
            <v>73.302296611954503</v>
          </cell>
          <cell r="CD20">
            <v>73.302296611954503</v>
          </cell>
          <cell r="CG20" t="str">
            <v>HKP</v>
          </cell>
          <cell r="CH20">
            <v>-109.8654708403742</v>
          </cell>
          <cell r="CJ20">
            <v>-66.225913476772263</v>
          </cell>
          <cell r="CL20">
            <v>-176.09138431714646</v>
          </cell>
          <cell r="CN20">
            <v>-1.9067551662098419</v>
          </cell>
          <cell r="CO20" t="str">
            <v>HKP</v>
          </cell>
          <cell r="CP20">
            <v>1809.9368257715803</v>
          </cell>
          <cell r="CR20">
            <v>1046.8740865232276</v>
          </cell>
          <cell r="CT20">
            <v>2856.8109122948081</v>
          </cell>
          <cell r="CV20">
            <v>30.139879449174778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1193264.3030098756</v>
          </cell>
          <cell r="J21">
            <v>1868548</v>
          </cell>
          <cell r="L21">
            <v>3061812.3030098756</v>
          </cell>
          <cell r="N21">
            <v>15.689903846153847</v>
          </cell>
          <cell r="O21" t="str">
            <v>CSS</v>
          </cell>
          <cell r="P21">
            <v>1193.3</v>
          </cell>
          <cell r="R21">
            <v>1868.5</v>
          </cell>
          <cell r="T21">
            <v>3061.8</v>
          </cell>
          <cell r="X21">
            <v>0</v>
          </cell>
          <cell r="Z21">
            <v>0</v>
          </cell>
          <cell r="AD21">
            <v>1193.3</v>
          </cell>
          <cell r="AF21">
            <v>1868.5</v>
          </cell>
          <cell r="AH21">
            <v>3061.8</v>
          </cell>
          <cell r="AJ21">
            <v>15.689903846153847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1193.3</v>
          </cell>
          <cell r="BD21">
            <v>1868.5</v>
          </cell>
          <cell r="BF21">
            <v>3061.8</v>
          </cell>
          <cell r="BH21">
            <v>15.689903846153847</v>
          </cell>
          <cell r="BN21">
            <v>0</v>
          </cell>
          <cell r="BR21">
            <v>1193.3</v>
          </cell>
          <cell r="BT21">
            <v>1868.5</v>
          </cell>
          <cell r="BV21">
            <v>3061.8</v>
          </cell>
          <cell r="BX21">
            <v>15.689903846153847</v>
          </cell>
          <cell r="CB21">
            <v>37.319489267566645</v>
          </cell>
          <cell r="CD21">
            <v>37.319489267566645</v>
          </cell>
          <cell r="CG21" t="str">
            <v>CSS</v>
          </cell>
          <cell r="CH21">
            <v>-26.250513850573377</v>
          </cell>
          <cell r="CJ21">
            <v>-41.106019035964771</v>
          </cell>
          <cell r="CL21">
            <v>-67.356532886538147</v>
          </cell>
          <cell r="CN21">
            <v>-0.34516078054856336</v>
          </cell>
          <cell r="CO21" t="str">
            <v>CSS</v>
          </cell>
          <cell r="CP21">
            <v>1204.3689754169934</v>
          </cell>
          <cell r="CR21">
            <v>1827.3939809640353</v>
          </cell>
          <cell r="CT21">
            <v>3031.7629563810287</v>
          </cell>
          <cell r="CV21">
            <v>15.344743065605284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3367892.240229981</v>
          </cell>
          <cell r="J22">
            <v>165791</v>
          </cell>
          <cell r="L22">
            <v>3533683.240229981</v>
          </cell>
          <cell r="N22">
            <v>21.222596153846155</v>
          </cell>
          <cell r="O22" t="str">
            <v>PHM</v>
          </cell>
          <cell r="P22">
            <v>3367.9</v>
          </cell>
          <cell r="R22">
            <v>165.8</v>
          </cell>
          <cell r="T22">
            <v>3533.7000000000003</v>
          </cell>
          <cell r="X22">
            <v>0</v>
          </cell>
          <cell r="Z22">
            <v>0</v>
          </cell>
          <cell r="AD22">
            <v>3367.9</v>
          </cell>
          <cell r="AF22">
            <v>165.8</v>
          </cell>
          <cell r="AH22">
            <v>3533.7000000000003</v>
          </cell>
          <cell r="AJ22">
            <v>21.222596153846155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20.504640000000002</v>
          </cell>
          <cell r="AV22">
            <v>3.9853319096642696</v>
          </cell>
          <cell r="AX22">
            <v>24.48997190966427</v>
          </cell>
          <cell r="AZ22">
            <v>0.10491961538461539</v>
          </cell>
          <cell r="BB22">
            <v>3388.4046400000002</v>
          </cell>
          <cell r="BD22">
            <v>169.78533190966428</v>
          </cell>
          <cell r="BF22">
            <v>3558.1899719096646</v>
          </cell>
          <cell r="BH22">
            <v>21.327515769230772</v>
          </cell>
          <cell r="BN22">
            <v>0</v>
          </cell>
          <cell r="BR22">
            <v>3388.4046400000002</v>
          </cell>
          <cell r="BT22">
            <v>169.78533190966428</v>
          </cell>
          <cell r="BV22">
            <v>3558.1899719096646</v>
          </cell>
          <cell r="BX22">
            <v>21.327515769230772</v>
          </cell>
          <cell r="CB22">
            <v>51.868516023144899</v>
          </cell>
          <cell r="CD22">
            <v>51.868516023144899</v>
          </cell>
          <cell r="CG22" t="str">
            <v>PHM</v>
          </cell>
          <cell r="CH22">
            <v>-9.7566000091017471E-2</v>
          </cell>
          <cell r="CJ22">
            <v>-4.8028747855618174E-3</v>
          </cell>
          <cell r="CL22">
            <v>-0.10236887487657929</v>
          </cell>
          <cell r="CN22">
            <v>-6.1480702783304824E-4</v>
          </cell>
          <cell r="CO22" t="str">
            <v>PHM</v>
          </cell>
          <cell r="CP22">
            <v>3440.1755900230542</v>
          </cell>
          <cell r="CR22">
            <v>169.78052903487873</v>
          </cell>
          <cell r="CT22">
            <v>3609.9561190579329</v>
          </cell>
          <cell r="CV22">
            <v>21.326900962202938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1123484.0713478739</v>
          </cell>
          <cell r="J23">
            <v>1422655</v>
          </cell>
          <cell r="L23">
            <v>2546139.0713478737</v>
          </cell>
          <cell r="N23">
            <v>6.6173076923076923</v>
          </cell>
          <cell r="O23" t="str">
            <v>FIS</v>
          </cell>
          <cell r="P23">
            <v>1123.5</v>
          </cell>
          <cell r="R23">
            <v>1422.7</v>
          </cell>
          <cell r="T23">
            <v>2546.1999999999998</v>
          </cell>
          <cell r="X23">
            <v>0</v>
          </cell>
          <cell r="Z23">
            <v>0</v>
          </cell>
          <cell r="AD23">
            <v>1123.5</v>
          </cell>
          <cell r="AF23">
            <v>1422.7</v>
          </cell>
          <cell r="AH23">
            <v>2546.1999999999998</v>
          </cell>
          <cell r="AJ23">
            <v>6.6173076923076923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1123.5</v>
          </cell>
          <cell r="BD23">
            <v>1422.7</v>
          </cell>
          <cell r="BF23">
            <v>2546.1999999999998</v>
          </cell>
          <cell r="BH23">
            <v>6.6173076923076923</v>
          </cell>
          <cell r="BN23">
            <v>0</v>
          </cell>
          <cell r="BR23">
            <v>1123.5</v>
          </cell>
          <cell r="BT23">
            <v>1422.7</v>
          </cell>
          <cell r="BV23">
            <v>2546.1999999999998</v>
          </cell>
          <cell r="BX23">
            <v>6.6173076923076923</v>
          </cell>
          <cell r="CB23">
            <v>12.792466605679897</v>
          </cell>
          <cell r="CD23">
            <v>12.792466605679897</v>
          </cell>
          <cell r="CG23" t="str">
            <v>FIS</v>
          </cell>
          <cell r="CH23">
            <v>-230.45867105784205</v>
          </cell>
          <cell r="CJ23">
            <v>-291.82717319743404</v>
          </cell>
          <cell r="CL23">
            <v>-522.28584425527606</v>
          </cell>
          <cell r="CN23">
            <v>-1.357398805770752</v>
          </cell>
          <cell r="CO23" t="str">
            <v>FIS</v>
          </cell>
          <cell r="CP23">
            <v>905.83379554783789</v>
          </cell>
          <cell r="CR23">
            <v>1130.8728268025661</v>
          </cell>
          <cell r="CT23">
            <v>2036.7066223504039</v>
          </cell>
          <cell r="CV23">
            <v>5.2599088865369401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3271110.1029563742</v>
          </cell>
          <cell r="J24">
            <v>726000</v>
          </cell>
          <cell r="L24">
            <v>3997110.1029563742</v>
          </cell>
          <cell r="N24">
            <v>43.86009615384615</v>
          </cell>
          <cell r="O24" t="str">
            <v>PAC</v>
          </cell>
          <cell r="P24">
            <v>3271.1</v>
          </cell>
          <cell r="R24">
            <v>726</v>
          </cell>
          <cell r="T24">
            <v>3997.1</v>
          </cell>
          <cell r="X24">
            <v>0</v>
          </cell>
          <cell r="Z24">
            <v>0</v>
          </cell>
          <cell r="AD24">
            <v>3271.1</v>
          </cell>
          <cell r="AF24">
            <v>726</v>
          </cell>
          <cell r="AH24">
            <v>3997.1</v>
          </cell>
          <cell r="AJ24">
            <v>43.86009615384615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167.90592000000001</v>
          </cell>
          <cell r="AV24">
            <v>311.72856005807932</v>
          </cell>
          <cell r="AX24">
            <v>479.63448005807936</v>
          </cell>
          <cell r="AZ24">
            <v>0.85915307692307696</v>
          </cell>
          <cell r="BB24">
            <v>3439.0059200000001</v>
          </cell>
          <cell r="BD24">
            <v>1037.7285600580794</v>
          </cell>
          <cell r="BF24">
            <v>4476.7344800580795</v>
          </cell>
          <cell r="BH24">
            <v>44.719249230769229</v>
          </cell>
          <cell r="BN24">
            <v>0</v>
          </cell>
          <cell r="BR24">
            <v>3439.0059200000001</v>
          </cell>
          <cell r="BT24">
            <v>1037.7285600580794</v>
          </cell>
          <cell r="BV24">
            <v>4476.7344800580795</v>
          </cell>
          <cell r="BX24">
            <v>44.719249230769229</v>
          </cell>
          <cell r="CB24">
            <v>108.75725428112229</v>
          </cell>
          <cell r="CD24">
            <v>108.75725428112229</v>
          </cell>
          <cell r="CG24" t="str">
            <v>PAC</v>
          </cell>
          <cell r="CH24">
            <v>-9.4762274395387508E-2</v>
          </cell>
          <cell r="CJ24">
            <v>-2.1031823767984265E-2</v>
          </cell>
          <cell r="CL24">
            <v>-0.11579409816337177</v>
          </cell>
          <cell r="CN24">
            <v>-1.2706030478712626E-3</v>
          </cell>
          <cell r="CO24" t="str">
            <v>PAC</v>
          </cell>
          <cell r="CP24">
            <v>3547.6684120067271</v>
          </cell>
          <cell r="CR24">
            <v>1037.7075282343114</v>
          </cell>
          <cell r="CT24">
            <v>4585.3759402410387</v>
          </cell>
          <cell r="CV24">
            <v>44.717978627721358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11335899.170645587</v>
          </cell>
          <cell r="J25">
            <v>5210721.5599999996</v>
          </cell>
          <cell r="L25">
            <v>16546620.730645586</v>
          </cell>
          <cell r="N25">
            <v>56.950961538461542</v>
          </cell>
          <cell r="O25" t="str">
            <v>MGT</v>
          </cell>
          <cell r="P25">
            <v>11335.9</v>
          </cell>
          <cell r="R25">
            <v>5210.7</v>
          </cell>
          <cell r="T25">
            <v>16546.599999999999</v>
          </cell>
          <cell r="X25">
            <v>0</v>
          </cell>
          <cell r="Z25">
            <v>0</v>
          </cell>
          <cell r="AD25">
            <v>11335.9</v>
          </cell>
          <cell r="AF25">
            <v>5210.7</v>
          </cell>
          <cell r="AH25">
            <v>16546.599999999999</v>
          </cell>
          <cell r="AJ25">
            <v>56.950961538461542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1599.555360000001</v>
          </cell>
          <cell r="AV25">
            <v>3588.1767486193339</v>
          </cell>
          <cell r="AX25">
            <v>5187.7321086193351</v>
          </cell>
          <cell r="AZ25">
            <v>8.1847198076923124</v>
          </cell>
          <cell r="BB25">
            <v>12935.45536</v>
          </cell>
          <cell r="BD25">
            <v>8798.8767486193337</v>
          </cell>
          <cell r="BF25">
            <v>21734.332108619332</v>
          </cell>
          <cell r="BH25">
            <v>65.135681346153859</v>
          </cell>
          <cell r="BN25">
            <v>0</v>
          </cell>
          <cell r="BR25">
            <v>12935.45536</v>
          </cell>
          <cell r="BT25">
            <v>8798.8767486193337</v>
          </cell>
          <cell r="BV25">
            <v>21734.332108619332</v>
          </cell>
          <cell r="BX25">
            <v>65.135681346153859</v>
          </cell>
          <cell r="CB25">
            <v>136.39072716836407</v>
          </cell>
          <cell r="CD25">
            <v>136.39072716836407</v>
          </cell>
          <cell r="CG25" t="str">
            <v>MGT</v>
          </cell>
          <cell r="CH25">
            <v>-1802.483433751142</v>
          </cell>
          <cell r="CJ25">
            <v>-805.18856429624327</v>
          </cell>
          <cell r="CL25">
            <v>-2607.6719980473854</v>
          </cell>
          <cell r="CN25">
            <v>-9.0555820199156916</v>
          </cell>
          <cell r="CO25" t="str">
            <v>MGT</v>
          </cell>
          <cell r="CP25">
            <v>11269.362653417222</v>
          </cell>
          <cell r="CR25">
            <v>7993.6881843230904</v>
          </cell>
          <cell r="CT25">
            <v>19263.050837740313</v>
          </cell>
          <cell r="CV25">
            <v>56.08009932623817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632723.12777942827</v>
          </cell>
          <cell r="J26">
            <v>420119</v>
          </cell>
          <cell r="L26">
            <v>1052842.1277794284</v>
          </cell>
          <cell r="N26">
            <v>4.5677884615384619</v>
          </cell>
          <cell r="O26" t="str">
            <v>MRD</v>
          </cell>
          <cell r="P26">
            <v>632.70000000000005</v>
          </cell>
          <cell r="R26">
            <v>420.1</v>
          </cell>
          <cell r="T26">
            <v>1052.8000000000002</v>
          </cell>
          <cell r="X26">
            <v>0</v>
          </cell>
          <cell r="Z26">
            <v>0</v>
          </cell>
          <cell r="AD26">
            <v>632.70000000000005</v>
          </cell>
          <cell r="AF26">
            <v>420.1</v>
          </cell>
          <cell r="AH26">
            <v>1052.8000000000002</v>
          </cell>
          <cell r="AJ26">
            <v>4.5677884615384619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632.70000000000005</v>
          </cell>
          <cell r="BD26">
            <v>420.1</v>
          </cell>
          <cell r="BF26">
            <v>1052.8000000000002</v>
          </cell>
          <cell r="BH26">
            <v>4.5677884615384619</v>
          </cell>
          <cell r="BN26">
            <v>0</v>
          </cell>
          <cell r="BR26">
            <v>632.70000000000005</v>
          </cell>
          <cell r="BT26">
            <v>420.1</v>
          </cell>
          <cell r="BV26">
            <v>1052.8000000000002</v>
          </cell>
          <cell r="BX26">
            <v>4.5677884615384619</v>
          </cell>
          <cell r="CB26">
            <v>11.109181283653847</v>
          </cell>
          <cell r="CD26">
            <v>11.109181283653847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643.80918128365386</v>
          </cell>
          <cell r="CR26">
            <v>420.1</v>
          </cell>
          <cell r="CT26">
            <v>1063.9091812836539</v>
          </cell>
          <cell r="CV26">
            <v>4.5677884615384619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674863.78762533597</v>
          </cell>
          <cell r="J27">
            <v>408474</v>
          </cell>
          <cell r="L27">
            <v>1083337.7876253361</v>
          </cell>
          <cell r="N27">
            <v>3.2192307692307693</v>
          </cell>
          <cell r="O27" t="str">
            <v>MSA</v>
          </cell>
          <cell r="P27">
            <v>674.9</v>
          </cell>
          <cell r="R27">
            <v>408.5</v>
          </cell>
          <cell r="T27">
            <v>1083.4000000000001</v>
          </cell>
          <cell r="X27">
            <v>0</v>
          </cell>
          <cell r="Z27">
            <v>0</v>
          </cell>
          <cell r="AD27">
            <v>674.9</v>
          </cell>
          <cell r="AF27">
            <v>408.5</v>
          </cell>
          <cell r="AH27">
            <v>1083.4000000000001</v>
          </cell>
          <cell r="AJ27">
            <v>3.2192307692307693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674.9</v>
          </cell>
          <cell r="BD27">
            <v>408.5</v>
          </cell>
          <cell r="BF27">
            <v>1083.4000000000001</v>
          </cell>
          <cell r="BH27">
            <v>3.2192307692307693</v>
          </cell>
          <cell r="BJ27">
            <v>0</v>
          </cell>
          <cell r="BN27">
            <v>0</v>
          </cell>
          <cell r="BP27">
            <v>0</v>
          </cell>
          <cell r="BR27">
            <v>674.9</v>
          </cell>
          <cell r="BT27">
            <v>408.5</v>
          </cell>
          <cell r="BV27">
            <v>1083.4000000000001</v>
          </cell>
          <cell r="BX27">
            <v>3.2192307692307693</v>
          </cell>
          <cell r="CB27">
            <v>6.7325224342057517</v>
          </cell>
          <cell r="CD27">
            <v>6.7325224342057517</v>
          </cell>
          <cell r="CG27" t="str">
            <v>MSA</v>
          </cell>
          <cell r="CH27">
            <v>-94.546172312833377</v>
          </cell>
          <cell r="CJ27">
            <v>-57.225848974953088</v>
          </cell>
          <cell r="CL27">
            <v>-151.77202128778646</v>
          </cell>
          <cell r="CN27">
            <v>-0.45100352486454975</v>
          </cell>
          <cell r="CO27" t="str">
            <v>MSA</v>
          </cell>
          <cell r="CP27">
            <v>587.08635012137233</v>
          </cell>
          <cell r="CR27">
            <v>351.27415102504693</v>
          </cell>
          <cell r="CT27">
            <v>938.36050114641921</v>
          </cell>
          <cell r="CV27">
            <v>2.7682272443662197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4039507.1883609151</v>
          </cell>
          <cell r="J28">
            <v>3818320</v>
          </cell>
          <cell r="L28">
            <v>7857827.1883609146</v>
          </cell>
          <cell r="N28">
            <v>33.092307692307692</v>
          </cell>
          <cell r="O28" t="str">
            <v>NAD</v>
          </cell>
          <cell r="P28">
            <v>4039.5</v>
          </cell>
          <cell r="R28">
            <v>3818.3</v>
          </cell>
          <cell r="T28">
            <v>7857.8</v>
          </cell>
          <cell r="X28">
            <v>0</v>
          </cell>
          <cell r="Z28">
            <v>0</v>
          </cell>
          <cell r="AD28">
            <v>4039.5</v>
          </cell>
          <cell r="AF28">
            <v>3818.3</v>
          </cell>
          <cell r="AH28">
            <v>7857.8</v>
          </cell>
          <cell r="AJ28">
            <v>33.092307692307692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4039.5</v>
          </cell>
          <cell r="BD28">
            <v>3818.3</v>
          </cell>
          <cell r="BF28">
            <v>7857.8</v>
          </cell>
          <cell r="BH28">
            <v>33.092307692307692</v>
          </cell>
          <cell r="BN28">
            <v>0</v>
          </cell>
          <cell r="BR28">
            <v>4039.5</v>
          </cell>
          <cell r="BT28">
            <v>3818.3</v>
          </cell>
          <cell r="BV28">
            <v>7857.8</v>
          </cell>
          <cell r="BX28">
            <v>33.092307692307692</v>
          </cell>
          <cell r="CB28">
            <v>80.482808769230772</v>
          </cell>
          <cell r="CD28">
            <v>80.482808769230772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4119.9828087692304</v>
          </cell>
          <cell r="CR28">
            <v>3818.3</v>
          </cell>
          <cell r="CT28">
            <v>7938.2828087692305</v>
          </cell>
          <cell r="CV28">
            <v>33.092307692307692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11980441.23207281</v>
          </cell>
          <cell r="J31">
            <v>655347</v>
          </cell>
          <cell r="L31">
            <v>12635788.23207281</v>
          </cell>
          <cell r="N31">
            <v>108.12259615384616</v>
          </cell>
          <cell r="O31" t="str">
            <v>MSG</v>
          </cell>
          <cell r="P31">
            <v>11980.4</v>
          </cell>
          <cell r="R31">
            <v>655.29999999999995</v>
          </cell>
          <cell r="T31">
            <v>12635.699999999999</v>
          </cell>
          <cell r="AD31">
            <v>11980.4</v>
          </cell>
          <cell r="AF31">
            <v>655.29999999999995</v>
          </cell>
          <cell r="AH31">
            <v>12635.699999999999</v>
          </cell>
          <cell r="AJ31">
            <v>108.12259615384616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3.4819200000000001</v>
          </cell>
          <cell r="AV31">
            <v>1.6764081856798991</v>
          </cell>
          <cell r="AX31">
            <v>5.158328185679899</v>
          </cell>
          <cell r="AZ31">
            <v>1.781653846153846E-2</v>
          </cell>
          <cell r="BB31">
            <v>11983.88192</v>
          </cell>
          <cell r="BD31">
            <v>656.97640818567982</v>
          </cell>
          <cell r="BF31">
            <v>12640.858328185679</v>
          </cell>
          <cell r="BH31">
            <v>108.14041269230771</v>
          </cell>
          <cell r="BJ31">
            <v>122.14531153093411</v>
          </cell>
          <cell r="BN31">
            <v>122.14531153093411</v>
          </cell>
          <cell r="BP31">
            <v>0.20535173421469044</v>
          </cell>
          <cell r="BR31">
            <v>12106.027231530934</v>
          </cell>
          <cell r="BT31">
            <v>656.97640818567982</v>
          </cell>
          <cell r="BV31">
            <v>12763.003639716613</v>
          </cell>
          <cell r="BX31">
            <v>108.34576442652239</v>
          </cell>
          <cell r="CB31">
            <v>263.00505349658079</v>
          </cell>
          <cell r="CD31">
            <v>263.00505349658079</v>
          </cell>
          <cell r="CG31" t="str">
            <v>MSG</v>
          </cell>
          <cell r="CO31" t="str">
            <v>MSG</v>
          </cell>
          <cell r="CP31">
            <v>12369.032285027515</v>
          </cell>
          <cell r="CR31">
            <v>656.97640818567982</v>
          </cell>
          <cell r="CT31">
            <v>13026.008693213194</v>
          </cell>
          <cell r="CV31">
            <v>108.34576442652239</v>
          </cell>
          <cell r="DJ31">
            <v>12246.388490292104</v>
          </cell>
          <cell r="DL31">
            <v>122.64379473541025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PED</v>
          </cell>
          <cell r="CO32" t="str">
            <v>PED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1829633.0662248204</v>
          </cell>
          <cell r="J33">
            <v>25677</v>
          </cell>
          <cell r="L33">
            <v>1855310.0662248204</v>
          </cell>
          <cell r="N33">
            <v>24.472115384615385</v>
          </cell>
          <cell r="O33" t="str">
            <v>PSY</v>
          </cell>
          <cell r="P33">
            <v>1829.6</v>
          </cell>
          <cell r="R33">
            <v>25.7</v>
          </cell>
          <cell r="T33">
            <v>1855.3</v>
          </cell>
          <cell r="AD33">
            <v>1829.6</v>
          </cell>
          <cell r="AF33">
            <v>25.7</v>
          </cell>
          <cell r="AH33">
            <v>1855.3</v>
          </cell>
          <cell r="AJ33">
            <v>24.472115384615385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0.38688000000000006</v>
          </cell>
          <cell r="AV33">
            <v>0.21671554557539674</v>
          </cell>
          <cell r="AX33">
            <v>0.60359554557539674</v>
          </cell>
          <cell r="AZ33">
            <v>1.9796153846153848E-3</v>
          </cell>
          <cell r="BB33">
            <v>1829.9868799999999</v>
          </cell>
          <cell r="BD33">
            <v>25.916715545575396</v>
          </cell>
          <cell r="BF33">
            <v>1855.9035955455754</v>
          </cell>
          <cell r="BH33">
            <v>24.474095000000002</v>
          </cell>
          <cell r="BJ33">
            <v>0</v>
          </cell>
          <cell r="BN33">
            <v>0</v>
          </cell>
          <cell r="BP33">
            <v>0</v>
          </cell>
          <cell r="BR33">
            <v>1829.9868799999999</v>
          </cell>
          <cell r="BT33">
            <v>25.916715545575396</v>
          </cell>
          <cell r="BV33">
            <v>1855.9035955455754</v>
          </cell>
          <cell r="BX33">
            <v>24.474095000000002</v>
          </cell>
          <cell r="CB33">
            <v>59.52271222665</v>
          </cell>
          <cell r="CD33">
            <v>59.52271222665</v>
          </cell>
          <cell r="CG33" t="str">
            <v>PSY</v>
          </cell>
          <cell r="CO33" t="str">
            <v>PSY</v>
          </cell>
          <cell r="CP33">
            <v>1889.5095922266498</v>
          </cell>
          <cell r="CR33">
            <v>25.916715545575396</v>
          </cell>
          <cell r="CT33">
            <v>1915.4263077722253</v>
          </cell>
          <cell r="CV33">
            <v>24.474095000000002</v>
          </cell>
          <cell r="DJ33">
            <v>1889.5095922266498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1814337.2226883173</v>
          </cell>
          <cell r="J34">
            <v>106782</v>
          </cell>
          <cell r="L34">
            <v>1921119.2226883173</v>
          </cell>
          <cell r="N34">
            <v>14.400961538461539</v>
          </cell>
          <cell r="O34" t="str">
            <v>OBS</v>
          </cell>
          <cell r="P34">
            <v>1814.3</v>
          </cell>
          <cell r="R34">
            <v>106.8</v>
          </cell>
          <cell r="T34">
            <v>1921.1</v>
          </cell>
          <cell r="AD34">
            <v>1814.3</v>
          </cell>
          <cell r="AF34">
            <v>106.8</v>
          </cell>
          <cell r="AH34">
            <v>1921.1</v>
          </cell>
          <cell r="AJ34">
            <v>14.400961538461539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0.58031999999999995</v>
          </cell>
          <cell r="AV34">
            <v>0.25706732602049182</v>
          </cell>
          <cell r="AX34">
            <v>0.83738732602049182</v>
          </cell>
          <cell r="AZ34">
            <v>2.9694230769230765E-3</v>
          </cell>
          <cell r="BB34">
            <v>1814.88032</v>
          </cell>
          <cell r="BD34">
            <v>107.05706732602049</v>
          </cell>
          <cell r="BF34">
            <v>1921.9373873260204</v>
          </cell>
          <cell r="BH34">
            <v>14.403930961538462</v>
          </cell>
          <cell r="BJ34">
            <v>49.485235484870849</v>
          </cell>
          <cell r="BN34">
            <v>49.485235484870849</v>
          </cell>
          <cell r="BP34">
            <v>6.2882210871797808E-2</v>
          </cell>
          <cell r="BR34">
            <v>1864.3655554848708</v>
          </cell>
          <cell r="BT34">
            <v>107.05706732602049</v>
          </cell>
          <cell r="BV34">
            <v>1971.4226228108912</v>
          </cell>
          <cell r="BX34">
            <v>14.46681317241026</v>
          </cell>
          <cell r="CB34">
            <v>35.031368373628844</v>
          </cell>
          <cell r="CD34">
            <v>35.031368373628844</v>
          </cell>
          <cell r="CG34" t="str">
            <v>OBS</v>
          </cell>
          <cell r="CO34" t="str">
            <v>OBS</v>
          </cell>
          <cell r="CP34">
            <v>1899.3969238584996</v>
          </cell>
          <cell r="CR34">
            <v>107.05706732602049</v>
          </cell>
          <cell r="CT34">
            <v>2006.45399118452</v>
          </cell>
          <cell r="CV34">
            <v>14.46681317241026</v>
          </cell>
          <cell r="DJ34">
            <v>1849.7594191857333</v>
          </cell>
          <cell r="DL34">
            <v>49.637504672766305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2210281.3906973554</v>
          </cell>
          <cell r="J36">
            <v>569527</v>
          </cell>
          <cell r="L36">
            <v>2779808.3906973554</v>
          </cell>
          <cell r="N36">
            <v>21.683173076923076</v>
          </cell>
          <cell r="O36" t="str">
            <v>MIS</v>
          </cell>
          <cell r="P36">
            <v>2210.3000000000002</v>
          </cell>
          <cell r="R36">
            <v>569.5</v>
          </cell>
          <cell r="T36">
            <v>2779.8</v>
          </cell>
          <cell r="AD36">
            <v>2210.3000000000002</v>
          </cell>
          <cell r="AF36">
            <v>569.5</v>
          </cell>
          <cell r="AH36">
            <v>2779.8</v>
          </cell>
          <cell r="AJ36">
            <v>21.683173076923076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0.77376000000000011</v>
          </cell>
          <cell r="AV36">
            <v>0.34132276288364982</v>
          </cell>
          <cell r="AX36">
            <v>1.1150827628836499</v>
          </cell>
          <cell r="AZ36">
            <v>3.9592307692307696E-3</v>
          </cell>
          <cell r="BB36">
            <v>2211.0737600000002</v>
          </cell>
          <cell r="BD36">
            <v>569.84132276288369</v>
          </cell>
          <cell r="BF36">
            <v>2780.9150827628837</v>
          </cell>
          <cell r="BH36">
            <v>21.687132307692305</v>
          </cell>
          <cell r="BJ36">
            <v>67.184128279202014</v>
          </cell>
          <cell r="BN36">
            <v>67.184128279202014</v>
          </cell>
          <cell r="BP36">
            <v>0.13840876038377203</v>
          </cell>
          <cell r="BR36">
            <v>2278.2578882792022</v>
          </cell>
          <cell r="BT36">
            <v>569.84132276288369</v>
          </cell>
          <cell r="BV36">
            <v>2848.0992110420857</v>
          </cell>
          <cell r="BX36">
            <v>21.825541068076078</v>
          </cell>
          <cell r="CB36">
            <v>52.744623871569225</v>
          </cell>
          <cell r="CD36">
            <v>52.744623871569225</v>
          </cell>
          <cell r="CG36" t="str">
            <v>MIS</v>
          </cell>
          <cell r="CO36" t="str">
            <v>MIS</v>
          </cell>
          <cell r="CP36">
            <v>2331.0025121507715</v>
          </cell>
          <cell r="CR36">
            <v>569.84132276288369</v>
          </cell>
          <cell r="CT36">
            <v>2900.843834913655</v>
          </cell>
          <cell r="CV36">
            <v>21.825541068076078</v>
          </cell>
          <cell r="DJ36">
            <v>2263.4838987843864</v>
          </cell>
          <cell r="DL36">
            <v>67.51861336638504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959925.01714544999</v>
          </cell>
          <cell r="J44">
            <v>80405</v>
          </cell>
          <cell r="L44">
            <v>1040330.01714545</v>
          </cell>
          <cell r="N44">
            <v>7.6187500000000004</v>
          </cell>
          <cell r="O44" t="str">
            <v>NUR</v>
          </cell>
          <cell r="P44">
            <v>959.9</v>
          </cell>
          <cell r="R44">
            <v>80.400000000000006</v>
          </cell>
          <cell r="T44">
            <v>1040.3</v>
          </cell>
          <cell r="AD44">
            <v>959.9</v>
          </cell>
          <cell r="AF44">
            <v>80.400000000000006</v>
          </cell>
          <cell r="AH44">
            <v>1040.3</v>
          </cell>
          <cell r="AJ44">
            <v>7.6187500000000004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0.19344000000000003</v>
          </cell>
          <cell r="AV44">
            <v>8.8335245748144761E-2</v>
          </cell>
          <cell r="AX44">
            <v>0.28177524574814478</v>
          </cell>
          <cell r="AZ44">
            <v>9.8980769230769239E-4</v>
          </cell>
          <cell r="BB44">
            <v>960.09343999999999</v>
          </cell>
          <cell r="BD44">
            <v>80.488335245748146</v>
          </cell>
          <cell r="BF44">
            <v>1040.5817752457481</v>
          </cell>
          <cell r="BH44">
            <v>7.6197398076923077</v>
          </cell>
          <cell r="BJ44">
            <v>0</v>
          </cell>
          <cell r="BN44">
            <v>0</v>
          </cell>
          <cell r="BP44">
            <v>0</v>
          </cell>
          <cell r="BR44">
            <v>960.09343999999999</v>
          </cell>
          <cell r="BT44">
            <v>80.488335245748146</v>
          </cell>
          <cell r="BV44">
            <v>1040.5817752457481</v>
          </cell>
          <cell r="BX44">
            <v>7.6197398076923077</v>
          </cell>
          <cell r="CB44">
            <v>18.531740594094231</v>
          </cell>
          <cell r="CD44">
            <v>18.531740594094231</v>
          </cell>
          <cell r="CG44" t="str">
            <v>NUR</v>
          </cell>
          <cell r="CO44" t="str">
            <v>NUR</v>
          </cell>
          <cell r="CP44">
            <v>978.62518059409422</v>
          </cell>
          <cell r="CR44">
            <v>80.488335245748146</v>
          </cell>
          <cell r="CT44">
            <v>1059.1135158398424</v>
          </cell>
          <cell r="CV44">
            <v>7.6197398076923077</v>
          </cell>
          <cell r="DJ44">
            <v>978.62518059409422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 t="str">
            <v>XXXXXXXXX</v>
          </cell>
          <cell r="J46" t="str">
            <v>XXXXXXXXX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7059664.2219905546</v>
          </cell>
          <cell r="J48">
            <v>1797767</v>
          </cell>
          <cell r="L48">
            <v>8857431.2219905555</v>
          </cell>
          <cell r="N48">
            <v>65.486057692307696</v>
          </cell>
          <cell r="O48" t="str">
            <v>EMG</v>
          </cell>
          <cell r="P48">
            <v>7059.7</v>
          </cell>
          <cell r="R48">
            <v>1797.8</v>
          </cell>
          <cell r="T48">
            <v>8857.5</v>
          </cell>
          <cell r="AD48">
            <v>7059.7</v>
          </cell>
          <cell r="AF48">
            <v>1797.8</v>
          </cell>
          <cell r="AH48">
            <v>8857.5</v>
          </cell>
          <cell r="AJ48">
            <v>65.486057692307696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3.2884799999999998</v>
          </cell>
          <cell r="AV48">
            <v>1.5702475646166196</v>
          </cell>
          <cell r="AX48">
            <v>4.8587275646166193</v>
          </cell>
          <cell r="AZ48">
            <v>1.6826730769230767E-2</v>
          </cell>
          <cell r="BB48">
            <v>7062.98848</v>
          </cell>
          <cell r="BD48">
            <v>1799.3702475646166</v>
          </cell>
          <cell r="BF48">
            <v>8862.3587275646169</v>
          </cell>
          <cell r="BH48">
            <v>65.502884423076921</v>
          </cell>
          <cell r="BJ48">
            <v>546.60157857806155</v>
          </cell>
          <cell r="BN48">
            <v>546.60157857806155</v>
          </cell>
          <cell r="BP48">
            <v>1.0331093484004026</v>
          </cell>
          <cell r="BR48">
            <v>7609.5900585780619</v>
          </cell>
          <cell r="BT48">
            <v>1799.3702475646166</v>
          </cell>
          <cell r="BV48">
            <v>9408.9603061426787</v>
          </cell>
          <cell r="BX48">
            <v>66.535993771477322</v>
          </cell>
          <cell r="CB48">
            <v>159.30760011883268</v>
          </cell>
          <cell r="CD48">
            <v>159.30760011883268</v>
          </cell>
          <cell r="CG48" t="str">
            <v>EMG</v>
          </cell>
          <cell r="CO48" t="str">
            <v>EMG</v>
          </cell>
          <cell r="CP48">
            <v>7768.8976586968947</v>
          </cell>
          <cell r="CR48">
            <v>1799.3702475646166</v>
          </cell>
          <cell r="CT48">
            <v>9568.2679062615116</v>
          </cell>
          <cell r="CV48">
            <v>66.535993771477322</v>
          </cell>
          <cell r="DJ48">
            <v>7219.8224991046336</v>
          </cell>
          <cell r="DL48">
            <v>549.07515959226066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1450623.1249930153</v>
          </cell>
          <cell r="J49">
            <v>78037</v>
          </cell>
          <cell r="L49">
            <v>1528660.1249930153</v>
          </cell>
          <cell r="N49">
            <v>11.91201923076923</v>
          </cell>
          <cell r="O49" t="str">
            <v>CL</v>
          </cell>
          <cell r="P49">
            <v>1450.6</v>
          </cell>
          <cell r="R49">
            <v>78</v>
          </cell>
          <cell r="T49">
            <v>1528.6</v>
          </cell>
          <cell r="AD49">
            <v>1450.6</v>
          </cell>
          <cell r="AF49">
            <v>78</v>
          </cell>
          <cell r="AH49">
            <v>1528.6</v>
          </cell>
          <cell r="AJ49">
            <v>11.91201923076923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0.38688000000000006</v>
          </cell>
          <cell r="AV49">
            <v>0.23424504474103869</v>
          </cell>
          <cell r="AX49">
            <v>0.6211250447410388</v>
          </cell>
          <cell r="AZ49">
            <v>1.9796153846153848E-3</v>
          </cell>
          <cell r="BB49">
            <v>1450.9868799999999</v>
          </cell>
          <cell r="BD49">
            <v>78.234245044741044</v>
          </cell>
          <cell r="BF49">
            <v>1529.221125044741</v>
          </cell>
          <cell r="BH49">
            <v>11.913998846153845</v>
          </cell>
          <cell r="BJ49">
            <v>235.57332178538823</v>
          </cell>
          <cell r="BN49">
            <v>235.57332178538823</v>
          </cell>
          <cell r="BP49">
            <v>0.35347270471464015</v>
          </cell>
          <cell r="BR49">
            <v>1686.5602017853882</v>
          </cell>
          <cell r="BT49">
            <v>78.234245044741044</v>
          </cell>
          <cell r="BV49">
            <v>1764.7944468301293</v>
          </cell>
          <cell r="BX49">
            <v>12.267471550868486</v>
          </cell>
          <cell r="CB49">
            <v>28.975679173765382</v>
          </cell>
          <cell r="CD49">
            <v>28.975679173765382</v>
          </cell>
          <cell r="CG49" t="str">
            <v>CL</v>
          </cell>
          <cell r="CO49" t="str">
            <v>CL</v>
          </cell>
          <cell r="CP49">
            <v>1715.5358809591537</v>
          </cell>
          <cell r="CR49">
            <v>78.234245044741044</v>
          </cell>
          <cell r="CT49">
            <v>1793.7701260038948</v>
          </cell>
          <cell r="CV49">
            <v>12.267471550868486</v>
          </cell>
          <cell r="DJ49">
            <v>1479.1276591989804</v>
          </cell>
          <cell r="DL49">
            <v>236.40822176017312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226465.75617480048</v>
          </cell>
          <cell r="J50">
            <v>446</v>
          </cell>
          <cell r="L50">
            <v>226911.75617480048</v>
          </cell>
          <cell r="N50">
            <v>1.6389423076923078</v>
          </cell>
          <cell r="O50" t="str">
            <v>PDC</v>
          </cell>
          <cell r="P50">
            <v>226.5</v>
          </cell>
          <cell r="R50">
            <v>0.4</v>
          </cell>
          <cell r="T50">
            <v>226.9</v>
          </cell>
          <cell r="AD50">
            <v>226.5</v>
          </cell>
          <cell r="AF50">
            <v>0.4</v>
          </cell>
          <cell r="AH50">
            <v>226.9</v>
          </cell>
          <cell r="AJ50">
            <v>1.6389423076923078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226.5</v>
          </cell>
          <cell r="BD50">
            <v>0.4</v>
          </cell>
          <cell r="BF50">
            <v>226.9</v>
          </cell>
          <cell r="BH50">
            <v>1.6389423076923078</v>
          </cell>
          <cell r="BJ50">
            <v>0</v>
          </cell>
          <cell r="BN50">
            <v>0</v>
          </cell>
          <cell r="BP50">
            <v>0</v>
          </cell>
          <cell r="BR50">
            <v>226.5</v>
          </cell>
          <cell r="BT50">
            <v>0.4</v>
          </cell>
          <cell r="BV50">
            <v>226.9</v>
          </cell>
          <cell r="BX50">
            <v>1.6389423076923078</v>
          </cell>
          <cell r="CB50">
            <v>3.986022418269231</v>
          </cell>
          <cell r="CD50">
            <v>3.986022418269231</v>
          </cell>
          <cell r="CG50" t="str">
            <v>PDC</v>
          </cell>
          <cell r="CO50" t="str">
            <v>PDC</v>
          </cell>
          <cell r="CP50">
            <v>230.48602241826924</v>
          </cell>
          <cell r="CR50">
            <v>0.4</v>
          </cell>
          <cell r="CT50">
            <v>230.88602241826925</v>
          </cell>
          <cell r="CV50">
            <v>1.6389423076923078</v>
          </cell>
          <cell r="DJ50">
            <v>230.48602241826924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1795005.9295219481</v>
          </cell>
          <cell r="J52">
            <v>29069</v>
          </cell>
          <cell r="L52">
            <v>1824074.9295219481</v>
          </cell>
          <cell r="N52">
            <v>14.051923076923076</v>
          </cell>
          <cell r="O52" t="str">
            <v>SDS</v>
          </cell>
          <cell r="P52">
            <v>1795</v>
          </cell>
          <cell r="R52">
            <v>29.1</v>
          </cell>
          <cell r="T52">
            <v>1824.1</v>
          </cell>
          <cell r="AD52">
            <v>1795</v>
          </cell>
          <cell r="AF52">
            <v>29.1</v>
          </cell>
          <cell r="AH52">
            <v>1824.1</v>
          </cell>
          <cell r="AJ52">
            <v>14.051923076923076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0.58031999999999995</v>
          </cell>
          <cell r="AV52">
            <v>0.27824604856492446</v>
          </cell>
          <cell r="AX52">
            <v>0.85856604856492447</v>
          </cell>
          <cell r="AZ52">
            <v>2.9694230769230765E-3</v>
          </cell>
          <cell r="BB52">
            <v>1795.58032</v>
          </cell>
          <cell r="BD52">
            <v>29.378246048564925</v>
          </cell>
          <cell r="BF52">
            <v>1824.958566048565</v>
          </cell>
          <cell r="BH52">
            <v>14.054892499999999</v>
          </cell>
          <cell r="BJ52">
            <v>0</v>
          </cell>
          <cell r="BN52">
            <v>0</v>
          </cell>
          <cell r="BP52">
            <v>0</v>
          </cell>
          <cell r="BR52">
            <v>1795.58032</v>
          </cell>
          <cell r="BT52">
            <v>29.378246048564925</v>
          </cell>
          <cell r="BV52">
            <v>1824.958566048565</v>
          </cell>
          <cell r="BX52">
            <v>14.054892499999999</v>
          </cell>
          <cell r="CB52">
            <v>34.182482402474996</v>
          </cell>
          <cell r="CD52">
            <v>34.182482402474996</v>
          </cell>
          <cell r="CG52" t="str">
            <v>SDS</v>
          </cell>
          <cell r="CO52" t="str">
            <v>SDS</v>
          </cell>
          <cell r="CP52">
            <v>1829.762802402475</v>
          </cell>
          <cell r="CR52">
            <v>29.378246048564925</v>
          </cell>
          <cell r="CT52">
            <v>1859.14104845104</v>
          </cell>
          <cell r="CV52">
            <v>14.054892499999999</v>
          </cell>
          <cell r="DJ52">
            <v>1829.762802402475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2719785.9970794939</v>
          </cell>
          <cell r="J53">
            <v>159326</v>
          </cell>
          <cell r="L53">
            <v>2879111.9970794939</v>
          </cell>
          <cell r="N53">
            <v>21.58653846153846</v>
          </cell>
          <cell r="O53" t="str">
            <v>DEL</v>
          </cell>
          <cell r="P53">
            <v>2719.8</v>
          </cell>
          <cell r="R53">
            <v>159.30000000000001</v>
          </cell>
          <cell r="T53">
            <v>2879.1000000000004</v>
          </cell>
          <cell r="AD53">
            <v>2719.8</v>
          </cell>
          <cell r="AF53">
            <v>159.30000000000001</v>
          </cell>
          <cell r="AH53">
            <v>2879.1000000000004</v>
          </cell>
          <cell r="AJ53">
            <v>21.58653846153846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1.1606399999999999</v>
          </cell>
          <cell r="AV53">
            <v>0.59114736990667061</v>
          </cell>
          <cell r="AX53">
            <v>1.7517873699066704</v>
          </cell>
          <cell r="AZ53">
            <v>5.9388461538461531E-3</v>
          </cell>
          <cell r="BB53">
            <v>2720.9606400000002</v>
          </cell>
          <cell r="BD53">
            <v>159.89114736990669</v>
          </cell>
          <cell r="BF53">
            <v>2880.851787369907</v>
          </cell>
          <cell r="BH53">
            <v>21.592477307692306</v>
          </cell>
          <cell r="BJ53">
            <v>0</v>
          </cell>
          <cell r="BN53">
            <v>0</v>
          </cell>
          <cell r="BP53">
            <v>0</v>
          </cell>
          <cell r="BR53">
            <v>2720.9606400000002</v>
          </cell>
          <cell r="BT53">
            <v>159.89114736990669</v>
          </cell>
          <cell r="BV53">
            <v>2880.851787369907</v>
          </cell>
          <cell r="BX53">
            <v>21.592477307692306</v>
          </cell>
          <cell r="CB53">
            <v>52.514416285719228</v>
          </cell>
          <cell r="CD53">
            <v>52.514416285719228</v>
          </cell>
          <cell r="CG53" t="str">
            <v>DEL</v>
          </cell>
          <cell r="CO53" t="str">
            <v>DEL</v>
          </cell>
          <cell r="CP53">
            <v>2773.4750562857193</v>
          </cell>
          <cell r="CR53">
            <v>159.89114736990669</v>
          </cell>
          <cell r="CT53">
            <v>2933.3662036556261</v>
          </cell>
          <cell r="CV53">
            <v>21.592477307692306</v>
          </cell>
          <cell r="DJ53">
            <v>2773.4750562857193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3614332.7738979431</v>
          </cell>
          <cell r="J54">
            <v>1377895</v>
          </cell>
          <cell r="L54">
            <v>4992227.7738979431</v>
          </cell>
          <cell r="N54">
            <v>27.835576923076925</v>
          </cell>
          <cell r="O54" t="str">
            <v>OR</v>
          </cell>
          <cell r="P54">
            <v>3614.3</v>
          </cell>
          <cell r="R54">
            <v>1377.9</v>
          </cell>
          <cell r="T54">
            <v>4992.2000000000007</v>
          </cell>
          <cell r="AD54">
            <v>3614.3</v>
          </cell>
          <cell r="AF54">
            <v>1377.9</v>
          </cell>
          <cell r="AH54">
            <v>4992.2000000000007</v>
          </cell>
          <cell r="AJ54">
            <v>27.835576923076925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84.72672</v>
          </cell>
          <cell r="AV54">
            <v>1.775147095046675</v>
          </cell>
          <cell r="AX54">
            <v>86.501867095046677</v>
          </cell>
          <cell r="AZ54">
            <v>0.4335357692307692</v>
          </cell>
          <cell r="BB54">
            <v>3699.0267200000003</v>
          </cell>
          <cell r="BD54">
            <v>1379.6751470950467</v>
          </cell>
          <cell r="BF54">
            <v>5078.7018670950474</v>
          </cell>
          <cell r="BH54">
            <v>28.269112692307694</v>
          </cell>
          <cell r="BJ54">
            <v>133.3543770373908</v>
          </cell>
          <cell r="BN54">
            <v>133.3543770373908</v>
          </cell>
          <cell r="BP54">
            <v>0.20851712740384615</v>
          </cell>
          <cell r="BR54">
            <v>3832.3810970373911</v>
          </cell>
          <cell r="BT54">
            <v>1379.6751470950467</v>
          </cell>
          <cell r="BV54">
            <v>5212.0562441324382</v>
          </cell>
          <cell r="BX54">
            <v>28.477629819711538</v>
          </cell>
          <cell r="CB54">
            <v>68.752460905580776</v>
          </cell>
          <cell r="CD54">
            <v>68.752460905580776</v>
          </cell>
          <cell r="CG54" t="str">
            <v>OR</v>
          </cell>
          <cell r="CO54" t="str">
            <v>OR</v>
          </cell>
          <cell r="CP54">
            <v>3901.1335579429719</v>
          </cell>
          <cell r="CR54">
            <v>1379.6751470950467</v>
          </cell>
          <cell r="CT54">
            <v>5280.8087050380182</v>
          </cell>
          <cell r="CV54">
            <v>28.477629819711538</v>
          </cell>
          <cell r="DJ54">
            <v>3767.2757659184231</v>
          </cell>
          <cell r="DL54">
            <v>133.85779202454867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J55">
            <v>772435</v>
          </cell>
          <cell r="L55">
            <v>772435</v>
          </cell>
          <cell r="N55">
            <v>0</v>
          </cell>
          <cell r="O55" t="str">
            <v>ORC</v>
          </cell>
          <cell r="P55">
            <v>0</v>
          </cell>
          <cell r="R55">
            <v>772.4</v>
          </cell>
          <cell r="T55">
            <v>772.4</v>
          </cell>
          <cell r="AD55">
            <v>0</v>
          </cell>
          <cell r="AF55">
            <v>772.4</v>
          </cell>
          <cell r="AH55">
            <v>772.4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0.19344000000000003</v>
          </cell>
          <cell r="AV55">
            <v>0.11965621347283323</v>
          </cell>
          <cell r="AX55">
            <v>0.31309621347283323</v>
          </cell>
          <cell r="AZ55">
            <v>9.8980769230769239E-4</v>
          </cell>
          <cell r="BB55">
            <v>0.19344000000000003</v>
          </cell>
          <cell r="BD55">
            <v>772.51965621347279</v>
          </cell>
          <cell r="BF55">
            <v>772.7130962134728</v>
          </cell>
          <cell r="BH55">
            <v>9.8980769230769239E-4</v>
          </cell>
          <cell r="BJ55">
            <v>0</v>
          </cell>
          <cell r="BN55">
            <v>0</v>
          </cell>
          <cell r="BP55">
            <v>0</v>
          </cell>
          <cell r="BR55">
            <v>0.19344000000000003</v>
          </cell>
          <cell r="BT55">
            <v>772.51965621347279</v>
          </cell>
          <cell r="BV55">
            <v>772.7130962134728</v>
          </cell>
          <cell r="BX55">
            <v>9.8980769230769239E-4</v>
          </cell>
          <cell r="CB55">
            <v>2.4072815942307695E-3</v>
          </cell>
          <cell r="CD55">
            <v>2.4072815942307695E-3</v>
          </cell>
          <cell r="CG55" t="str">
            <v>ORC</v>
          </cell>
          <cell r="CO55" t="str">
            <v>ORC</v>
          </cell>
          <cell r="CP55">
            <v>0.19584728159423079</v>
          </cell>
          <cell r="CR55">
            <v>772.51965621347279</v>
          </cell>
          <cell r="CT55">
            <v>772.71550349506697</v>
          </cell>
          <cell r="CV55">
            <v>9.8980769230769239E-4</v>
          </cell>
          <cell r="DJ55">
            <v>0.19584728159423079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1215.9875614793189</v>
          </cell>
          <cell r="J56">
            <v>208318</v>
          </cell>
          <cell r="L56">
            <v>209533.98756147933</v>
          </cell>
          <cell r="N56">
            <v>9.6153846153846159E-3</v>
          </cell>
          <cell r="O56" t="str">
            <v>ANS</v>
          </cell>
          <cell r="P56">
            <v>1.2</v>
          </cell>
          <cell r="R56">
            <v>208.3</v>
          </cell>
          <cell r="T56">
            <v>209.5</v>
          </cell>
          <cell r="AD56">
            <v>1.2</v>
          </cell>
          <cell r="AF56">
            <v>208.3</v>
          </cell>
          <cell r="AH56">
            <v>209.5</v>
          </cell>
          <cell r="AJ56">
            <v>9.6153846153846159E-3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0.19344000000000003</v>
          </cell>
          <cell r="AV56">
            <v>5.7677962583427445E-2</v>
          </cell>
          <cell r="AX56">
            <v>0.25111796258342745</v>
          </cell>
          <cell r="AZ56">
            <v>9.8980769230769239E-4</v>
          </cell>
          <cell r="BB56">
            <v>1.39344</v>
          </cell>
          <cell r="BD56">
            <v>208.35767796258344</v>
          </cell>
          <cell r="BF56">
            <v>209.75111796258344</v>
          </cell>
          <cell r="BH56">
            <v>1.0605192307692309E-2</v>
          </cell>
          <cell r="BJ56">
            <v>219.91150718017494</v>
          </cell>
          <cell r="BN56">
            <v>219.91150718017494</v>
          </cell>
          <cell r="BP56">
            <v>0.46298665447906284</v>
          </cell>
          <cell r="BR56">
            <v>221.30494718017493</v>
          </cell>
          <cell r="BT56">
            <v>208.35767796258344</v>
          </cell>
          <cell r="BV56">
            <v>429.66262514275837</v>
          </cell>
          <cell r="BX56">
            <v>0.47359184678675514</v>
          </cell>
          <cell r="CB56">
            <v>2.5792570055769234E-2</v>
          </cell>
          <cell r="CD56">
            <v>2.5792570055769234E-2</v>
          </cell>
          <cell r="CG56" t="str">
            <v>ANS</v>
          </cell>
          <cell r="CO56" t="str">
            <v>ANS</v>
          </cell>
          <cell r="CP56">
            <v>221.33073975023069</v>
          </cell>
          <cell r="CR56">
            <v>208.35767796258344</v>
          </cell>
          <cell r="CT56">
            <v>429.68841771281416</v>
          </cell>
          <cell r="CV56">
            <v>0.47359184678675514</v>
          </cell>
          <cell r="DJ56">
            <v>1.3940175757488373</v>
          </cell>
          <cell r="DL56">
            <v>219.93672217448187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12041767</v>
          </cell>
          <cell r="L57">
            <v>12041767</v>
          </cell>
          <cell r="N57">
            <v>0</v>
          </cell>
          <cell r="O57" t="str">
            <v>MSS</v>
          </cell>
          <cell r="P57">
            <v>0</v>
          </cell>
          <cell r="R57">
            <v>12041.8</v>
          </cell>
          <cell r="T57">
            <v>12041.8</v>
          </cell>
          <cell r="AD57">
            <v>0</v>
          </cell>
          <cell r="AF57">
            <v>12041.8</v>
          </cell>
          <cell r="AH57">
            <v>12041.8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12041.8</v>
          </cell>
          <cell r="BF57">
            <v>12041.8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12041.8</v>
          </cell>
          <cell r="BV57">
            <v>12041.8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12041.8</v>
          </cell>
          <cell r="CT57">
            <v>12041.8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8389771</v>
          </cell>
          <cell r="L58">
            <v>8389771</v>
          </cell>
          <cell r="N58">
            <v>0</v>
          </cell>
          <cell r="O58" t="str">
            <v>CDS</v>
          </cell>
          <cell r="P58">
            <v>0</v>
          </cell>
          <cell r="R58">
            <v>8389.7999999999993</v>
          </cell>
          <cell r="T58">
            <v>8389.7999999999993</v>
          </cell>
          <cell r="AD58">
            <v>0</v>
          </cell>
          <cell r="AF58">
            <v>8389.7999999999993</v>
          </cell>
          <cell r="AH58">
            <v>8389.7999999999993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8389.7999999999993</v>
          </cell>
          <cell r="BF58">
            <v>8389.7999999999993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8389.7999999999993</v>
          </cell>
          <cell r="BV58">
            <v>8389.7999999999993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8389.7999999999993</v>
          </cell>
          <cell r="CT58">
            <v>8389.7999999999993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3460773.9083111682</v>
          </cell>
          <cell r="J59">
            <v>2957777</v>
          </cell>
          <cell r="L59">
            <v>6418550.9083111677</v>
          </cell>
          <cell r="N59">
            <v>33.173557692307689</v>
          </cell>
          <cell r="O59" t="str">
            <v>LAB</v>
          </cell>
          <cell r="P59">
            <v>3460.8</v>
          </cell>
          <cell r="R59">
            <v>2957.8</v>
          </cell>
          <cell r="T59">
            <v>6418.6</v>
          </cell>
          <cell r="AD59">
            <v>3460.8</v>
          </cell>
          <cell r="AF59">
            <v>2957.8</v>
          </cell>
          <cell r="AH59">
            <v>6418.6</v>
          </cell>
          <cell r="AJ59">
            <v>33.173557692307689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5.4163199999999998</v>
          </cell>
          <cell r="AV59">
            <v>932.37887087543015</v>
          </cell>
          <cell r="AX59">
            <v>937.79519087543019</v>
          </cell>
          <cell r="AZ59">
            <v>2.7714615384615383E-2</v>
          </cell>
          <cell r="BB59">
            <v>3466.21632</v>
          </cell>
          <cell r="BD59">
            <v>3890.1788708754302</v>
          </cell>
          <cell r="BF59">
            <v>7356.3951908754298</v>
          </cell>
          <cell r="BH59">
            <v>33.201272307692307</v>
          </cell>
          <cell r="BJ59">
            <v>0</v>
          </cell>
          <cell r="BN59">
            <v>0</v>
          </cell>
          <cell r="BP59">
            <v>0</v>
          </cell>
          <cell r="BR59">
            <v>3466.21632</v>
          </cell>
          <cell r="BT59">
            <v>3890.1788708754302</v>
          </cell>
          <cell r="BV59">
            <v>7356.3951908754298</v>
          </cell>
          <cell r="BX59">
            <v>33.201272307692307</v>
          </cell>
          <cell r="CB59">
            <v>80.747818341369225</v>
          </cell>
          <cell r="CD59">
            <v>80.747818341369225</v>
          </cell>
          <cell r="CG59" t="str">
            <v>LAB</v>
          </cell>
          <cell r="CO59" t="str">
            <v>LAB</v>
          </cell>
          <cell r="CP59">
            <v>3546.9641383413691</v>
          </cell>
          <cell r="CR59">
            <v>3890.1788708754302</v>
          </cell>
          <cell r="CT59">
            <v>7437.1430092167993</v>
          </cell>
          <cell r="CV59">
            <v>33.201272307692307</v>
          </cell>
          <cell r="DJ59">
            <v>3546.9641383413691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293248.49122592114</v>
          </cell>
          <cell r="J61">
            <v>2477</v>
          </cell>
          <cell r="L61">
            <v>295725.49122592114</v>
          </cell>
          <cell r="N61">
            <v>2.2254807692307694</v>
          </cell>
          <cell r="O61" t="str">
            <v>EKG</v>
          </cell>
          <cell r="P61">
            <v>293.2</v>
          </cell>
          <cell r="R61">
            <v>2.5</v>
          </cell>
          <cell r="T61">
            <v>295.7</v>
          </cell>
          <cell r="AD61">
            <v>293.2</v>
          </cell>
          <cell r="AF61">
            <v>2.5</v>
          </cell>
          <cell r="AH61">
            <v>295.7</v>
          </cell>
          <cell r="AJ61">
            <v>2.2254807692307694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3.6224836505717554E-2</v>
          </cell>
          <cell r="AX61">
            <v>3.6224836505717554E-2</v>
          </cell>
          <cell r="AZ61">
            <v>0</v>
          </cell>
          <cell r="BB61">
            <v>293.2</v>
          </cell>
          <cell r="BD61">
            <v>2.5362248365057174</v>
          </cell>
          <cell r="BF61">
            <v>295.7362248365057</v>
          </cell>
          <cell r="BH61">
            <v>2.2254807692307694</v>
          </cell>
          <cell r="BJ61">
            <v>0</v>
          </cell>
          <cell r="BN61">
            <v>0</v>
          </cell>
          <cell r="BP61">
            <v>0</v>
          </cell>
          <cell r="BR61">
            <v>293.2</v>
          </cell>
          <cell r="BT61">
            <v>2.5362248365057174</v>
          </cell>
          <cell r="BV61">
            <v>295.7362248365057</v>
          </cell>
          <cell r="BX61">
            <v>2.2254807692307694</v>
          </cell>
          <cell r="CB61">
            <v>5.4125250144230774</v>
          </cell>
          <cell r="CD61">
            <v>5.4125250144230774</v>
          </cell>
          <cell r="CG61" t="str">
            <v>EKG</v>
          </cell>
          <cell r="CO61" t="str">
            <v>EKG</v>
          </cell>
          <cell r="CP61">
            <v>298.61252501442306</v>
          </cell>
          <cell r="CR61">
            <v>2.5362248365057174</v>
          </cell>
          <cell r="CT61">
            <v>301.14874985092877</v>
          </cell>
          <cell r="CV61">
            <v>2.2254807692307694</v>
          </cell>
          <cell r="DJ61">
            <v>298.61252501442306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976080.77915844403</v>
          </cell>
          <cell r="J62">
            <v>249040</v>
          </cell>
          <cell r="L62">
            <v>1225120.7791584441</v>
          </cell>
          <cell r="N62">
            <v>7.1274038461538458</v>
          </cell>
          <cell r="O62" t="str">
            <v>IRC</v>
          </cell>
          <cell r="P62">
            <v>976.1</v>
          </cell>
          <cell r="R62">
            <v>249</v>
          </cell>
          <cell r="T62">
            <v>1225.0999999999999</v>
          </cell>
          <cell r="AD62">
            <v>976.1</v>
          </cell>
          <cell r="AF62">
            <v>249</v>
          </cell>
          <cell r="AH62">
            <v>1225.0999999999999</v>
          </cell>
          <cell r="AJ62">
            <v>7.1274038461538458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5.4163199999999998</v>
          </cell>
          <cell r="AV62">
            <v>0.8914629649341369</v>
          </cell>
          <cell r="AX62">
            <v>6.3077829649341366</v>
          </cell>
          <cell r="AZ62">
            <v>2.7714615384615383E-2</v>
          </cell>
          <cell r="BB62">
            <v>981.51632000000006</v>
          </cell>
          <cell r="BD62">
            <v>249.89146296493414</v>
          </cell>
          <cell r="BF62">
            <v>1231.4077829649341</v>
          </cell>
          <cell r="BH62">
            <v>7.1551184615384615</v>
          </cell>
          <cell r="BJ62">
            <v>0</v>
          </cell>
          <cell r="BN62">
            <v>0</v>
          </cell>
          <cell r="BP62">
            <v>0</v>
          </cell>
          <cell r="BR62">
            <v>981.51632000000006</v>
          </cell>
          <cell r="BT62">
            <v>249.89146296493414</v>
          </cell>
          <cell r="BV62">
            <v>1231.4077829649341</v>
          </cell>
          <cell r="BX62">
            <v>7.1551184615384615</v>
          </cell>
          <cell r="CB62">
            <v>17.401748956753845</v>
          </cell>
          <cell r="CD62">
            <v>17.401748956753845</v>
          </cell>
          <cell r="CG62" t="str">
            <v>IRC</v>
          </cell>
          <cell r="CO62" t="str">
            <v>IRC</v>
          </cell>
          <cell r="CP62">
            <v>998.91806895675393</v>
          </cell>
          <cell r="CR62">
            <v>249.89146296493414</v>
          </cell>
          <cell r="CT62">
            <v>1248.8095319216882</v>
          </cell>
          <cell r="CV62">
            <v>7.1551184615384615</v>
          </cell>
          <cell r="DJ62">
            <v>998.91806895675393</v>
          </cell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4544793.6560728494</v>
          </cell>
          <cell r="J63">
            <v>543930</v>
          </cell>
          <cell r="L63">
            <v>5088723.6560728494</v>
          </cell>
          <cell r="N63">
            <v>28.977884615384614</v>
          </cell>
          <cell r="O63" t="str">
            <v>RAD</v>
          </cell>
          <cell r="P63">
            <v>4544.8</v>
          </cell>
          <cell r="R63">
            <v>543.9</v>
          </cell>
          <cell r="T63">
            <v>5088.7</v>
          </cell>
          <cell r="AD63">
            <v>4544.8</v>
          </cell>
          <cell r="AF63">
            <v>543.9</v>
          </cell>
          <cell r="AH63">
            <v>5088.7</v>
          </cell>
          <cell r="AJ63">
            <v>28.977884615384614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18.763680000000001</v>
          </cell>
          <cell r="AV63">
            <v>3.0817303593926129</v>
          </cell>
          <cell r="AX63">
            <v>21.845410359392613</v>
          </cell>
          <cell r="AZ63">
            <v>9.6011346153846155E-2</v>
          </cell>
          <cell r="BB63">
            <v>4563.5636800000002</v>
          </cell>
          <cell r="BD63">
            <v>546.9817303593926</v>
          </cell>
          <cell r="BF63">
            <v>5110.5454103593929</v>
          </cell>
          <cell r="BH63">
            <v>29.073895961538462</v>
          </cell>
          <cell r="BJ63">
            <v>0</v>
          </cell>
          <cell r="BN63">
            <v>0</v>
          </cell>
          <cell r="BP63">
            <v>0</v>
          </cell>
          <cell r="BR63">
            <v>4563.5636800000002</v>
          </cell>
          <cell r="BT63">
            <v>546.9817303593926</v>
          </cell>
          <cell r="BV63">
            <v>5110.5454103593929</v>
          </cell>
          <cell r="BX63">
            <v>29.073895961538462</v>
          </cell>
          <cell r="CB63">
            <v>70.709750151178838</v>
          </cell>
          <cell r="CD63">
            <v>70.709750151178838</v>
          </cell>
          <cell r="CG63" t="str">
            <v>RAD</v>
          </cell>
          <cell r="CO63" t="str">
            <v>RAD</v>
          </cell>
          <cell r="CP63">
            <v>4634.2734301511791</v>
          </cell>
          <cell r="CR63">
            <v>546.9817303593926</v>
          </cell>
          <cell r="CT63">
            <v>5181.2551605105718</v>
          </cell>
          <cell r="CV63">
            <v>29.073895961538462</v>
          </cell>
          <cell r="DJ63">
            <v>4634.2734301511791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1277789.9838384476</v>
          </cell>
          <cell r="J64">
            <v>103006</v>
          </cell>
          <cell r="L64">
            <v>1380795.9838384476</v>
          </cell>
          <cell r="N64">
            <v>7.5822115384615385</v>
          </cell>
          <cell r="O64" t="str">
            <v>CAT</v>
          </cell>
          <cell r="P64">
            <v>1277.8</v>
          </cell>
          <cell r="R64">
            <v>103</v>
          </cell>
          <cell r="T64">
            <v>1380.8</v>
          </cell>
          <cell r="AD64">
            <v>1277.8</v>
          </cell>
          <cell r="AF64">
            <v>103</v>
          </cell>
          <cell r="AH64">
            <v>1380.8</v>
          </cell>
          <cell r="AJ64">
            <v>7.5822115384615385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6.5769599999999997</v>
          </cell>
          <cell r="AV64">
            <v>1.0913181828566578</v>
          </cell>
          <cell r="AX64">
            <v>7.6682781828566577</v>
          </cell>
          <cell r="AZ64">
            <v>3.3653461538461535E-2</v>
          </cell>
          <cell r="BB64">
            <v>1284.3769600000001</v>
          </cell>
          <cell r="BD64">
            <v>104.09131818285665</v>
          </cell>
          <cell r="BF64">
            <v>1388.4682781828567</v>
          </cell>
          <cell r="BH64">
            <v>7.6158650000000003</v>
          </cell>
          <cell r="BJ64">
            <v>0</v>
          </cell>
          <cell r="BN64">
            <v>0</v>
          </cell>
          <cell r="BP64">
            <v>0</v>
          </cell>
          <cell r="BR64">
            <v>1284.3769600000001</v>
          </cell>
          <cell r="BT64">
            <v>104.09131818285665</v>
          </cell>
          <cell r="BV64">
            <v>1388.4682781828567</v>
          </cell>
          <cell r="BX64">
            <v>7.6158650000000003</v>
          </cell>
          <cell r="CB64">
            <v>18.522316790550001</v>
          </cell>
          <cell r="CD64">
            <v>18.522316790550001</v>
          </cell>
          <cell r="CG64" t="str">
            <v>CAT</v>
          </cell>
          <cell r="CO64" t="str">
            <v>CAT</v>
          </cell>
          <cell r="CP64">
            <v>1302.8992767905499</v>
          </cell>
          <cell r="CR64">
            <v>104.09131818285665</v>
          </cell>
          <cell r="CT64">
            <v>1406.9905949734066</v>
          </cell>
          <cell r="CV64">
            <v>7.6158650000000003</v>
          </cell>
          <cell r="DJ64">
            <v>1302.8992767905499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O65" t="str">
            <v>RAT</v>
          </cell>
          <cell r="P65">
            <v>0</v>
          </cell>
          <cell r="R65">
            <v>0</v>
          </cell>
          <cell r="T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0</v>
          </cell>
          <cell r="BF65">
            <v>0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</v>
          </cell>
          <cell r="BV65">
            <v>0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0</v>
          </cell>
          <cell r="CT65">
            <v>0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409644.68240985868</v>
          </cell>
          <cell r="J66">
            <v>896890</v>
          </cell>
          <cell r="L66">
            <v>1306534.6824098588</v>
          </cell>
          <cell r="N66">
            <v>2.4317307692307693</v>
          </cell>
          <cell r="O66" t="str">
            <v>NUC</v>
          </cell>
          <cell r="P66">
            <v>409.6</v>
          </cell>
          <cell r="R66">
            <v>896.9</v>
          </cell>
          <cell r="T66">
            <v>1306.5</v>
          </cell>
          <cell r="AD66">
            <v>409.6</v>
          </cell>
          <cell r="AF66">
            <v>896.9</v>
          </cell>
          <cell r="AH66">
            <v>1306.5</v>
          </cell>
          <cell r="AJ66">
            <v>2.4317307692307693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5.6097599999999996</v>
          </cell>
          <cell r="AV66">
            <v>0.91716374482817742</v>
          </cell>
          <cell r="AX66">
            <v>6.5269237448281769</v>
          </cell>
          <cell r="AZ66">
            <v>2.8704423076923075E-2</v>
          </cell>
          <cell r="BB66">
            <v>415.20976000000002</v>
          </cell>
          <cell r="BD66">
            <v>897.81716374482812</v>
          </cell>
          <cell r="BF66">
            <v>1313.0269237448281</v>
          </cell>
          <cell r="BH66">
            <v>2.4604351923076924</v>
          </cell>
          <cell r="BJ66">
            <v>0</v>
          </cell>
          <cell r="BN66">
            <v>0</v>
          </cell>
          <cell r="BP66">
            <v>0</v>
          </cell>
          <cell r="BR66">
            <v>415.20976000000002</v>
          </cell>
          <cell r="BT66">
            <v>897.81716374482812</v>
          </cell>
          <cell r="BV66">
            <v>1313.0269237448281</v>
          </cell>
          <cell r="BX66">
            <v>2.4604351923076924</v>
          </cell>
          <cell r="CB66">
            <v>5.9839506181557693</v>
          </cell>
          <cell r="CD66">
            <v>5.9839506181557693</v>
          </cell>
          <cell r="CG66" t="str">
            <v>NUC</v>
          </cell>
          <cell r="CO66" t="str">
            <v>NUC</v>
          </cell>
          <cell r="CP66">
            <v>421.19371061815576</v>
          </cell>
          <cell r="CR66">
            <v>897.81716374482812</v>
          </cell>
          <cell r="CT66">
            <v>1319.0108743629839</v>
          </cell>
          <cell r="CV66">
            <v>2.4604351923076924</v>
          </cell>
          <cell r="DJ66">
            <v>421.19371061815576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2457623.7333223955</v>
          </cell>
          <cell r="J67">
            <v>375852</v>
          </cell>
          <cell r="L67">
            <v>2833475.7333223955</v>
          </cell>
          <cell r="N67">
            <v>12.81875</v>
          </cell>
          <cell r="O67" t="str">
            <v>RES</v>
          </cell>
          <cell r="P67">
            <v>2457.6</v>
          </cell>
          <cell r="R67">
            <v>375.9</v>
          </cell>
          <cell r="T67">
            <v>2833.5</v>
          </cell>
          <cell r="AD67">
            <v>2457.6</v>
          </cell>
          <cell r="AF67">
            <v>375.9</v>
          </cell>
          <cell r="AH67">
            <v>2833.5</v>
          </cell>
          <cell r="AJ67">
            <v>12.81875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1.9344000000000001</v>
          </cell>
          <cell r="AV67">
            <v>335.47346518380192</v>
          </cell>
          <cell r="AX67">
            <v>337.4078651838019</v>
          </cell>
          <cell r="AZ67">
            <v>9.8980769230769226E-3</v>
          </cell>
          <cell r="BB67">
            <v>2459.5344</v>
          </cell>
          <cell r="BD67">
            <v>711.37346518380195</v>
          </cell>
          <cell r="BF67">
            <v>3170.9078651838017</v>
          </cell>
          <cell r="BH67">
            <v>12.828648076923077</v>
          </cell>
          <cell r="BJ67">
            <v>0</v>
          </cell>
          <cell r="BN67">
            <v>0</v>
          </cell>
          <cell r="BP67">
            <v>0</v>
          </cell>
          <cell r="BR67">
            <v>2459.5344</v>
          </cell>
          <cell r="BT67">
            <v>711.37346518380195</v>
          </cell>
          <cell r="BV67">
            <v>3170.9078651838017</v>
          </cell>
          <cell r="BX67">
            <v>12.828648076923077</v>
          </cell>
          <cell r="CB67">
            <v>31.200170128442309</v>
          </cell>
          <cell r="CD67">
            <v>31.200170128442309</v>
          </cell>
          <cell r="CG67" t="str">
            <v>RES</v>
          </cell>
          <cell r="CO67" t="str">
            <v>RES</v>
          </cell>
          <cell r="CP67">
            <v>2490.7345701284421</v>
          </cell>
          <cell r="CR67">
            <v>711.37346518380195</v>
          </cell>
          <cell r="CT67">
            <v>3202.1080353122443</v>
          </cell>
          <cell r="CV67">
            <v>12.828648076923077</v>
          </cell>
          <cell r="DJ67">
            <v>2490.7345701284421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55.853974115796461</v>
          </cell>
          <cell r="J68">
            <v>970</v>
          </cell>
          <cell r="L68">
            <v>1025.8539741157965</v>
          </cell>
          <cell r="N68">
            <v>4.807692307692308E-4</v>
          </cell>
          <cell r="O68" t="str">
            <v>PUL</v>
          </cell>
          <cell r="P68">
            <v>0.1</v>
          </cell>
          <cell r="R68">
            <v>1</v>
          </cell>
          <cell r="T68">
            <v>1.1000000000000001</v>
          </cell>
          <cell r="AD68">
            <v>0.1</v>
          </cell>
          <cell r="AF68">
            <v>1</v>
          </cell>
          <cell r="AH68">
            <v>1.1000000000000001</v>
          </cell>
          <cell r="AJ68">
            <v>4.807692307692308E-4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2.6070613829076592E-2</v>
          </cell>
          <cell r="AX68">
            <v>2.6070613829076592E-2</v>
          </cell>
          <cell r="AZ68">
            <v>0</v>
          </cell>
          <cell r="BB68">
            <v>0.1</v>
          </cell>
          <cell r="BD68">
            <v>1.0260706138290765</v>
          </cell>
          <cell r="BF68">
            <v>1.1260706138290766</v>
          </cell>
          <cell r="BH68">
            <v>4.807692307692308E-4</v>
          </cell>
          <cell r="BJ68">
            <v>0</v>
          </cell>
          <cell r="BN68">
            <v>0</v>
          </cell>
          <cell r="BP68">
            <v>0</v>
          </cell>
          <cell r="BR68">
            <v>0.1</v>
          </cell>
          <cell r="BT68">
            <v>1.0260706138290765</v>
          </cell>
          <cell r="BV68">
            <v>1.1260706138290766</v>
          </cell>
          <cell r="BX68">
            <v>4.807692307692308E-4</v>
          </cell>
          <cell r="CB68">
            <v>1.169264423076923E-3</v>
          </cell>
          <cell r="CD68">
            <v>1.169264423076923E-3</v>
          </cell>
          <cell r="CG68" t="str">
            <v>PUL</v>
          </cell>
          <cell r="CO68" t="str">
            <v>PUL</v>
          </cell>
          <cell r="CP68">
            <v>0.10116926442307693</v>
          </cell>
          <cell r="CR68">
            <v>1.0260706138290765</v>
          </cell>
          <cell r="CT68">
            <v>1.1272398782521533</v>
          </cell>
          <cell r="CV68">
            <v>4.807692307692308E-4</v>
          </cell>
          <cell r="DJ68">
            <v>0.10116926442307693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296781.25508874527</v>
          </cell>
          <cell r="J69">
            <v>21647</v>
          </cell>
          <cell r="L69">
            <v>318428.25508874527</v>
          </cell>
          <cell r="N69">
            <v>3.6206730769230768</v>
          </cell>
          <cell r="O69" t="str">
            <v>EEG</v>
          </cell>
          <cell r="P69">
            <v>296.8</v>
          </cell>
          <cell r="R69">
            <v>21.6</v>
          </cell>
          <cell r="T69">
            <v>318.40000000000003</v>
          </cell>
          <cell r="AD69">
            <v>296.8</v>
          </cell>
          <cell r="AF69">
            <v>21.6</v>
          </cell>
          <cell r="AH69">
            <v>318.40000000000003</v>
          </cell>
          <cell r="AJ69">
            <v>3.6206730769230768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0.19344000000000003</v>
          </cell>
          <cell r="AV69">
            <v>6.9737623507803742E-2</v>
          </cell>
          <cell r="AX69">
            <v>0.26317762350780377</v>
          </cell>
          <cell r="AZ69">
            <v>9.8980769230769239E-4</v>
          </cell>
          <cell r="BB69">
            <v>296.99344000000002</v>
          </cell>
          <cell r="BD69">
            <v>21.669737623507807</v>
          </cell>
          <cell r="BF69">
            <v>318.66317762350781</v>
          </cell>
          <cell r="BH69">
            <v>3.6216628846153847</v>
          </cell>
          <cell r="BJ69">
            <v>0</v>
          </cell>
          <cell r="BN69">
            <v>0</v>
          </cell>
          <cell r="BP69">
            <v>0</v>
          </cell>
          <cell r="BR69">
            <v>296.99344000000002</v>
          </cell>
          <cell r="BT69">
            <v>21.669737623507807</v>
          </cell>
          <cell r="BV69">
            <v>318.66317762350781</v>
          </cell>
          <cell r="BX69">
            <v>3.6216628846153847</v>
          </cell>
          <cell r="CB69">
            <v>8.808137651786538</v>
          </cell>
          <cell r="CD69">
            <v>8.808137651786538</v>
          </cell>
          <cell r="CG69" t="str">
            <v>EEG</v>
          </cell>
          <cell r="CO69" t="str">
            <v>EEG</v>
          </cell>
          <cell r="CP69">
            <v>305.80157765178654</v>
          </cell>
          <cell r="CR69">
            <v>21.669737623507807</v>
          </cell>
          <cell r="CT69">
            <v>327.47131527529433</v>
          </cell>
          <cell r="CV69">
            <v>3.6216628846153847</v>
          </cell>
          <cell r="DJ69">
            <v>305.80157765178654</v>
          </cell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1297698.4347373468</v>
          </cell>
          <cell r="J70">
            <v>19152</v>
          </cell>
          <cell r="L70">
            <v>1316850.4347373468</v>
          </cell>
          <cell r="N70">
            <v>11.98076923076923</v>
          </cell>
          <cell r="O70" t="str">
            <v>PTH</v>
          </cell>
          <cell r="P70">
            <v>1297.7</v>
          </cell>
          <cell r="R70">
            <v>19.2</v>
          </cell>
          <cell r="T70">
            <v>1316.9</v>
          </cell>
          <cell r="AD70">
            <v>1297.7</v>
          </cell>
          <cell r="AF70">
            <v>19.2</v>
          </cell>
          <cell r="AH70">
            <v>1316.9</v>
          </cell>
          <cell r="AJ70">
            <v>11.98076923076923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0.38688000000000006</v>
          </cell>
          <cell r="AV70">
            <v>0.18254228056393867</v>
          </cell>
          <cell r="AX70">
            <v>0.56942228056393873</v>
          </cell>
          <cell r="AZ70">
            <v>1.9796153846153848E-3</v>
          </cell>
          <cell r="BB70">
            <v>1298.0868800000001</v>
          </cell>
          <cell r="BD70">
            <v>19.382542280563939</v>
          </cell>
          <cell r="BF70">
            <v>1317.469422280564</v>
          </cell>
          <cell r="BH70">
            <v>11.982748846153845</v>
          </cell>
          <cell r="BJ70">
            <v>0</v>
          </cell>
          <cell r="BN70">
            <v>0</v>
          </cell>
          <cell r="BP70">
            <v>0</v>
          </cell>
          <cell r="BR70">
            <v>1298.0868800000001</v>
          </cell>
          <cell r="BT70">
            <v>19.382542280563939</v>
          </cell>
          <cell r="BV70">
            <v>1317.469422280564</v>
          </cell>
          <cell r="BX70">
            <v>11.982748846153845</v>
          </cell>
          <cell r="CB70">
            <v>29.142883986265382</v>
          </cell>
          <cell r="CD70">
            <v>29.142883986265382</v>
          </cell>
          <cell r="CG70" t="str">
            <v>PTH</v>
          </cell>
          <cell r="CO70" t="str">
            <v>PTH</v>
          </cell>
          <cell r="CP70">
            <v>1327.2297639862654</v>
          </cell>
          <cell r="CR70">
            <v>19.382542280563939</v>
          </cell>
          <cell r="CT70">
            <v>1346.6123062668294</v>
          </cell>
          <cell r="CV70">
            <v>11.982748846153845</v>
          </cell>
          <cell r="DJ70">
            <v>1327.2297639862654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OTH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OTH</v>
          </cell>
          <cell r="CO71" t="str">
            <v>OTH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  <cell r="DJ71">
            <v>0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133046.49359274865</v>
          </cell>
          <cell r="J72">
            <v>2352</v>
          </cell>
          <cell r="L72">
            <v>135398.49359274865</v>
          </cell>
          <cell r="N72">
            <v>1.166826923076923</v>
          </cell>
          <cell r="O72" t="str">
            <v>STH</v>
          </cell>
          <cell r="P72">
            <v>133</v>
          </cell>
          <cell r="R72">
            <v>2.4</v>
          </cell>
          <cell r="T72">
            <v>135.4</v>
          </cell>
          <cell r="AD72">
            <v>133</v>
          </cell>
          <cell r="AF72">
            <v>2.4</v>
          </cell>
          <cell r="AH72">
            <v>135.4</v>
          </cell>
          <cell r="AJ72">
            <v>1.166826923076923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1.4866701169640627E-2</v>
          </cell>
          <cell r="AX72">
            <v>1.4866701169640627E-2</v>
          </cell>
          <cell r="AZ72">
            <v>0</v>
          </cell>
          <cell r="BB72">
            <v>133</v>
          </cell>
          <cell r="BD72">
            <v>2.4148667011696405</v>
          </cell>
          <cell r="BF72">
            <v>135.41486670116964</v>
          </cell>
          <cell r="BH72">
            <v>1.166826923076923</v>
          </cell>
          <cell r="BJ72">
            <v>0</v>
          </cell>
          <cell r="BN72">
            <v>0</v>
          </cell>
          <cell r="BP72">
            <v>0</v>
          </cell>
          <cell r="BR72">
            <v>133</v>
          </cell>
          <cell r="BT72">
            <v>2.4148667011696405</v>
          </cell>
          <cell r="BV72">
            <v>135.41486670116964</v>
          </cell>
          <cell r="BX72">
            <v>1.166826923076923</v>
          </cell>
          <cell r="CB72">
            <v>2.8378047548076921</v>
          </cell>
          <cell r="CD72">
            <v>2.8378047548076921</v>
          </cell>
          <cell r="CG72" t="str">
            <v>STH</v>
          </cell>
          <cell r="CO72" t="str">
            <v>STH</v>
          </cell>
          <cell r="CP72">
            <v>135.83780475480768</v>
          </cell>
          <cell r="CR72">
            <v>2.4148667011696405</v>
          </cell>
          <cell r="CT72">
            <v>138.25267145597732</v>
          </cell>
          <cell r="CV72">
            <v>1.166826923076923</v>
          </cell>
          <cell r="DJ72">
            <v>135.83780475480768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644.64795125315084</v>
          </cell>
          <cell r="J76">
            <v>646427</v>
          </cell>
          <cell r="L76">
            <v>647071.64795125311</v>
          </cell>
          <cell r="N76">
            <v>5.2884615384615388E-3</v>
          </cell>
          <cell r="O76" t="str">
            <v>RDL</v>
          </cell>
          <cell r="P76">
            <v>0.6</v>
          </cell>
          <cell r="R76">
            <v>646.4</v>
          </cell>
          <cell r="T76">
            <v>647</v>
          </cell>
          <cell r="AD76">
            <v>0.6</v>
          </cell>
          <cell r="AF76">
            <v>646.4</v>
          </cell>
          <cell r="AH76">
            <v>647</v>
          </cell>
          <cell r="AJ76">
            <v>5.2884615384615388E-3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0.19344000000000003</v>
          </cell>
          <cell r="AV76">
            <v>0.10210897587938719</v>
          </cell>
          <cell r="AX76">
            <v>0.29554897587938722</v>
          </cell>
          <cell r="AZ76">
            <v>9.8980769230769239E-4</v>
          </cell>
          <cell r="BB76">
            <v>0.79344000000000003</v>
          </cell>
          <cell r="BD76">
            <v>646.50210897587931</v>
          </cell>
          <cell r="BF76">
            <v>647.29554897587934</v>
          </cell>
          <cell r="BH76">
            <v>6.2782692307692314E-3</v>
          </cell>
          <cell r="BJ76">
            <v>0</v>
          </cell>
          <cell r="BN76">
            <v>0</v>
          </cell>
          <cell r="BP76">
            <v>0</v>
          </cell>
          <cell r="BR76">
            <v>0.79344000000000003</v>
          </cell>
          <cell r="BT76">
            <v>646.50210897587931</v>
          </cell>
          <cell r="BV76">
            <v>647.29554897587934</v>
          </cell>
          <cell r="BX76">
            <v>6.2782692307692314E-3</v>
          </cell>
          <cell r="CB76">
            <v>1.5269190248076924E-2</v>
          </cell>
          <cell r="CD76">
            <v>1.5269190248076924E-2</v>
          </cell>
          <cell r="CG76" t="str">
            <v>RDL</v>
          </cell>
          <cell r="CO76" t="str">
            <v>RDL</v>
          </cell>
          <cell r="CP76">
            <v>0.80870919024807697</v>
          </cell>
          <cell r="CR76">
            <v>646.50210897587931</v>
          </cell>
          <cell r="CT76">
            <v>647.31081816612743</v>
          </cell>
          <cell r="CV76">
            <v>6.2782692307692314E-3</v>
          </cell>
          <cell r="DJ76">
            <v>0.80870919024807697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0</v>
          </cell>
          <cell r="J80">
            <v>128688</v>
          </cell>
          <cell r="L80">
            <v>128688</v>
          </cell>
          <cell r="N80">
            <v>0</v>
          </cell>
          <cell r="O80" t="str">
            <v>HYP</v>
          </cell>
          <cell r="P80">
            <v>0</v>
          </cell>
          <cell r="R80">
            <v>128.69999999999999</v>
          </cell>
          <cell r="T80">
            <v>128.69999999999999</v>
          </cell>
          <cell r="AD80">
            <v>0</v>
          </cell>
          <cell r="AF80">
            <v>128.69999999999999</v>
          </cell>
          <cell r="AH80">
            <v>128.69999999999999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128.69999999999999</v>
          </cell>
          <cell r="BF80">
            <v>128.69999999999999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128.69999999999999</v>
          </cell>
          <cell r="BV80">
            <v>128.69999999999999</v>
          </cell>
          <cell r="BX80">
            <v>0</v>
          </cell>
          <cell r="CB80">
            <v>0</v>
          </cell>
          <cell r="CD80">
            <v>0</v>
          </cell>
          <cell r="CG80" t="str">
            <v>HYP</v>
          </cell>
          <cell r="CO80" t="str">
            <v>HYP</v>
          </cell>
          <cell r="CP80">
            <v>0</v>
          </cell>
          <cell r="CR80">
            <v>128.69999999999999</v>
          </cell>
          <cell r="CT80">
            <v>128.69999999999999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889965.58731649339</v>
          </cell>
          <cell r="J82">
            <v>32800</v>
          </cell>
          <cell r="L82">
            <v>922765.58731649339</v>
          </cell>
          <cell r="N82">
            <v>7.1139423076923078</v>
          </cell>
          <cell r="O82" t="str">
            <v>MRI</v>
          </cell>
          <cell r="P82">
            <v>890</v>
          </cell>
          <cell r="R82">
            <v>32.799999999999997</v>
          </cell>
          <cell r="T82">
            <v>922.8</v>
          </cell>
          <cell r="AD82">
            <v>890</v>
          </cell>
          <cell r="AF82">
            <v>32.799999999999997</v>
          </cell>
          <cell r="AH82">
            <v>922.8</v>
          </cell>
          <cell r="AJ82">
            <v>7.1139423076923078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4.8360000000000003</v>
          </cell>
          <cell r="AV82">
            <v>0.80389979038238635</v>
          </cell>
          <cell r="AX82">
            <v>5.6398997903823869</v>
          </cell>
          <cell r="AZ82">
            <v>2.4745192307692308E-2</v>
          </cell>
          <cell r="BB82">
            <v>894.83600000000001</v>
          </cell>
          <cell r="BD82">
            <v>33.603899790382386</v>
          </cell>
          <cell r="BF82">
            <v>928.43989979038236</v>
          </cell>
          <cell r="BH82">
            <v>7.1386875000000005</v>
          </cell>
          <cell r="BJ82">
            <v>0</v>
          </cell>
          <cell r="BN82">
            <v>0</v>
          </cell>
          <cell r="BP82">
            <v>0</v>
          </cell>
          <cell r="BR82">
            <v>894.83600000000001</v>
          </cell>
          <cell r="BT82">
            <v>33.603899790382386</v>
          </cell>
          <cell r="BV82">
            <v>928.43989979038236</v>
          </cell>
          <cell r="BX82">
            <v>7.1386875000000005</v>
          </cell>
          <cell r="CB82">
            <v>17.361787708125</v>
          </cell>
          <cell r="CD82">
            <v>17.361787708125</v>
          </cell>
          <cell r="CG82" t="str">
            <v>MRI</v>
          </cell>
          <cell r="CO82" t="str">
            <v>MRI</v>
          </cell>
          <cell r="CP82">
            <v>912.19778770812502</v>
          </cell>
          <cell r="CR82">
            <v>33.603899790382386</v>
          </cell>
          <cell r="CT82">
            <v>945.80168749850736</v>
          </cell>
          <cell r="CV82">
            <v>7.1386875000000005</v>
          </cell>
          <cell r="DJ82">
            <v>912.19778770812502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21386.253964046315</v>
          </cell>
          <cell r="J84">
            <v>167950</v>
          </cell>
          <cell r="L84">
            <v>189336.25396404631</v>
          </cell>
          <cell r="N84">
            <v>0.16778846153846153</v>
          </cell>
          <cell r="O84" t="str">
            <v>LIT</v>
          </cell>
          <cell r="P84">
            <v>21.4</v>
          </cell>
          <cell r="R84">
            <v>168</v>
          </cell>
          <cell r="T84">
            <v>189.4</v>
          </cell>
          <cell r="AD84">
            <v>21.4</v>
          </cell>
          <cell r="AF84">
            <v>168</v>
          </cell>
          <cell r="AH84">
            <v>189.4</v>
          </cell>
          <cell r="AJ84">
            <v>0.16778846153846153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1.3342372054692155E-2</v>
          </cell>
          <cell r="AX84">
            <v>1.3342372054692155E-2</v>
          </cell>
          <cell r="AZ84">
            <v>0</v>
          </cell>
          <cell r="BB84">
            <v>21.4</v>
          </cell>
          <cell r="BD84">
            <v>168.01334237205469</v>
          </cell>
          <cell r="BF84">
            <v>189.4133423720547</v>
          </cell>
          <cell r="BH84">
            <v>0.16778846153846153</v>
          </cell>
          <cell r="BJ84">
            <v>0</v>
          </cell>
          <cell r="BN84">
            <v>0</v>
          </cell>
          <cell r="BP84">
            <v>0</v>
          </cell>
          <cell r="BR84">
            <v>21.4</v>
          </cell>
          <cell r="BT84">
            <v>168.01334237205469</v>
          </cell>
          <cell r="BV84">
            <v>189.4133423720547</v>
          </cell>
          <cell r="BX84">
            <v>0.16778846153846153</v>
          </cell>
          <cell r="CB84">
            <v>0.4080732836538461</v>
          </cell>
          <cell r="CD84">
            <v>0.4080732836538461</v>
          </cell>
          <cell r="CG84" t="str">
            <v>LIT</v>
          </cell>
          <cell r="CO84" t="str">
            <v>LIT</v>
          </cell>
          <cell r="CP84">
            <v>21.808073283653844</v>
          </cell>
          <cell r="CR84">
            <v>168.01334237205469</v>
          </cell>
          <cell r="CT84">
            <v>189.82141565570853</v>
          </cell>
          <cell r="CV84">
            <v>0.16778846153846153</v>
          </cell>
          <cell r="DJ84">
            <v>21.808073283653844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3258826.8831487419</v>
          </cell>
          <cell r="J86">
            <v>409482</v>
          </cell>
          <cell r="L86">
            <v>3668308.8831487419</v>
          </cell>
          <cell r="N86">
            <v>31.283173076923077</v>
          </cell>
          <cell r="O86" t="str">
            <v>OBV</v>
          </cell>
          <cell r="P86">
            <v>3258.8</v>
          </cell>
          <cell r="R86">
            <v>409.5</v>
          </cell>
          <cell r="T86">
            <v>3668.3</v>
          </cell>
          <cell r="AD86">
            <v>3258.8</v>
          </cell>
          <cell r="AF86">
            <v>409.5</v>
          </cell>
          <cell r="AH86">
            <v>3668.3</v>
          </cell>
          <cell r="AJ86">
            <v>31.283173076923077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1.1606399999999999</v>
          </cell>
          <cell r="AV86">
            <v>0.55885758833423438</v>
          </cell>
          <cell r="AX86">
            <v>1.7194975883342343</v>
          </cell>
          <cell r="AZ86">
            <v>5.9388461538461531E-3</v>
          </cell>
          <cell r="BB86">
            <v>3259.9606400000002</v>
          </cell>
          <cell r="BD86">
            <v>410.05885758833426</v>
          </cell>
          <cell r="BF86">
            <v>3670.0194975883346</v>
          </cell>
          <cell r="BH86">
            <v>31.289111923076923</v>
          </cell>
          <cell r="BJ86">
            <v>0</v>
          </cell>
          <cell r="BN86">
            <v>0</v>
          </cell>
          <cell r="BR86">
            <v>3259.9606400000002</v>
          </cell>
          <cell r="BT86">
            <v>410.05885758833426</v>
          </cell>
          <cell r="BV86">
            <v>3670.0194975883346</v>
          </cell>
          <cell r="BX86">
            <v>31.289111923076923</v>
          </cell>
          <cell r="CB86">
            <v>76.097310434757688</v>
          </cell>
          <cell r="CD86">
            <v>76.097310434757688</v>
          </cell>
          <cell r="CG86" t="str">
            <v>OBV</v>
          </cell>
          <cell r="CO86" t="str">
            <v>OBV</v>
          </cell>
          <cell r="CP86">
            <v>3336.0579504347579</v>
          </cell>
          <cell r="CR86">
            <v>410.05885758833426</v>
          </cell>
          <cell r="CT86">
            <v>3746.1168080230923</v>
          </cell>
          <cell r="CV86">
            <v>31.289111923076923</v>
          </cell>
          <cell r="DJ86">
            <v>3336.0579504347579</v>
          </cell>
          <cell r="DL86">
            <v>0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AMR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1">
          <cell r="B111" t="str">
            <v>RDS</v>
          </cell>
          <cell r="D111" t="str">
            <v>RESPIRATORY DEPENDENT</v>
          </cell>
          <cell r="F111" t="str">
            <v>D60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J111">
            <v>0</v>
          </cell>
          <cell r="BN111">
            <v>0</v>
          </cell>
          <cell r="BP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B111">
            <v>0</v>
          </cell>
          <cell r="CD111">
            <v>0</v>
          </cell>
          <cell r="CG111" t="str">
            <v>RDS</v>
          </cell>
          <cell r="CO111" t="str">
            <v>RDS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DJ111">
            <v>0</v>
          </cell>
          <cell r="DL111">
            <v>0</v>
          </cell>
        </row>
        <row r="112">
          <cell r="B112" t="str">
            <v>UCHS LAB-340</v>
          </cell>
          <cell r="D112" t="str">
            <v>RATE CENTER FOR UPPER CHESAPEAKE (210049) 340B LAB CHARGED AT UM (EFFECTIVE MAY 1, 2018)</v>
          </cell>
          <cell r="F112" t="str">
            <v>D88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UCHS LAB-340</v>
          </cell>
          <cell r="CO112" t="str">
            <v>UCHS LAB-340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DJ112">
            <v>0</v>
          </cell>
          <cell r="DL112">
            <v>0</v>
          </cell>
        </row>
        <row r="113">
          <cell r="B113" t="str">
            <v>SJMC LAB-340</v>
          </cell>
          <cell r="D113" t="str">
            <v>RATE CENTER FOR ST. JOSEPH (210063) 340B LAB CHARGED AT UM (EFFECTIVE MAY 1, 2018)</v>
          </cell>
          <cell r="F113" t="str">
            <v>D89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SJMC LAB-340</v>
          </cell>
          <cell r="CO113" t="str">
            <v>SJMC LAB-340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DJ113">
            <v>0</v>
          </cell>
          <cell r="DL113">
            <v>0</v>
          </cell>
        </row>
        <row r="114">
          <cell r="B114" t="str">
            <v>UCHS CL-340</v>
          </cell>
          <cell r="D114" t="str">
            <v>RATE CENTER FOR UPPER CHESAPEAKE (210049) 340B CLINIC CHARGED AT UM (EFFECTIVE MAY 1, 2018)</v>
          </cell>
          <cell r="F114" t="str">
            <v>D90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J114">
            <v>0</v>
          </cell>
          <cell r="BN114">
            <v>0</v>
          </cell>
          <cell r="BP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UCHS CL-340</v>
          </cell>
          <cell r="CO114" t="str">
            <v>UCHS CL-340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DJ114">
            <v>0</v>
          </cell>
          <cell r="DL114">
            <v>0</v>
          </cell>
        </row>
        <row r="115">
          <cell r="B115" t="str">
            <v>SJMC CL-340</v>
          </cell>
          <cell r="D115" t="str">
            <v>RATE CENTER FOR ST. JOSEPH (210063) 340B CLINIC CHARGED AT UM (EFFECTIVE MAY 1, 2018)</v>
          </cell>
          <cell r="F115" t="str">
            <v>D91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SJMC CL-340</v>
          </cell>
          <cell r="CO115" t="str">
            <v>SJMC CL-340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DJ115">
            <v>0</v>
          </cell>
          <cell r="DL115">
            <v>0</v>
          </cell>
        </row>
        <row r="116">
          <cell r="B116" t="str">
            <v>ADM</v>
          </cell>
          <cell r="D116" t="str">
            <v>ADMISSION SERVICES</v>
          </cell>
          <cell r="F116" t="str">
            <v>D92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ADM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P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ADM</v>
          </cell>
          <cell r="CL116">
            <v>0</v>
          </cell>
          <cell r="CO116" t="str">
            <v>ADM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8">
          <cell r="B118" t="str">
            <v>EDP</v>
          </cell>
          <cell r="D118" t="str">
            <v>DATA PROCESSING</v>
          </cell>
          <cell r="F118" t="str">
            <v>DP1</v>
          </cell>
          <cell r="H118">
            <v>1934361.5949408603</v>
          </cell>
          <cell r="J118">
            <v>5186843</v>
          </cell>
          <cell r="L118">
            <v>7121204.5949408598</v>
          </cell>
          <cell r="N118">
            <v>9.898076923076923</v>
          </cell>
          <cell r="O118" t="str">
            <v>EDP</v>
          </cell>
          <cell r="P118">
            <v>1934.4</v>
          </cell>
          <cell r="R118">
            <v>5186.8</v>
          </cell>
          <cell r="T118">
            <v>7121.2000000000007</v>
          </cell>
          <cell r="X118">
            <v>0</v>
          </cell>
          <cell r="Z118">
            <v>0</v>
          </cell>
          <cell r="AD118">
            <v>1934.4</v>
          </cell>
          <cell r="AF118">
            <v>5186.8</v>
          </cell>
          <cell r="AH118">
            <v>7121.2000000000007</v>
          </cell>
          <cell r="AJ118">
            <v>9.898076923076923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-1934.4000000000017</v>
          </cell>
          <cell r="AV118">
            <v>-5186.7385190453861</v>
          </cell>
          <cell r="AX118">
            <v>-7121.1385190453875</v>
          </cell>
          <cell r="AZ118">
            <v>-9.8980769230769283</v>
          </cell>
          <cell r="BB118">
            <v>0</v>
          </cell>
          <cell r="BD118">
            <v>6.1480954614125949E-2</v>
          </cell>
          <cell r="BF118">
            <v>6.1480954614125949E-2</v>
          </cell>
          <cell r="BH118">
            <v>0</v>
          </cell>
          <cell r="BN118">
            <v>0</v>
          </cell>
          <cell r="BR118">
            <v>0</v>
          </cell>
          <cell r="BT118">
            <v>6.1480954614125949E-2</v>
          </cell>
          <cell r="BV118">
            <v>6.1480954614125949E-2</v>
          </cell>
          <cell r="BX118">
            <v>0</v>
          </cell>
          <cell r="CD118">
            <v>0</v>
          </cell>
          <cell r="CG118" t="str">
            <v>EDP</v>
          </cell>
          <cell r="CO118" t="str">
            <v>EDP</v>
          </cell>
          <cell r="CP118">
            <v>0</v>
          </cell>
          <cell r="CR118">
            <v>6.1480954614125949E-2</v>
          </cell>
          <cell r="CT118">
            <v>6.1480954614125949E-2</v>
          </cell>
          <cell r="CV118">
            <v>0</v>
          </cell>
        </row>
        <row r="119">
          <cell r="B119" t="str">
            <v>AMB</v>
          </cell>
          <cell r="D119" t="str">
            <v>AMBULANCE SERVICES</v>
          </cell>
          <cell r="F119" t="str">
            <v>E01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AMB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AMB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AMB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PAR</v>
          </cell>
          <cell r="D120" t="str">
            <v>PARKING</v>
          </cell>
          <cell r="F120" t="str">
            <v>E02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PAR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PAR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PAR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  <cell r="CX120">
            <v>0</v>
          </cell>
          <cell r="CZ120">
            <v>0</v>
          </cell>
          <cell r="DB120">
            <v>0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DPO</v>
          </cell>
          <cell r="D121" t="str">
            <v>DOCTOR'S PRIVATE OFFICE RENT</v>
          </cell>
          <cell r="F121" t="str">
            <v>E03</v>
          </cell>
          <cell r="H121">
            <v>0</v>
          </cell>
          <cell r="J121">
            <v>1654</v>
          </cell>
          <cell r="L121">
            <v>1654</v>
          </cell>
          <cell r="N121">
            <v>0</v>
          </cell>
          <cell r="O121" t="str">
            <v>DPO</v>
          </cell>
          <cell r="P121">
            <v>0</v>
          </cell>
          <cell r="R121">
            <v>1.7</v>
          </cell>
          <cell r="T121">
            <v>1.7</v>
          </cell>
          <cell r="AD121">
            <v>0</v>
          </cell>
          <cell r="AF121">
            <v>1.7</v>
          </cell>
          <cell r="AH121">
            <v>1.7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1.7</v>
          </cell>
          <cell r="BF121">
            <v>1.7</v>
          </cell>
          <cell r="BH121">
            <v>0</v>
          </cell>
          <cell r="BN121">
            <v>0</v>
          </cell>
          <cell r="BR121">
            <v>0</v>
          </cell>
          <cell r="BT121">
            <v>1.7</v>
          </cell>
          <cell r="BV121">
            <v>1.7</v>
          </cell>
          <cell r="BX121">
            <v>0</v>
          </cell>
          <cell r="CB121">
            <v>0</v>
          </cell>
          <cell r="CD121">
            <v>0</v>
          </cell>
          <cell r="CG121" t="str">
            <v>DPO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DPO</v>
          </cell>
          <cell r="CP121">
            <v>0</v>
          </cell>
          <cell r="CR121">
            <v>1.7</v>
          </cell>
          <cell r="CT121">
            <v>1.7</v>
          </cell>
          <cell r="CV121">
            <v>0</v>
          </cell>
          <cell r="CX121">
            <v>223.95534000000004</v>
          </cell>
          <cell r="CZ121">
            <v>222.25534000000005</v>
          </cell>
          <cell r="DD121">
            <v>222.25534000000005</v>
          </cell>
          <cell r="DF121">
            <v>0</v>
          </cell>
          <cell r="DH121">
            <v>222.25534000000005</v>
          </cell>
        </row>
        <row r="122">
          <cell r="B122" t="str">
            <v>OOR</v>
          </cell>
          <cell r="D122" t="str">
            <v>OFFICE AND OTHER RENTALS</v>
          </cell>
          <cell r="F122" t="str">
            <v>E04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OOR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OOR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OOR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  <cell r="CX122">
            <v>0</v>
          </cell>
          <cell r="CZ122">
            <v>0</v>
          </cell>
          <cell r="DD122">
            <v>0</v>
          </cell>
          <cell r="DF122">
            <v>0</v>
          </cell>
          <cell r="DH122">
            <v>0</v>
          </cell>
        </row>
        <row r="123">
          <cell r="B123" t="str">
            <v>REO</v>
          </cell>
          <cell r="D123" t="str">
            <v>RETAIL OPERATIONS</v>
          </cell>
          <cell r="F123" t="str">
            <v>E05</v>
          </cell>
          <cell r="H123">
            <v>0</v>
          </cell>
          <cell r="J123">
            <v>72906</v>
          </cell>
          <cell r="L123">
            <v>72906</v>
          </cell>
          <cell r="N123">
            <v>0</v>
          </cell>
          <cell r="O123" t="str">
            <v>REO</v>
          </cell>
          <cell r="P123">
            <v>0</v>
          </cell>
          <cell r="R123">
            <v>72.900000000000006</v>
          </cell>
          <cell r="T123">
            <v>72.900000000000006</v>
          </cell>
          <cell r="AD123">
            <v>0</v>
          </cell>
          <cell r="AF123">
            <v>72.900000000000006</v>
          </cell>
          <cell r="AH123">
            <v>72.900000000000006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72.900000000000006</v>
          </cell>
          <cell r="BF123">
            <v>72.900000000000006</v>
          </cell>
          <cell r="BH123">
            <v>0</v>
          </cell>
          <cell r="BN123">
            <v>0</v>
          </cell>
          <cell r="BR123">
            <v>0</v>
          </cell>
          <cell r="BT123">
            <v>72.900000000000006</v>
          </cell>
          <cell r="BV123">
            <v>72.900000000000006</v>
          </cell>
          <cell r="BX123">
            <v>0</v>
          </cell>
          <cell r="CB123">
            <v>0.3733060145344303</v>
          </cell>
          <cell r="CD123">
            <v>0.3733060145344303</v>
          </cell>
          <cell r="CG123" t="str">
            <v>REO</v>
          </cell>
          <cell r="CH123">
            <v>9.6964257591948773</v>
          </cell>
          <cell r="CJ123">
            <v>59.67635031871319</v>
          </cell>
          <cell r="CL123">
            <v>69.372776077908071</v>
          </cell>
          <cell r="CN123">
            <v>0.15349312089472356</v>
          </cell>
          <cell r="CO123" t="str">
            <v>REO</v>
          </cell>
          <cell r="CP123">
            <v>10.069731773729307</v>
          </cell>
          <cell r="CR123">
            <v>132.5763503187132</v>
          </cell>
          <cell r="CT123">
            <v>142.6460820924425</v>
          </cell>
          <cell r="CV123">
            <v>0.15349312089472356</v>
          </cell>
          <cell r="CX123">
            <v>170.4</v>
          </cell>
          <cell r="CZ123">
            <v>27.753917907557508</v>
          </cell>
          <cell r="DD123">
            <v>27.753917907557508</v>
          </cell>
          <cell r="DF123">
            <v>0</v>
          </cell>
          <cell r="DH123">
            <v>27.753917907557508</v>
          </cell>
        </row>
        <row r="124">
          <cell r="B124" t="str">
            <v>PTE</v>
          </cell>
          <cell r="D124" t="str">
            <v>PATIENT TELEPHONES</v>
          </cell>
          <cell r="F124" t="str">
            <v>E06</v>
          </cell>
          <cell r="H124">
            <v>0</v>
          </cell>
          <cell r="J124">
            <v>32358</v>
          </cell>
          <cell r="L124">
            <v>32358</v>
          </cell>
          <cell r="N124">
            <v>0</v>
          </cell>
          <cell r="O124" t="str">
            <v>PTE</v>
          </cell>
          <cell r="P124">
            <v>0</v>
          </cell>
          <cell r="R124">
            <v>32.4</v>
          </cell>
          <cell r="T124">
            <v>32.4</v>
          </cell>
          <cell r="AD124">
            <v>0</v>
          </cell>
          <cell r="AF124">
            <v>32.4</v>
          </cell>
          <cell r="AH124">
            <v>32.4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32.4</v>
          </cell>
          <cell r="BF124">
            <v>32.4</v>
          </cell>
          <cell r="BH124">
            <v>0</v>
          </cell>
          <cell r="BN124">
            <v>0</v>
          </cell>
          <cell r="BR124">
            <v>0</v>
          </cell>
          <cell r="BT124">
            <v>32.4</v>
          </cell>
          <cell r="BV124">
            <v>32.4</v>
          </cell>
          <cell r="BX124">
            <v>0</v>
          </cell>
          <cell r="CB124">
            <v>0</v>
          </cell>
          <cell r="CD124">
            <v>0</v>
          </cell>
          <cell r="CG124" t="str">
            <v>PTE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PTE</v>
          </cell>
          <cell r="CP124">
            <v>0</v>
          </cell>
          <cell r="CR124">
            <v>32.4</v>
          </cell>
          <cell r="CT124">
            <v>32.4</v>
          </cell>
          <cell r="CV124">
            <v>0</v>
          </cell>
          <cell r="CX124">
            <v>0</v>
          </cell>
          <cell r="CZ124">
            <v>-32.4</v>
          </cell>
          <cell r="DD124">
            <v>-32.4</v>
          </cell>
          <cell r="DF124">
            <v>-32.4</v>
          </cell>
          <cell r="DH124">
            <v>0</v>
          </cell>
        </row>
        <row r="125">
          <cell r="B125" t="str">
            <v>CAF</v>
          </cell>
          <cell r="D125" t="str">
            <v>CAFETERIA</v>
          </cell>
          <cell r="F125" t="str">
            <v>E07</v>
          </cell>
          <cell r="H125">
            <v>1209634.1719236469</v>
          </cell>
          <cell r="J125">
            <v>645626</v>
          </cell>
          <cell r="L125">
            <v>1855260.1719236469</v>
          </cell>
          <cell r="N125">
            <v>20.587980769230768</v>
          </cell>
          <cell r="O125" t="str">
            <v>CAF</v>
          </cell>
          <cell r="P125">
            <v>1209.5999999999999</v>
          </cell>
          <cell r="R125">
            <v>645.6</v>
          </cell>
          <cell r="T125">
            <v>1855.1999999999998</v>
          </cell>
          <cell r="AD125">
            <v>1209.5999999999999</v>
          </cell>
          <cell r="AF125">
            <v>645.6</v>
          </cell>
          <cell r="AH125">
            <v>1855.1999999999998</v>
          </cell>
          <cell r="AJ125">
            <v>20.587980769230768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1209.5999999999999</v>
          </cell>
          <cell r="BD125">
            <v>645.6</v>
          </cell>
          <cell r="BF125">
            <v>1855.1999999999998</v>
          </cell>
          <cell r="BH125">
            <v>20.587980769230768</v>
          </cell>
          <cell r="BN125">
            <v>0</v>
          </cell>
          <cell r="BR125">
            <v>1209.5999999999999</v>
          </cell>
          <cell r="BT125">
            <v>645.6</v>
          </cell>
          <cell r="BV125">
            <v>1855.1999999999998</v>
          </cell>
          <cell r="BX125">
            <v>20.587980769230768</v>
          </cell>
          <cell r="CD125">
            <v>0</v>
          </cell>
          <cell r="CG125" t="str">
            <v>CAF</v>
          </cell>
          <cell r="CH125">
            <v>40.504251398782849</v>
          </cell>
          <cell r="CJ125">
            <v>84.452406448065503</v>
          </cell>
          <cell r="CL125">
            <v>124.95665784684834</v>
          </cell>
          <cell r="CN125">
            <v>0.52105903573935441</v>
          </cell>
          <cell r="CO125" t="str">
            <v>CAF</v>
          </cell>
          <cell r="CP125">
            <v>1250.1042513987827</v>
          </cell>
          <cell r="CR125">
            <v>730.05240644806554</v>
          </cell>
          <cell r="CT125">
            <v>1980.1566578468482</v>
          </cell>
          <cell r="CV125">
            <v>21.109039804970124</v>
          </cell>
          <cell r="CX125">
            <v>0</v>
          </cell>
          <cell r="CZ125">
            <v>-1980.1566578468482</v>
          </cell>
          <cell r="DB125">
            <v>-1980.1566578468482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DEB</v>
          </cell>
          <cell r="D126" t="str">
            <v>DAY CARE CENTER, REC AREAS, ECT.</v>
          </cell>
          <cell r="F126" t="str">
            <v>E08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DEB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DEB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DEB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  <cell r="CX126">
            <v>0</v>
          </cell>
          <cell r="CZ126">
            <v>0</v>
          </cell>
          <cell r="DB126">
            <v>0</v>
          </cell>
          <cell r="DD126">
            <v>0</v>
          </cell>
          <cell r="DF126">
            <v>0</v>
          </cell>
          <cell r="DH126">
            <v>0</v>
          </cell>
        </row>
        <row r="127">
          <cell r="B127" t="str">
            <v>HOU</v>
          </cell>
          <cell r="D127" t="str">
            <v>HOUSING</v>
          </cell>
          <cell r="F127" t="str">
            <v>E09</v>
          </cell>
          <cell r="H127">
            <v>0</v>
          </cell>
          <cell r="J127">
            <v>0</v>
          </cell>
          <cell r="L127">
            <v>0</v>
          </cell>
          <cell r="N127">
            <v>0</v>
          </cell>
          <cell r="O127" t="str">
            <v>HOU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HOU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HOU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  <cell r="CX127">
            <v>0</v>
          </cell>
          <cell r="CZ127">
            <v>0</v>
          </cell>
          <cell r="DB127">
            <v>0</v>
          </cell>
          <cell r="DD127">
            <v>0</v>
          </cell>
          <cell r="DF127">
            <v>0</v>
          </cell>
          <cell r="DH127">
            <v>0</v>
          </cell>
        </row>
        <row r="128">
          <cell r="B128" t="str">
            <v>REG</v>
          </cell>
          <cell r="D128" t="str">
            <v>RESEARCH</v>
          </cell>
          <cell r="F128" t="str">
            <v>F01</v>
          </cell>
          <cell r="H128">
            <v>35674.398717543503</v>
          </cell>
          <cell r="J128">
            <v>0</v>
          </cell>
          <cell r="L128">
            <v>35674.398717543503</v>
          </cell>
          <cell r="N128">
            <v>0</v>
          </cell>
          <cell r="O128" t="str">
            <v>REG</v>
          </cell>
          <cell r="P128">
            <v>35.700000000000003</v>
          </cell>
          <cell r="R128">
            <v>0</v>
          </cell>
          <cell r="T128">
            <v>35.700000000000003</v>
          </cell>
          <cell r="AD128">
            <v>35.700000000000003</v>
          </cell>
          <cell r="AF128">
            <v>0</v>
          </cell>
          <cell r="AH128">
            <v>35.700000000000003</v>
          </cell>
          <cell r="AJ128">
            <v>0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35.700000000000003</v>
          </cell>
          <cell r="BD128">
            <v>0</v>
          </cell>
          <cell r="BF128">
            <v>35.700000000000003</v>
          </cell>
          <cell r="BH128">
            <v>0</v>
          </cell>
          <cell r="BJ128">
            <v>0</v>
          </cell>
          <cell r="BN128">
            <v>0</v>
          </cell>
          <cell r="BP128">
            <v>0</v>
          </cell>
          <cell r="BR128">
            <v>35.700000000000003</v>
          </cell>
          <cell r="BT128">
            <v>0</v>
          </cell>
          <cell r="BV128">
            <v>35.700000000000003</v>
          </cell>
          <cell r="BX128">
            <v>0</v>
          </cell>
          <cell r="CB128">
            <v>5.1052797684976404E-3</v>
          </cell>
          <cell r="CD128">
            <v>5.1052797684976404E-3</v>
          </cell>
          <cell r="CG128" t="str">
            <v>REG</v>
          </cell>
          <cell r="CH128">
            <v>0.35639291853464217</v>
          </cell>
          <cell r="CJ128">
            <v>0.45129626707534082</v>
          </cell>
          <cell r="CL128">
            <v>0.80768918560998304</v>
          </cell>
          <cell r="CN128">
            <v>2.0991500115118563E-3</v>
          </cell>
          <cell r="CO128" t="str">
            <v>REG</v>
          </cell>
          <cell r="CP128">
            <v>36.061498198303148</v>
          </cell>
          <cell r="CR128">
            <v>0.45129626707534082</v>
          </cell>
          <cell r="CT128">
            <v>36.512794465378491</v>
          </cell>
          <cell r="CV128">
            <v>2.0991500115118563E-3</v>
          </cell>
          <cell r="CX128">
            <v>0</v>
          </cell>
          <cell r="CZ128">
            <v>-36.512794465378491</v>
          </cell>
          <cell r="DD128">
            <v>-36.512794465378491</v>
          </cell>
          <cell r="DF128">
            <v>-36.512794465378491</v>
          </cell>
          <cell r="DH128">
            <v>0</v>
          </cell>
        </row>
        <row r="129">
          <cell r="B129" t="str">
            <v>RNS</v>
          </cell>
          <cell r="D129" t="str">
            <v>NURSING EDUCATION</v>
          </cell>
          <cell r="F129" t="str">
            <v>F02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RNS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RNS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RNS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  <cell r="CX129">
            <v>0</v>
          </cell>
          <cell r="CZ129">
            <v>0</v>
          </cell>
          <cell r="DD129">
            <v>0</v>
          </cell>
          <cell r="DF129">
            <v>0</v>
          </cell>
          <cell r="DH129">
            <v>0</v>
          </cell>
        </row>
        <row r="130">
          <cell r="B130" t="str">
            <v>OHE</v>
          </cell>
          <cell r="D130" t="str">
            <v>OTHER HEALTH PROFESSION EDUCATION</v>
          </cell>
          <cell r="F130" t="str">
            <v>F03</v>
          </cell>
          <cell r="H130">
            <v>0</v>
          </cell>
          <cell r="J130">
            <v>0</v>
          </cell>
          <cell r="L130">
            <v>0</v>
          </cell>
          <cell r="N130">
            <v>0</v>
          </cell>
          <cell r="O130" t="str">
            <v>OHE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OHE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OHE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  <cell r="CX130">
            <v>0</v>
          </cell>
          <cell r="CZ130">
            <v>0</v>
          </cell>
          <cell r="DD130">
            <v>0</v>
          </cell>
          <cell r="DF130">
            <v>0</v>
          </cell>
          <cell r="DH130">
            <v>0</v>
          </cell>
        </row>
        <row r="131">
          <cell r="B131" t="str">
            <v>CHE</v>
          </cell>
          <cell r="D131" t="str">
            <v>COMMUNITY HEALTH EDUCATION</v>
          </cell>
          <cell r="F131" t="str">
            <v>F04</v>
          </cell>
          <cell r="H131">
            <v>479713.49293812539</v>
          </cell>
          <cell r="J131">
            <v>241686</v>
          </cell>
          <cell r="L131">
            <v>721399.49293812539</v>
          </cell>
          <cell r="N131">
            <v>5.3788461538461538</v>
          </cell>
          <cell r="O131" t="str">
            <v>CHE</v>
          </cell>
          <cell r="P131">
            <v>479.7</v>
          </cell>
          <cell r="R131">
            <v>241.7</v>
          </cell>
          <cell r="T131">
            <v>721.4</v>
          </cell>
          <cell r="AD131">
            <v>479.7</v>
          </cell>
          <cell r="AF131">
            <v>241.7</v>
          </cell>
          <cell r="AH131">
            <v>721.4</v>
          </cell>
          <cell r="AJ131">
            <v>5.3788461538461538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479.7</v>
          </cell>
          <cell r="BD131">
            <v>241.7</v>
          </cell>
          <cell r="BF131">
            <v>721.4</v>
          </cell>
          <cell r="BH131">
            <v>5.3788461538461538</v>
          </cell>
          <cell r="BN131">
            <v>0</v>
          </cell>
          <cell r="BR131">
            <v>479.7</v>
          </cell>
          <cell r="BT131">
            <v>241.7</v>
          </cell>
          <cell r="BV131">
            <v>721.4</v>
          </cell>
          <cell r="BX131">
            <v>5.3788461538461538</v>
          </cell>
          <cell r="CB131">
            <v>16.446116100724648</v>
          </cell>
          <cell r="CD131">
            <v>16.446116100724648</v>
          </cell>
          <cell r="CG131" t="str">
            <v>CHE</v>
          </cell>
          <cell r="CH131">
            <v>90.397384510473913</v>
          </cell>
          <cell r="CJ131">
            <v>214.35937292604891</v>
          </cell>
          <cell r="CL131">
            <v>304.75675743652283</v>
          </cell>
          <cell r="CN131">
            <v>1.3833424758909212</v>
          </cell>
          <cell r="CO131" t="str">
            <v>CHE</v>
          </cell>
          <cell r="CP131">
            <v>586.54350061119851</v>
          </cell>
          <cell r="CR131">
            <v>456.05937292604892</v>
          </cell>
          <cell r="CT131">
            <v>1042.6028735372474</v>
          </cell>
          <cell r="CV131">
            <v>6.762188629737075</v>
          </cell>
          <cell r="CX131">
            <v>226.17833999999999</v>
          </cell>
          <cell r="CZ131">
            <v>-816.4245335372475</v>
          </cell>
          <cell r="DD131">
            <v>-816.4245335372475</v>
          </cell>
          <cell r="DF131">
            <v>-816.4245335372475</v>
          </cell>
          <cell r="DH131">
            <v>0</v>
          </cell>
        </row>
        <row r="132">
          <cell r="B132" t="str">
            <v>FB1</v>
          </cell>
          <cell r="D132" t="str">
            <v>FRINGE BENEFITS</v>
          </cell>
          <cell r="F132" t="str">
            <v>FB1</v>
          </cell>
          <cell r="H132" t="str">
            <v>XXXXXXXXX</v>
          </cell>
          <cell r="J132" t="str">
            <v>XXXXXXXXX</v>
          </cell>
          <cell r="L132">
            <v>0</v>
          </cell>
          <cell r="N132" t="str">
            <v>XXXXXXXXX</v>
          </cell>
          <cell r="O132" t="str">
            <v>FB1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FB1</v>
          </cell>
          <cell r="CL132">
            <v>0</v>
          </cell>
          <cell r="CO132" t="str">
            <v>FB1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MSV</v>
          </cell>
          <cell r="D133" t="str">
            <v>MEDICAL SERVICES</v>
          </cell>
          <cell r="F133" t="str">
            <v>MS1</v>
          </cell>
          <cell r="H133" t="str">
            <v>XXXXXXXXX</v>
          </cell>
          <cell r="J133" t="str">
            <v>XXXXXXXXX</v>
          </cell>
          <cell r="L133">
            <v>0</v>
          </cell>
          <cell r="N133" t="str">
            <v>XXXXXXXXX</v>
          </cell>
          <cell r="O133" t="str">
            <v>MSV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MSV</v>
          </cell>
          <cell r="CL133">
            <v>0</v>
          </cell>
          <cell r="CO133" t="str">
            <v>MSV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P1</v>
          </cell>
          <cell r="D134" t="str">
            <v>HOSPITAL BASED PHYSICIANS</v>
          </cell>
          <cell r="F134" t="str">
            <v>P01</v>
          </cell>
          <cell r="H134">
            <v>1489424</v>
          </cell>
          <cell r="J134" t="str">
            <v>XXXXXXXXX</v>
          </cell>
          <cell r="L134">
            <v>1489424</v>
          </cell>
          <cell r="N134">
            <v>2.6736131496702407</v>
          </cell>
          <cell r="O134" t="str">
            <v>P1</v>
          </cell>
          <cell r="P134">
            <v>1489.4</v>
          </cell>
          <cell r="R134">
            <v>0</v>
          </cell>
          <cell r="T134">
            <v>1489.4</v>
          </cell>
          <cell r="AD134">
            <v>1489.4</v>
          </cell>
          <cell r="AF134">
            <v>0</v>
          </cell>
          <cell r="AH134">
            <v>1489.4</v>
          </cell>
          <cell r="AJ134">
            <v>2.6736131496702407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1489.4</v>
          </cell>
          <cell r="BD134">
            <v>0</v>
          </cell>
          <cell r="BF134">
            <v>1489.4</v>
          </cell>
          <cell r="BH134">
            <v>2.6736131496702407</v>
          </cell>
          <cell r="BJ134">
            <v>-1489.4243145960522</v>
          </cell>
          <cell r="BN134">
            <v>-1489.4243145960522</v>
          </cell>
          <cell r="BP134">
            <v>-2.6736131496702407</v>
          </cell>
          <cell r="BR134">
            <v>-2.4314596052136039E-2</v>
          </cell>
          <cell r="BT134">
            <v>0</v>
          </cell>
          <cell r="BV134">
            <v>-2.4314596052136039E-2</v>
          </cell>
          <cell r="BX134">
            <v>0</v>
          </cell>
          <cell r="CD134">
            <v>0</v>
          </cell>
          <cell r="CG134" t="str">
            <v>P1</v>
          </cell>
          <cell r="CL134">
            <v>0</v>
          </cell>
          <cell r="CO134" t="str">
            <v>P1</v>
          </cell>
          <cell r="CP134">
            <v>-2.4314596052136039E-2</v>
          </cell>
          <cell r="CR134">
            <v>0</v>
          </cell>
          <cell r="CT134">
            <v>-2.4314596052136039E-2</v>
          </cell>
          <cell r="CV134">
            <v>0</v>
          </cell>
        </row>
        <row r="135">
          <cell r="B135" t="str">
            <v>P2</v>
          </cell>
          <cell r="D135" t="str">
            <v>PHYSICIAN PART B SERVICES</v>
          </cell>
          <cell r="F135" t="str">
            <v>P02</v>
          </cell>
          <cell r="H135" t="str">
            <v>XXXXXXXXX</v>
          </cell>
          <cell r="J135" t="str">
            <v>XXXXXXXXX</v>
          </cell>
          <cell r="L135">
            <v>0</v>
          </cell>
          <cell r="N135" t="str">
            <v>XXXXXXXXX</v>
          </cell>
          <cell r="O135" t="str">
            <v>P2</v>
          </cell>
          <cell r="P135">
            <v>0</v>
          </cell>
          <cell r="R135">
            <v>0</v>
          </cell>
          <cell r="T135">
            <v>0</v>
          </cell>
          <cell r="X135">
            <v>0</v>
          </cell>
          <cell r="Z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P2</v>
          </cell>
          <cell r="CL135">
            <v>0</v>
          </cell>
          <cell r="CO135" t="str">
            <v>P2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P3</v>
          </cell>
          <cell r="D136" t="str">
            <v>PHYSICIAN SUPPORT SERVICES</v>
          </cell>
          <cell r="F136" t="str">
            <v>P03</v>
          </cell>
          <cell r="H136">
            <v>177362</v>
          </cell>
          <cell r="J136" t="str">
            <v>XXXXXXXXX</v>
          </cell>
          <cell r="L136">
            <v>177362</v>
          </cell>
          <cell r="N136">
            <v>0.93471058644325966</v>
          </cell>
          <cell r="O136" t="str">
            <v>P3</v>
          </cell>
          <cell r="P136">
            <v>177.4</v>
          </cell>
          <cell r="R136">
            <v>0</v>
          </cell>
          <cell r="T136">
            <v>177.4</v>
          </cell>
          <cell r="AD136">
            <v>177.4</v>
          </cell>
          <cell r="AF136">
            <v>0</v>
          </cell>
          <cell r="AH136">
            <v>177.4</v>
          </cell>
          <cell r="AJ136">
            <v>0.93471058644325966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177.4</v>
          </cell>
          <cell r="BD136">
            <v>0</v>
          </cell>
          <cell r="BF136">
            <v>177.4</v>
          </cell>
          <cell r="BH136">
            <v>0.93471058644325966</v>
          </cell>
          <cell r="BN136">
            <v>0</v>
          </cell>
          <cell r="BR136">
            <v>177.4</v>
          </cell>
          <cell r="BT136">
            <v>0</v>
          </cell>
          <cell r="BV136">
            <v>177.4</v>
          </cell>
          <cell r="BX136">
            <v>0.93471058644325966</v>
          </cell>
          <cell r="CB136">
            <v>2.2732815759710587</v>
          </cell>
          <cell r="CD136">
            <v>2.2732815759710587</v>
          </cell>
          <cell r="CG136" t="str">
            <v>P3</v>
          </cell>
          <cell r="CL136">
            <v>0</v>
          </cell>
          <cell r="CO136" t="str">
            <v>P3</v>
          </cell>
          <cell r="CP136">
            <v>179.67328157597106</v>
          </cell>
          <cell r="CR136">
            <v>0</v>
          </cell>
          <cell r="CT136">
            <v>179.67328157597106</v>
          </cell>
          <cell r="CV136">
            <v>0.93471058644325966</v>
          </cell>
        </row>
        <row r="137">
          <cell r="B137" t="str">
            <v>P4</v>
          </cell>
          <cell r="D137" t="str">
            <v>RESIDENT, INTERN SERVICES</v>
          </cell>
          <cell r="F137" t="str">
            <v>P04</v>
          </cell>
          <cell r="H137">
            <v>0</v>
          </cell>
          <cell r="J137">
            <v>0</v>
          </cell>
          <cell r="L137">
            <v>0</v>
          </cell>
          <cell r="N137">
            <v>0</v>
          </cell>
          <cell r="O137" t="str">
            <v>P4</v>
          </cell>
          <cell r="P137">
            <v>0</v>
          </cell>
          <cell r="R137">
            <v>0</v>
          </cell>
          <cell r="T137">
            <v>0</v>
          </cell>
          <cell r="AD137">
            <v>0</v>
          </cell>
          <cell r="AF137">
            <v>0</v>
          </cell>
          <cell r="AH137">
            <v>0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0</v>
          </cell>
          <cell r="BF137">
            <v>0</v>
          </cell>
          <cell r="BH137">
            <v>0</v>
          </cell>
          <cell r="BJ137">
            <v>0</v>
          </cell>
          <cell r="BN137">
            <v>0</v>
          </cell>
          <cell r="BP137">
            <v>0</v>
          </cell>
          <cell r="BR137">
            <v>0</v>
          </cell>
          <cell r="BT137">
            <v>0</v>
          </cell>
          <cell r="BV137">
            <v>0</v>
          </cell>
          <cell r="BX137">
            <v>0</v>
          </cell>
          <cell r="CB137">
            <v>0</v>
          </cell>
          <cell r="CD137">
            <v>0</v>
          </cell>
          <cell r="CG137" t="str">
            <v>P4</v>
          </cell>
          <cell r="CL137">
            <v>0</v>
          </cell>
          <cell r="CO137" t="str">
            <v>P4</v>
          </cell>
          <cell r="CP137">
            <v>0</v>
          </cell>
          <cell r="CR137">
            <v>0</v>
          </cell>
          <cell r="CT137">
            <v>0</v>
          </cell>
          <cell r="CV137">
            <v>0</v>
          </cell>
        </row>
        <row r="138">
          <cell r="B138" t="str">
            <v>P5</v>
          </cell>
          <cell r="D138" t="str">
            <v>RESIDENT, INTERN INELIGIBLE</v>
          </cell>
          <cell r="F138" t="str">
            <v>P05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P5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J138">
            <v>0</v>
          </cell>
          <cell r="BN138">
            <v>0</v>
          </cell>
          <cell r="BP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P5</v>
          </cell>
          <cell r="CL138">
            <v>0</v>
          </cell>
          <cell r="CO138" t="str">
            <v>P5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MAL</v>
          </cell>
          <cell r="D139" t="str">
            <v>MALPRACTICE INSURANCE</v>
          </cell>
          <cell r="F139" t="str">
            <v>UAMAL</v>
          </cell>
          <cell r="H139">
            <v>0</v>
          </cell>
          <cell r="J139">
            <v>2689434</v>
          </cell>
          <cell r="L139">
            <v>2689434</v>
          </cell>
          <cell r="N139">
            <v>0</v>
          </cell>
          <cell r="O139" t="str">
            <v>MAL</v>
          </cell>
          <cell r="P139">
            <v>0</v>
          </cell>
          <cell r="R139">
            <v>2689.4</v>
          </cell>
          <cell r="T139">
            <v>2689.4</v>
          </cell>
          <cell r="AD139">
            <v>0</v>
          </cell>
          <cell r="AF139">
            <v>2689.4</v>
          </cell>
          <cell r="AH139">
            <v>2689.4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2689.4</v>
          </cell>
          <cell r="BF139">
            <v>2689.4</v>
          </cell>
          <cell r="BH139">
            <v>0</v>
          </cell>
          <cell r="BN139">
            <v>0</v>
          </cell>
          <cell r="BR139">
            <v>0</v>
          </cell>
          <cell r="BT139">
            <v>2689.4</v>
          </cell>
          <cell r="BV139">
            <v>2689.4</v>
          </cell>
          <cell r="BX139">
            <v>0</v>
          </cell>
          <cell r="CD139">
            <v>0</v>
          </cell>
          <cell r="CG139" t="str">
            <v>MAL</v>
          </cell>
          <cell r="CH139">
            <v>0</v>
          </cell>
          <cell r="CJ139">
            <v>-7.7911435156508266E-2</v>
          </cell>
          <cell r="CL139">
            <v>-7.7911435156508266E-2</v>
          </cell>
          <cell r="CN139">
            <v>0</v>
          </cell>
          <cell r="CO139" t="str">
            <v>MAL</v>
          </cell>
          <cell r="CP139">
            <v>0</v>
          </cell>
          <cell r="CR139">
            <v>2689.3220885648434</v>
          </cell>
          <cell r="CT139">
            <v>2689.3220885648434</v>
          </cell>
          <cell r="CV139">
            <v>0</v>
          </cell>
        </row>
        <row r="140">
          <cell r="B140" t="str">
            <v>OIN</v>
          </cell>
          <cell r="D140" t="str">
            <v>OTHER INSURANCE</v>
          </cell>
          <cell r="F140" t="str">
            <v>UAOIN</v>
          </cell>
          <cell r="H140">
            <v>0</v>
          </cell>
          <cell r="J140">
            <v>357453</v>
          </cell>
          <cell r="L140">
            <v>357453</v>
          </cell>
          <cell r="N140">
            <v>0</v>
          </cell>
          <cell r="O140" t="str">
            <v>OIN</v>
          </cell>
          <cell r="P140">
            <v>0</v>
          </cell>
          <cell r="R140">
            <v>357.5</v>
          </cell>
          <cell r="T140">
            <v>357.5</v>
          </cell>
          <cell r="AD140">
            <v>0</v>
          </cell>
          <cell r="AF140">
            <v>357.5</v>
          </cell>
          <cell r="AH140">
            <v>357.5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357.5</v>
          </cell>
          <cell r="BF140">
            <v>357.5</v>
          </cell>
          <cell r="BH140">
            <v>0</v>
          </cell>
          <cell r="BN140">
            <v>0</v>
          </cell>
          <cell r="BR140">
            <v>0</v>
          </cell>
          <cell r="BT140">
            <v>357.5</v>
          </cell>
          <cell r="BV140">
            <v>357.5</v>
          </cell>
          <cell r="BX140">
            <v>0</v>
          </cell>
          <cell r="CD140">
            <v>0</v>
          </cell>
          <cell r="CG140" t="str">
            <v>OIN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OIN</v>
          </cell>
          <cell r="CP140">
            <v>0</v>
          </cell>
          <cell r="CR140">
            <v>357.5</v>
          </cell>
          <cell r="CT140">
            <v>357.5</v>
          </cell>
          <cell r="CV140">
            <v>0</v>
          </cell>
        </row>
        <row r="141">
          <cell r="B141" t="str">
            <v>MCR</v>
          </cell>
          <cell r="D141" t="str">
            <v>MEDICAL CARE REVIEW</v>
          </cell>
          <cell r="F141" t="str">
            <v>UAMCR</v>
          </cell>
          <cell r="H141">
            <v>345709.33641418297</v>
          </cell>
          <cell r="J141">
            <v>0</v>
          </cell>
          <cell r="L141">
            <v>345709.33641418297</v>
          </cell>
          <cell r="N141">
            <v>2.9346153846153844</v>
          </cell>
          <cell r="O141" t="str">
            <v>MCR</v>
          </cell>
          <cell r="P141">
            <v>345.7</v>
          </cell>
          <cell r="R141">
            <v>0</v>
          </cell>
          <cell r="T141">
            <v>345.7</v>
          </cell>
          <cell r="AD141">
            <v>345.7</v>
          </cell>
          <cell r="AF141">
            <v>0</v>
          </cell>
          <cell r="AH141">
            <v>345.7</v>
          </cell>
          <cell r="AJ141">
            <v>2.9346153846153844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345.7</v>
          </cell>
          <cell r="BD141">
            <v>0</v>
          </cell>
          <cell r="BF141">
            <v>345.7</v>
          </cell>
          <cell r="BH141">
            <v>2.9346153846153844</v>
          </cell>
          <cell r="BJ141">
            <v>115.16885472002969</v>
          </cell>
          <cell r="BN141">
            <v>115.16885472002969</v>
          </cell>
          <cell r="BP141">
            <v>0.20888460920202856</v>
          </cell>
          <cell r="BR141">
            <v>460.86885472002967</v>
          </cell>
          <cell r="BT141">
            <v>0</v>
          </cell>
          <cell r="BV141">
            <v>460.86885472002967</v>
          </cell>
          <cell r="BX141">
            <v>3.1434999938174131</v>
          </cell>
          <cell r="CD141">
            <v>0</v>
          </cell>
          <cell r="CG141" t="str">
            <v>MCR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MCR</v>
          </cell>
          <cell r="CP141">
            <v>460.86885472002967</v>
          </cell>
          <cell r="CR141">
            <v>0</v>
          </cell>
          <cell r="CT141">
            <v>460.86885472002967</v>
          </cell>
          <cell r="CV141">
            <v>3.1434999938174131</v>
          </cell>
        </row>
        <row r="142">
          <cell r="B142" t="str">
            <v>DEP</v>
          </cell>
          <cell r="D142" t="str">
            <v>DEPRECIATION &amp; AMORTIZATION</v>
          </cell>
          <cell r="F142" t="str">
            <v>UADEP</v>
          </cell>
          <cell r="H142">
            <v>0</v>
          </cell>
          <cell r="J142">
            <v>10860793</v>
          </cell>
          <cell r="L142">
            <v>10860793</v>
          </cell>
          <cell r="N142">
            <v>0</v>
          </cell>
          <cell r="O142" t="str">
            <v>DEP</v>
          </cell>
          <cell r="P142">
            <v>0</v>
          </cell>
          <cell r="R142">
            <v>10860.8</v>
          </cell>
          <cell r="T142">
            <v>10860.8</v>
          </cell>
          <cell r="AD142">
            <v>0</v>
          </cell>
          <cell r="AF142">
            <v>10860.8</v>
          </cell>
          <cell r="AH142">
            <v>10860.8</v>
          </cell>
          <cell r="AJ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10860.8</v>
          </cell>
          <cell r="BF142">
            <v>10860.8</v>
          </cell>
          <cell r="BH142">
            <v>0</v>
          </cell>
          <cell r="BN142">
            <v>0</v>
          </cell>
          <cell r="BR142">
            <v>0</v>
          </cell>
          <cell r="BT142">
            <v>10860.8</v>
          </cell>
          <cell r="BV142">
            <v>10860.8</v>
          </cell>
          <cell r="BX142">
            <v>0</v>
          </cell>
          <cell r="CD142">
            <v>0</v>
          </cell>
          <cell r="CG142" t="str">
            <v>DEP</v>
          </cell>
          <cell r="CH142">
            <v>0</v>
          </cell>
          <cell r="CJ142">
            <v>-243.80558174684782</v>
          </cell>
          <cell r="CL142">
            <v>-243.80558174684782</v>
          </cell>
          <cell r="CN142">
            <v>0</v>
          </cell>
          <cell r="CO142" t="str">
            <v>DEP</v>
          </cell>
          <cell r="CP142">
            <v>0</v>
          </cell>
          <cell r="CR142">
            <v>10616.994418253151</v>
          </cell>
          <cell r="CT142">
            <v>10616.994418253151</v>
          </cell>
          <cell r="CV142">
            <v>0</v>
          </cell>
        </row>
        <row r="143">
          <cell r="B143" t="str">
            <v>LEA</v>
          </cell>
          <cell r="D143" t="str">
            <v>LEASES &amp; RENTALS</v>
          </cell>
          <cell r="F143" t="str">
            <v>UALEASE</v>
          </cell>
          <cell r="H143">
            <v>0</v>
          </cell>
          <cell r="J143">
            <v>1455033</v>
          </cell>
          <cell r="L143">
            <v>1455033</v>
          </cell>
          <cell r="N143">
            <v>0</v>
          </cell>
          <cell r="O143" t="str">
            <v>LEA</v>
          </cell>
          <cell r="P143">
            <v>0</v>
          </cell>
          <cell r="R143">
            <v>1455</v>
          </cell>
          <cell r="T143">
            <v>1455</v>
          </cell>
          <cell r="AD143">
            <v>0</v>
          </cell>
          <cell r="AF143">
            <v>1455</v>
          </cell>
          <cell r="AH143">
            <v>1455</v>
          </cell>
          <cell r="AJ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1455</v>
          </cell>
          <cell r="BF143">
            <v>1455</v>
          </cell>
          <cell r="BH143">
            <v>0</v>
          </cell>
          <cell r="BN143">
            <v>0</v>
          </cell>
          <cell r="BR143">
            <v>0</v>
          </cell>
          <cell r="BT143">
            <v>1455</v>
          </cell>
          <cell r="BV143">
            <v>1455</v>
          </cell>
          <cell r="BX143">
            <v>0</v>
          </cell>
          <cell r="CD143">
            <v>0</v>
          </cell>
          <cell r="CG143" t="str">
            <v>LEA</v>
          </cell>
          <cell r="CH143">
            <v>0</v>
          </cell>
          <cell r="CJ143">
            <v>-652.12943000000007</v>
          </cell>
          <cell r="CL143">
            <v>-652.12943000000007</v>
          </cell>
          <cell r="CN143">
            <v>0</v>
          </cell>
          <cell r="CO143" t="str">
            <v>LEA</v>
          </cell>
          <cell r="CP143">
            <v>0</v>
          </cell>
          <cell r="CR143">
            <v>802.87056999999993</v>
          </cell>
          <cell r="CT143">
            <v>802.87056999999993</v>
          </cell>
          <cell r="CV143">
            <v>0</v>
          </cell>
        </row>
        <row r="144">
          <cell r="B144" t="str">
            <v>LIC</v>
          </cell>
          <cell r="D144" t="str">
            <v>LICENSES &amp; TAXES</v>
          </cell>
          <cell r="F144" t="str">
            <v>UALIC</v>
          </cell>
          <cell r="H144">
            <v>0</v>
          </cell>
          <cell r="J144">
            <v>251719</v>
          </cell>
          <cell r="L144">
            <v>251719</v>
          </cell>
          <cell r="M144" t="str">
            <v>Allocate</v>
          </cell>
          <cell r="N144">
            <v>0</v>
          </cell>
          <cell r="O144" t="str">
            <v>LIC</v>
          </cell>
          <cell r="P144">
            <v>0</v>
          </cell>
          <cell r="R144">
            <v>251.7</v>
          </cell>
          <cell r="T144">
            <v>251.7</v>
          </cell>
          <cell r="AD144">
            <v>0</v>
          </cell>
          <cell r="AF144">
            <v>251.7</v>
          </cell>
          <cell r="AH144">
            <v>251.7</v>
          </cell>
          <cell r="AJ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251.7</v>
          </cell>
          <cell r="BF144">
            <v>251.7</v>
          </cell>
          <cell r="BH144">
            <v>0</v>
          </cell>
          <cell r="BN144">
            <v>0</v>
          </cell>
          <cell r="BR144">
            <v>0</v>
          </cell>
          <cell r="BT144">
            <v>251.7</v>
          </cell>
          <cell r="BV144">
            <v>251.7</v>
          </cell>
          <cell r="BX144">
            <v>0</v>
          </cell>
          <cell r="CD144">
            <v>0</v>
          </cell>
          <cell r="CG144" t="str">
            <v>LIC</v>
          </cell>
          <cell r="CH144">
            <v>0</v>
          </cell>
          <cell r="CJ144">
            <v>-4.4969999999999999</v>
          </cell>
          <cell r="CL144">
            <v>-4.4969999999999999</v>
          </cell>
          <cell r="CN144">
            <v>0</v>
          </cell>
          <cell r="CO144" t="str">
            <v>LIC</v>
          </cell>
          <cell r="CP144">
            <v>0</v>
          </cell>
          <cell r="CR144">
            <v>247.20299999999997</v>
          </cell>
          <cell r="CT144">
            <v>247.20299999999997</v>
          </cell>
          <cell r="CV144">
            <v>0</v>
          </cell>
        </row>
        <row r="145">
          <cell r="B145" t="str">
            <v>IST</v>
          </cell>
          <cell r="D145" t="str">
            <v>INTEREST SHORT TERM</v>
          </cell>
          <cell r="F145" t="str">
            <v>UAIST</v>
          </cell>
          <cell r="H145">
            <v>0</v>
          </cell>
          <cell r="J145">
            <v>0</v>
          </cell>
          <cell r="L145">
            <v>0</v>
          </cell>
          <cell r="M145" t="str">
            <v>Loss as</v>
          </cell>
          <cell r="N145">
            <v>0</v>
          </cell>
          <cell r="O145" t="str">
            <v>IST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IST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IST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ILT</v>
          </cell>
          <cell r="D146" t="str">
            <v>INTEREST LONG TERM</v>
          </cell>
          <cell r="F146" t="str">
            <v>UAILT</v>
          </cell>
          <cell r="H146">
            <v>0</v>
          </cell>
          <cell r="J146">
            <v>591512</v>
          </cell>
          <cell r="L146">
            <v>591512</v>
          </cell>
          <cell r="M146" t="str">
            <v>Fringe?</v>
          </cell>
          <cell r="N146">
            <v>0</v>
          </cell>
          <cell r="O146" t="str">
            <v>ILT</v>
          </cell>
          <cell r="P146">
            <v>0</v>
          </cell>
          <cell r="R146">
            <v>591.5</v>
          </cell>
          <cell r="T146">
            <v>591.5</v>
          </cell>
          <cell r="AD146">
            <v>0</v>
          </cell>
          <cell r="AF146">
            <v>591.5</v>
          </cell>
          <cell r="AH146">
            <v>591.5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591.5</v>
          </cell>
          <cell r="BF146">
            <v>591.5</v>
          </cell>
          <cell r="BH146">
            <v>0</v>
          </cell>
          <cell r="BN146">
            <v>0</v>
          </cell>
          <cell r="BR146">
            <v>0</v>
          </cell>
          <cell r="BT146">
            <v>591.5</v>
          </cell>
          <cell r="BV146">
            <v>591.5</v>
          </cell>
          <cell r="BX146">
            <v>0</v>
          </cell>
          <cell r="CD146">
            <v>0</v>
          </cell>
          <cell r="CG146" t="str">
            <v>ILT</v>
          </cell>
          <cell r="CH146">
            <v>0</v>
          </cell>
          <cell r="CJ146">
            <v>-13.278397559942579</v>
          </cell>
          <cell r="CL146">
            <v>-13.278397559942579</v>
          </cell>
          <cell r="CN146">
            <v>0</v>
          </cell>
          <cell r="CO146" t="str">
            <v>ILT</v>
          </cell>
          <cell r="CP146">
            <v>0</v>
          </cell>
          <cell r="CR146">
            <v>578.22160244005738</v>
          </cell>
          <cell r="CT146">
            <v>578.22160244005738</v>
          </cell>
          <cell r="CV146">
            <v>0</v>
          </cell>
        </row>
        <row r="147">
          <cell r="B147" t="str">
            <v>FSC</v>
          </cell>
          <cell r="D147" t="str">
            <v>FREESTANDING CLINIC SERVICES</v>
          </cell>
          <cell r="F147" t="str">
            <v>UR01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O147" t="str">
            <v>FSC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FSC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FSC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  <cell r="CX147">
            <v>0</v>
          </cell>
          <cell r="CZ147">
            <v>0</v>
          </cell>
        </row>
        <row r="148">
          <cell r="B148" t="str">
            <v>HHC</v>
          </cell>
          <cell r="D148" t="str">
            <v>HOME HEALTH SERVICES</v>
          </cell>
          <cell r="F148" t="str">
            <v>UR02</v>
          </cell>
          <cell r="H148">
            <v>76586.271132903668</v>
          </cell>
          <cell r="J148">
            <v>0</v>
          </cell>
          <cell r="L148">
            <v>76586.271132903668</v>
          </cell>
          <cell r="N148">
            <v>0.4826923076923077</v>
          </cell>
          <cell r="O148" t="str">
            <v>HHC</v>
          </cell>
          <cell r="P148">
            <v>76.599999999999994</v>
          </cell>
          <cell r="R148">
            <v>0</v>
          </cell>
          <cell r="T148">
            <v>76.599999999999994</v>
          </cell>
          <cell r="AD148">
            <v>76.599999999999994</v>
          </cell>
          <cell r="AF148">
            <v>0</v>
          </cell>
          <cell r="AH148">
            <v>76.599999999999994</v>
          </cell>
          <cell r="AJ148">
            <v>0.4826923076923077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76.599999999999994</v>
          </cell>
          <cell r="BD148">
            <v>0</v>
          </cell>
          <cell r="BF148">
            <v>76.599999999999994</v>
          </cell>
          <cell r="BH148">
            <v>0.4826923076923077</v>
          </cell>
          <cell r="BN148">
            <v>0</v>
          </cell>
          <cell r="BR148">
            <v>76.599999999999994</v>
          </cell>
          <cell r="BT148">
            <v>0</v>
          </cell>
          <cell r="BV148">
            <v>76.599999999999994</v>
          </cell>
          <cell r="BX148">
            <v>0.4826923076923077</v>
          </cell>
          <cell r="CB148">
            <v>1.1849015629182036</v>
          </cell>
          <cell r="CD148">
            <v>1.1849015629182036</v>
          </cell>
          <cell r="CG148" t="str">
            <v>HHC</v>
          </cell>
          <cell r="CH148">
            <v>0.76510903252640561</v>
          </cell>
          <cell r="CJ148">
            <v>0.96884879672834834</v>
          </cell>
          <cell r="CL148">
            <v>1.7339578292547539</v>
          </cell>
          <cell r="CN148">
            <v>4.5064830161026751E-3</v>
          </cell>
          <cell r="CO148" t="str">
            <v>HHC</v>
          </cell>
          <cell r="CP148">
            <v>78.550010595444604</v>
          </cell>
          <cell r="CR148">
            <v>0.96884879672834834</v>
          </cell>
          <cell r="CT148">
            <v>79.518859392172956</v>
          </cell>
          <cell r="CV148">
            <v>0.48719879070841038</v>
          </cell>
          <cell r="CX148">
            <v>59.841999999999999</v>
          </cell>
          <cell r="CZ148">
            <v>-19.676859392172958</v>
          </cell>
        </row>
        <row r="149">
          <cell r="B149" t="str">
            <v>ORD</v>
          </cell>
          <cell r="D149" t="str">
            <v>OUTPATIENT RENAL DIALYSIS</v>
          </cell>
          <cell r="F149" t="str">
            <v>UR03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O149" t="str">
            <v>ORD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ORD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ORD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  <cell r="CX149">
            <v>0</v>
          </cell>
          <cell r="CZ149">
            <v>0</v>
          </cell>
        </row>
        <row r="150">
          <cell r="B150" t="str">
            <v>ECF</v>
          </cell>
          <cell r="D150" t="str">
            <v>SKILLED NURSING CARE</v>
          </cell>
          <cell r="F150" t="str">
            <v>UR04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ECF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ECF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ECF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 t="str">
            <v>ULB</v>
          </cell>
          <cell r="D151" t="str">
            <v>LABORATORY NON-PATIENT</v>
          </cell>
          <cell r="F151" t="str">
            <v>UR05</v>
          </cell>
          <cell r="H151">
            <v>205745.09540230074</v>
          </cell>
          <cell r="J151">
            <v>367</v>
          </cell>
          <cell r="L151">
            <v>206112.09540230074</v>
          </cell>
          <cell r="N151">
            <v>1.9725961538461538</v>
          </cell>
          <cell r="O151" t="str">
            <v>ULB</v>
          </cell>
          <cell r="P151">
            <v>205.7</v>
          </cell>
          <cell r="R151">
            <v>0.4</v>
          </cell>
          <cell r="T151">
            <v>206.1</v>
          </cell>
          <cell r="AD151">
            <v>205.7</v>
          </cell>
          <cell r="AF151">
            <v>0.4</v>
          </cell>
          <cell r="AH151">
            <v>206.1</v>
          </cell>
          <cell r="AJ151">
            <v>1.9725961538461538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205.7</v>
          </cell>
          <cell r="BD151">
            <v>0.4</v>
          </cell>
          <cell r="BF151">
            <v>206.1</v>
          </cell>
          <cell r="BH151">
            <v>1.9725961538461538</v>
          </cell>
          <cell r="BN151">
            <v>0</v>
          </cell>
          <cell r="BR151">
            <v>205.7</v>
          </cell>
          <cell r="BT151">
            <v>0.4</v>
          </cell>
          <cell r="BV151">
            <v>206.1</v>
          </cell>
          <cell r="BX151">
            <v>1.9725961538461538</v>
          </cell>
          <cell r="CB151">
            <v>4.9768818974080302</v>
          </cell>
          <cell r="CD151">
            <v>4.9768818974080302</v>
          </cell>
          <cell r="CG151" t="str">
            <v>ULB</v>
          </cell>
          <cell r="CH151">
            <v>14.362329667979438</v>
          </cell>
          <cell r="CJ151">
            <v>8.2100311312957341</v>
          </cell>
          <cell r="CL151">
            <v>22.572360799275174</v>
          </cell>
          <cell r="CN151">
            <v>7.3760199962753917E-2</v>
          </cell>
          <cell r="CO151" t="str">
            <v>ULB</v>
          </cell>
          <cell r="CP151">
            <v>225.03921156538746</v>
          </cell>
          <cell r="CR151">
            <v>8.6100311312957345</v>
          </cell>
          <cell r="CT151">
            <v>233.64924269668319</v>
          </cell>
          <cell r="CV151">
            <v>2.0463563538089078</v>
          </cell>
          <cell r="CX151">
            <v>1077.38139</v>
          </cell>
          <cell r="CZ151">
            <v>843.73214730331688</v>
          </cell>
        </row>
        <row r="152">
          <cell r="B152" t="str">
            <v>UPB</v>
          </cell>
          <cell r="D152" t="str">
            <v>PHYSICIANS PART B SERVICES</v>
          </cell>
          <cell r="F152" t="str">
            <v>UR06</v>
          </cell>
          <cell r="H152">
            <v>15150687.203147281</v>
          </cell>
          <cell r="J152">
            <v>10013386</v>
          </cell>
          <cell r="L152">
            <v>25164073.203147281</v>
          </cell>
          <cell r="N152">
            <v>25.041346153846153</v>
          </cell>
          <cell r="O152" t="str">
            <v>UPB</v>
          </cell>
          <cell r="P152">
            <v>15150.7</v>
          </cell>
          <cell r="R152">
            <v>10013.4</v>
          </cell>
          <cell r="T152">
            <v>25164.1</v>
          </cell>
          <cell r="X152">
            <v>0</v>
          </cell>
          <cell r="Z152">
            <v>0</v>
          </cell>
          <cell r="AD152">
            <v>15150.7</v>
          </cell>
          <cell r="AF152">
            <v>10013.4</v>
          </cell>
          <cell r="AH152">
            <v>25164.1</v>
          </cell>
          <cell r="AJ152">
            <v>25.041346153846153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15150.7</v>
          </cell>
          <cell r="BD152">
            <v>10013.4</v>
          </cell>
          <cell r="BF152">
            <v>25164.1</v>
          </cell>
          <cell r="BH152">
            <v>25.041346153846153</v>
          </cell>
          <cell r="BN152">
            <v>0</v>
          </cell>
          <cell r="BR152">
            <v>15150.7</v>
          </cell>
          <cell r="BT152">
            <v>10013.4</v>
          </cell>
          <cell r="BV152">
            <v>25164.1</v>
          </cell>
          <cell r="BX152">
            <v>25.041346153846153</v>
          </cell>
          <cell r="CB152">
            <v>83.663710719838747</v>
          </cell>
          <cell r="CD152">
            <v>83.663710719838747</v>
          </cell>
          <cell r="CG152" t="str">
            <v>UPB</v>
          </cell>
          <cell r="CH152">
            <v>1713.2864167565149</v>
          </cell>
          <cell r="CJ152">
            <v>1898.3773340091416</v>
          </cell>
          <cell r="CL152">
            <v>3611.6637507656565</v>
          </cell>
          <cell r="CN152">
            <v>9.3588605506643088</v>
          </cell>
          <cell r="CO152" t="str">
            <v>UPB</v>
          </cell>
          <cell r="CP152">
            <v>16947.650127476354</v>
          </cell>
          <cell r="CR152">
            <v>11911.777334009141</v>
          </cell>
          <cell r="CT152">
            <v>28859.427461485495</v>
          </cell>
          <cell r="CV152">
            <v>34.40020670451046</v>
          </cell>
          <cell r="CX152">
            <v>15343.4437</v>
          </cell>
          <cell r="CZ152">
            <v>-13515.983761485495</v>
          </cell>
        </row>
        <row r="153">
          <cell r="B153" t="str">
            <v>CAN</v>
          </cell>
          <cell r="D153" t="str">
            <v>CERTIFIED NURSE ANESTHETISTS</v>
          </cell>
          <cell r="F153" t="str">
            <v>UR07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CAN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CAN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CAN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PSS</v>
          </cell>
          <cell r="D154" t="str">
            <v>PHYSICIAN SUPPORT SERVICES</v>
          </cell>
          <cell r="F154" t="str">
            <v>UR08</v>
          </cell>
          <cell r="H154">
            <v>2810601.0681183967</v>
          </cell>
          <cell r="J154">
            <v>0</v>
          </cell>
          <cell r="L154">
            <v>2810601.0681183967</v>
          </cell>
          <cell r="N154">
            <v>14.864423076923076</v>
          </cell>
          <cell r="O154" t="str">
            <v>PSS</v>
          </cell>
          <cell r="P154">
            <v>2810.6</v>
          </cell>
          <cell r="R154">
            <v>0</v>
          </cell>
          <cell r="T154">
            <v>2810.6</v>
          </cell>
          <cell r="AD154">
            <v>2810.6</v>
          </cell>
          <cell r="AF154">
            <v>0</v>
          </cell>
          <cell r="AH154">
            <v>2810.6</v>
          </cell>
          <cell r="AJ154">
            <v>14.864423076923076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2810.6</v>
          </cell>
          <cell r="BD154">
            <v>0</v>
          </cell>
          <cell r="BF154">
            <v>2810.6</v>
          </cell>
          <cell r="BH154">
            <v>14.864423076923076</v>
          </cell>
          <cell r="BN154">
            <v>0</v>
          </cell>
          <cell r="BR154">
            <v>2810.6</v>
          </cell>
          <cell r="BT154">
            <v>0</v>
          </cell>
          <cell r="BV154">
            <v>2810.6</v>
          </cell>
          <cell r="BX154">
            <v>14.864423076923076</v>
          </cell>
          <cell r="CB154">
            <v>38.59824444672369</v>
          </cell>
          <cell r="CD154">
            <v>38.59824444672369</v>
          </cell>
          <cell r="CG154" t="str">
            <v>PSS</v>
          </cell>
          <cell r="CH154">
            <v>195.89866272424516</v>
          </cell>
          <cell r="CJ154">
            <v>112.01754567146882</v>
          </cell>
          <cell r="CL154">
            <v>307.91620839571397</v>
          </cell>
          <cell r="CN154">
            <v>1.006108793756505</v>
          </cell>
          <cell r="CO154" t="str">
            <v>PSS</v>
          </cell>
          <cell r="CP154">
            <v>3045.0969071709687</v>
          </cell>
          <cell r="CR154">
            <v>112.01754567146882</v>
          </cell>
          <cell r="CT154">
            <v>3157.1144528424375</v>
          </cell>
          <cell r="CV154">
            <v>15.870531870679581</v>
          </cell>
          <cell r="CX154">
            <v>0</v>
          </cell>
          <cell r="CZ154">
            <v>-3157.1144528424375</v>
          </cell>
        </row>
        <row r="155">
          <cell r="B155" t="str">
            <v>ADC</v>
          </cell>
          <cell r="D155" t="str">
            <v>Adult DayCare</v>
          </cell>
          <cell r="F155" t="str">
            <v>UR09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ADC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ADC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ADC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  <cell r="CX155">
            <v>0</v>
          </cell>
          <cell r="CZ155">
            <v>0</v>
          </cell>
        </row>
        <row r="156">
          <cell r="B156" t="str">
            <v>CCC</v>
          </cell>
          <cell r="D156" t="str">
            <v>Cancer Center</v>
          </cell>
          <cell r="F156" t="str">
            <v>UR10</v>
          </cell>
          <cell r="H156">
            <v>0</v>
          </cell>
          <cell r="J156">
            <v>0</v>
          </cell>
          <cell r="L156">
            <v>0</v>
          </cell>
          <cell r="N156">
            <v>0</v>
          </cell>
          <cell r="O156" t="str">
            <v>CCC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CCC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CCC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CAR</v>
          </cell>
          <cell r="D157" t="str">
            <v>Cardiac</v>
          </cell>
          <cell r="F157" t="str">
            <v>UR11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CAR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CAR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O157" t="str">
            <v>CAR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  <cell r="CX157">
            <v>0</v>
          </cell>
          <cell r="CZ157">
            <v>0</v>
          </cell>
        </row>
        <row r="158">
          <cell r="B158" t="str">
            <v>CCS</v>
          </cell>
          <cell r="D158" t="str">
            <v>Community Services</v>
          </cell>
          <cell r="F158" t="str">
            <v>UR12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CCS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CCS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O158" t="str">
            <v>CCS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  <cell r="CX158">
            <v>0</v>
          </cell>
          <cell r="CZ158">
            <v>0</v>
          </cell>
        </row>
        <row r="159">
          <cell r="B159" t="str">
            <v>CS</v>
          </cell>
          <cell r="D159" t="str">
            <v>Consolidating/Eliminations</v>
          </cell>
          <cell r="F159" t="str">
            <v>UR13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CS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CS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O159" t="str">
            <v>CS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FDN</v>
          </cell>
          <cell r="D160" t="str">
            <v>Foundation</v>
          </cell>
          <cell r="F160" t="str">
            <v>UR14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FDN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FDN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O160" t="str">
            <v>FDN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HSP</v>
          </cell>
          <cell r="D161" t="str">
            <v>Hospice</v>
          </cell>
          <cell r="F161" t="str">
            <v>UR15</v>
          </cell>
          <cell r="H161">
            <v>3058999.981753794</v>
          </cell>
          <cell r="J161">
            <v>744789</v>
          </cell>
          <cell r="L161">
            <v>3803788.981753794</v>
          </cell>
          <cell r="N161">
            <v>30.653365384615384</v>
          </cell>
          <cell r="O161" t="str">
            <v>HSP</v>
          </cell>
          <cell r="P161">
            <v>3059</v>
          </cell>
          <cell r="R161">
            <v>744.8</v>
          </cell>
          <cell r="T161">
            <v>3803.8</v>
          </cell>
          <cell r="AD161">
            <v>3059</v>
          </cell>
          <cell r="AF161">
            <v>744.8</v>
          </cell>
          <cell r="AH161">
            <v>3803.8</v>
          </cell>
          <cell r="AJ161">
            <v>30.653365384615384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3059</v>
          </cell>
          <cell r="BD161">
            <v>744.8</v>
          </cell>
          <cell r="BF161">
            <v>3803.8</v>
          </cell>
          <cell r="BH161">
            <v>30.653365384615384</v>
          </cell>
          <cell r="BN161">
            <v>0</v>
          </cell>
          <cell r="BR161">
            <v>3059</v>
          </cell>
          <cell r="BT161">
            <v>744.8</v>
          </cell>
          <cell r="BV161">
            <v>3803.8</v>
          </cell>
          <cell r="BX161">
            <v>30.653365384615384</v>
          </cell>
          <cell r="CB161">
            <v>78.446444032577233</v>
          </cell>
          <cell r="CD161">
            <v>78.446444032577233</v>
          </cell>
          <cell r="CG161" t="str">
            <v>HSP</v>
          </cell>
          <cell r="CH161">
            <v>271.13750081951645</v>
          </cell>
          <cell r="CJ161">
            <v>175.50717281928604</v>
          </cell>
          <cell r="CL161">
            <v>446.64467363880249</v>
          </cell>
          <cell r="CN161">
            <v>1.6016453809371018</v>
          </cell>
          <cell r="CO161" t="str">
            <v>HSP</v>
          </cell>
          <cell r="CP161">
            <v>3408.5839448520937</v>
          </cell>
          <cell r="CR161">
            <v>920.30717281928605</v>
          </cell>
          <cell r="CT161">
            <v>4328.89111767138</v>
          </cell>
          <cell r="CV161">
            <v>32.255010765552484</v>
          </cell>
          <cell r="CX161">
            <v>3840.6009299999987</v>
          </cell>
          <cell r="CZ161">
            <v>-488.29018767138132</v>
          </cell>
        </row>
        <row r="162">
          <cell r="B162" t="str">
            <v>IMG</v>
          </cell>
          <cell r="D162" t="str">
            <v>Imaging</v>
          </cell>
          <cell r="F162" t="str">
            <v>UR16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IMG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IMG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OMC</v>
          </cell>
          <cell r="D163" t="str">
            <v>Outpatient Medical Center</v>
          </cell>
          <cell r="F163" t="str">
            <v>UR17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OMC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OMC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OUR</v>
          </cell>
          <cell r="D164" t="str">
            <v>Other Unregulated</v>
          </cell>
          <cell r="F164" t="str">
            <v>UR18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OUR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OUR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REH</v>
          </cell>
          <cell r="D165" t="str">
            <v>Rehabilitation</v>
          </cell>
          <cell r="F165" t="str">
            <v>UR19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REH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REH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URRF1</v>
          </cell>
          <cell r="D166" t="str">
            <v>Donor</v>
          </cell>
          <cell r="F166" t="str">
            <v>UR20</v>
          </cell>
          <cell r="H166">
            <v>1487.1120608330807</v>
          </cell>
          <cell r="J166">
            <v>1762</v>
          </cell>
          <cell r="L166">
            <v>3249.1120608330807</v>
          </cell>
          <cell r="N166">
            <v>1.201923076923077E-2</v>
          </cell>
          <cell r="O166" t="str">
            <v>URRF1</v>
          </cell>
          <cell r="P166">
            <v>1.5</v>
          </cell>
          <cell r="R166">
            <v>1.8</v>
          </cell>
          <cell r="T166">
            <v>3.3</v>
          </cell>
          <cell r="AD166">
            <v>1.5</v>
          </cell>
          <cell r="AF166">
            <v>1.8</v>
          </cell>
          <cell r="AH166">
            <v>3.3</v>
          </cell>
          <cell r="AJ166">
            <v>1.201923076923077E-2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1.5</v>
          </cell>
          <cell r="BD166">
            <v>1.8</v>
          </cell>
          <cell r="BF166">
            <v>3.3</v>
          </cell>
          <cell r="BH166">
            <v>1.201923076923077E-2</v>
          </cell>
          <cell r="BN166">
            <v>0</v>
          </cell>
          <cell r="BR166">
            <v>1.5</v>
          </cell>
          <cell r="BT166">
            <v>1.8</v>
          </cell>
          <cell r="BV166">
            <v>3.3</v>
          </cell>
          <cell r="BX166">
            <v>1.201923076923077E-2</v>
          </cell>
          <cell r="CB166">
            <v>3.5135320783315896E-2</v>
          </cell>
          <cell r="CD166">
            <v>3.5135320783315896E-2</v>
          </cell>
          <cell r="CG166" t="str">
            <v>URRF1</v>
          </cell>
          <cell r="CH166">
            <v>0.24175297616029248</v>
          </cell>
          <cell r="CJ166">
            <v>0.17668954745962728</v>
          </cell>
          <cell r="CL166">
            <v>0.41844252361991974</v>
          </cell>
          <cell r="CN166">
            <v>2.4274425515683415E-3</v>
          </cell>
          <cell r="CP166">
            <v>1.7768882969436084</v>
          </cell>
          <cell r="CR166">
            <v>1.9766895474596273</v>
          </cell>
          <cell r="CT166">
            <v>3.7535778444032357</v>
          </cell>
          <cell r="CV166">
            <v>1.4446673320799111E-2</v>
          </cell>
          <cell r="CX166">
            <v>6.30253</v>
          </cell>
          <cell r="CZ166">
            <v>2.5489521555967642</v>
          </cell>
        </row>
        <row r="167">
          <cell r="B167" t="str">
            <v>URRF2</v>
          </cell>
          <cell r="D167" t="str">
            <v>S.A.F.E</v>
          </cell>
          <cell r="F167" t="str">
            <v>UR21</v>
          </cell>
          <cell r="H167">
            <v>39439.887472516777</v>
          </cell>
          <cell r="J167">
            <v>4678</v>
          </cell>
          <cell r="L167">
            <v>44117.887472516777</v>
          </cell>
          <cell r="N167">
            <v>0.23749999999999999</v>
          </cell>
          <cell r="O167" t="str">
            <v>URRF2</v>
          </cell>
          <cell r="P167">
            <v>39.4</v>
          </cell>
          <cell r="R167">
            <v>4.7</v>
          </cell>
          <cell r="T167">
            <v>44.1</v>
          </cell>
          <cell r="AD167">
            <v>39.4</v>
          </cell>
          <cell r="AF167">
            <v>4.7</v>
          </cell>
          <cell r="AH167">
            <v>44.1</v>
          </cell>
          <cell r="AJ167">
            <v>0.23749999999999999</v>
          </cell>
          <cell r="AL167">
            <v>0</v>
          </cell>
          <cell r="AN167">
            <v>0</v>
          </cell>
          <cell r="AP167">
            <v>0</v>
          </cell>
          <cell r="AR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39.4</v>
          </cell>
          <cell r="BD167">
            <v>4.7</v>
          </cell>
          <cell r="BF167">
            <v>44.1</v>
          </cell>
          <cell r="BH167">
            <v>0.23749999999999999</v>
          </cell>
          <cell r="BN167">
            <v>0</v>
          </cell>
          <cell r="BR167">
            <v>39.4</v>
          </cell>
          <cell r="BT167">
            <v>4.7</v>
          </cell>
          <cell r="BV167">
            <v>44.1</v>
          </cell>
          <cell r="BX167">
            <v>0.23749999999999999</v>
          </cell>
          <cell r="CB167">
            <v>0.58326077505784646</v>
          </cell>
          <cell r="CD167">
            <v>0.58326077505784646</v>
          </cell>
          <cell r="CG167" t="str">
            <v>URRF2</v>
          </cell>
          <cell r="CH167">
            <v>0.39401075023854004</v>
          </cell>
          <cell r="CJ167">
            <v>0.49893129611362774</v>
          </cell>
          <cell r="CL167">
            <v>0.89294204635216778</v>
          </cell>
          <cell r="CN167">
            <v>2.3207185886288356E-3</v>
          </cell>
          <cell r="CP167">
            <v>40.377271525296386</v>
          </cell>
          <cell r="CR167">
            <v>5.1989312961136278</v>
          </cell>
          <cell r="CT167">
            <v>45.576202821410014</v>
          </cell>
          <cell r="CV167">
            <v>0.23982071858862883</v>
          </cell>
          <cell r="CX167">
            <v>0</v>
          </cell>
          <cell r="CZ167">
            <v>-45.576202821410014</v>
          </cell>
        </row>
        <row r="168">
          <cell r="B168" t="str">
            <v>URRF3</v>
          </cell>
          <cell r="F168" t="str">
            <v>UR22</v>
          </cell>
          <cell r="H168">
            <v>0</v>
          </cell>
          <cell r="J168">
            <v>0</v>
          </cell>
          <cell r="L168">
            <v>0</v>
          </cell>
          <cell r="N168">
            <v>0</v>
          </cell>
          <cell r="O168" t="str">
            <v>URRF3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L168">
            <v>0</v>
          </cell>
          <cell r="AN168">
            <v>0</v>
          </cell>
          <cell r="AP168">
            <v>0</v>
          </cell>
          <cell r="AR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B168">
            <v>0</v>
          </cell>
          <cell r="CD168">
            <v>0</v>
          </cell>
          <cell r="CG168" t="str">
            <v>URRF3</v>
          </cell>
          <cell r="CH168">
            <v>0</v>
          </cell>
          <cell r="CJ168">
            <v>0</v>
          </cell>
          <cell r="CL168">
            <v>0</v>
          </cell>
          <cell r="CN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  <cell r="CX168">
            <v>0</v>
          </cell>
          <cell r="CZ168">
            <v>0</v>
          </cell>
        </row>
        <row r="169">
          <cell r="B169" t="str">
            <v>URRF4</v>
          </cell>
          <cell r="F169" t="str">
            <v>UR23</v>
          </cell>
          <cell r="L169">
            <v>0</v>
          </cell>
          <cell r="O169" t="str">
            <v>URRF4</v>
          </cell>
          <cell r="P169">
            <v>0</v>
          </cell>
          <cell r="R169">
            <v>0</v>
          </cell>
          <cell r="T169">
            <v>0</v>
          </cell>
          <cell r="AD169">
            <v>0</v>
          </cell>
          <cell r="AF169">
            <v>0</v>
          </cell>
          <cell r="AH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R169">
            <v>0</v>
          </cell>
          <cell r="AT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N169">
            <v>0</v>
          </cell>
          <cell r="BR169">
            <v>0</v>
          </cell>
          <cell r="BT169">
            <v>0</v>
          </cell>
          <cell r="BV169">
            <v>0</v>
          </cell>
          <cell r="BX169">
            <v>0</v>
          </cell>
          <cell r="CB169">
            <v>0</v>
          </cell>
          <cell r="CD169">
            <v>0</v>
          </cell>
          <cell r="CG169" t="str">
            <v>URRF4</v>
          </cell>
          <cell r="CH169">
            <v>0</v>
          </cell>
          <cell r="CJ169">
            <v>0</v>
          </cell>
          <cell r="CL169">
            <v>0</v>
          </cell>
          <cell r="CN169">
            <v>0</v>
          </cell>
          <cell r="CP169">
            <v>0</v>
          </cell>
          <cell r="CR169">
            <v>0</v>
          </cell>
          <cell r="CT169">
            <v>0</v>
          </cell>
          <cell r="CV169">
            <v>0</v>
          </cell>
          <cell r="CX169">
            <v>0</v>
          </cell>
          <cell r="CZ169">
            <v>0</v>
          </cell>
        </row>
        <row r="170">
          <cell r="B170" t="str">
            <v>URRF5</v>
          </cell>
          <cell r="F170" t="str">
            <v>UR24</v>
          </cell>
          <cell r="L170">
            <v>0</v>
          </cell>
          <cell r="O170" t="str">
            <v>URRF5</v>
          </cell>
          <cell r="P170">
            <v>0</v>
          </cell>
          <cell r="R170">
            <v>0</v>
          </cell>
          <cell r="T170">
            <v>0</v>
          </cell>
          <cell r="AD170">
            <v>0</v>
          </cell>
          <cell r="AF170">
            <v>0</v>
          </cell>
          <cell r="AH170">
            <v>0</v>
          </cell>
          <cell r="AJ170">
            <v>0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N170">
            <v>0</v>
          </cell>
          <cell r="BR170">
            <v>0</v>
          </cell>
          <cell r="BT170">
            <v>0</v>
          </cell>
          <cell r="BV170">
            <v>0</v>
          </cell>
          <cell r="BX170">
            <v>0</v>
          </cell>
          <cell r="CB170">
            <v>0</v>
          </cell>
          <cell r="CD170">
            <v>0</v>
          </cell>
          <cell r="CG170" t="str">
            <v>URRF5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0</v>
          </cell>
          <cell r="CR170">
            <v>0</v>
          </cell>
          <cell r="CT170">
            <v>0</v>
          </cell>
          <cell r="CV170">
            <v>0</v>
          </cell>
          <cell r="CX170">
            <v>0</v>
          </cell>
          <cell r="CZ170">
            <v>0</v>
          </cell>
        </row>
        <row r="171">
          <cell r="B171" t="str">
            <v>URRF6</v>
          </cell>
          <cell r="F171" t="str">
            <v>UR25</v>
          </cell>
          <cell r="L171">
            <v>0</v>
          </cell>
          <cell r="O171" t="str">
            <v>URRF6</v>
          </cell>
          <cell r="P171">
            <v>0</v>
          </cell>
          <cell r="R171">
            <v>0</v>
          </cell>
          <cell r="T171">
            <v>0</v>
          </cell>
          <cell r="AD171">
            <v>0</v>
          </cell>
          <cell r="AF171">
            <v>0</v>
          </cell>
          <cell r="AH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N171">
            <v>0</v>
          </cell>
          <cell r="BR171">
            <v>0</v>
          </cell>
          <cell r="BT171">
            <v>0</v>
          </cell>
          <cell r="BV171">
            <v>0</v>
          </cell>
          <cell r="BX171">
            <v>0</v>
          </cell>
          <cell r="CB171">
            <v>0</v>
          </cell>
          <cell r="CD171">
            <v>0</v>
          </cell>
          <cell r="CG171" t="str">
            <v>URRF6</v>
          </cell>
          <cell r="CH171">
            <v>0</v>
          </cell>
          <cell r="CJ171">
            <v>0</v>
          </cell>
          <cell r="CL171">
            <v>0</v>
          </cell>
          <cell r="CN171">
            <v>0</v>
          </cell>
          <cell r="CP171">
            <v>0</v>
          </cell>
          <cell r="CR171">
            <v>0</v>
          </cell>
          <cell r="CT171">
            <v>0</v>
          </cell>
          <cell r="CV171">
            <v>0</v>
          </cell>
          <cell r="CX171">
            <v>0</v>
          </cell>
          <cell r="CZ171">
            <v>0</v>
          </cell>
        </row>
        <row r="172">
          <cell r="B172" t="str">
            <v>GRT</v>
          </cell>
          <cell r="D172" t="str">
            <v>GRANTS</v>
          </cell>
          <cell r="F172" t="str">
            <v>ZZ1</v>
          </cell>
          <cell r="H172" t="str">
            <v>XXXXXXXXX</v>
          </cell>
          <cell r="J172" t="str">
            <v>XXXXXXXXX</v>
          </cell>
          <cell r="L172">
            <v>0</v>
          </cell>
          <cell r="N172" t="str">
            <v>XXXXXXXXX</v>
          </cell>
          <cell r="O172" t="str">
            <v>GRT</v>
          </cell>
          <cell r="P172">
            <v>0</v>
          </cell>
          <cell r="R172">
            <v>0</v>
          </cell>
          <cell r="T172">
            <v>0</v>
          </cell>
          <cell r="AD172">
            <v>0</v>
          </cell>
          <cell r="AF172">
            <v>0</v>
          </cell>
          <cell r="AH172">
            <v>0</v>
          </cell>
          <cell r="AJ172">
            <v>0</v>
          </cell>
          <cell r="AP172">
            <v>0</v>
          </cell>
          <cell r="AT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N172">
            <v>0</v>
          </cell>
          <cell r="BR172">
            <v>0</v>
          </cell>
          <cell r="BT172">
            <v>0</v>
          </cell>
          <cell r="BV172">
            <v>0</v>
          </cell>
          <cell r="BX172">
            <v>0</v>
          </cell>
          <cell r="CD172">
            <v>0</v>
          </cell>
          <cell r="CG172" t="str">
            <v>GRT</v>
          </cell>
          <cell r="CL172">
            <v>0</v>
          </cell>
          <cell r="CO172" t="str">
            <v>GRT</v>
          </cell>
          <cell r="CP172">
            <v>0</v>
          </cell>
          <cell r="CR172">
            <v>0</v>
          </cell>
          <cell r="CT172">
            <v>0</v>
          </cell>
          <cell r="CV172">
            <v>0</v>
          </cell>
        </row>
        <row r="173">
          <cell r="F173" t="str">
            <v>ZZZ</v>
          </cell>
          <cell r="H173" t="str">
            <v>XXXXXXXXX</v>
          </cell>
          <cell r="J173" t="str">
            <v>XXXXXXXXX</v>
          </cell>
          <cell r="L173">
            <v>0</v>
          </cell>
          <cell r="N173" t="str">
            <v>XXXXXXXXX</v>
          </cell>
          <cell r="O173">
            <v>0</v>
          </cell>
          <cell r="P173">
            <v>0</v>
          </cell>
          <cell r="R173">
            <v>0</v>
          </cell>
          <cell r="T173">
            <v>0</v>
          </cell>
          <cell r="AD173">
            <v>0</v>
          </cell>
          <cell r="AF173">
            <v>0</v>
          </cell>
          <cell r="AH173">
            <v>0</v>
          </cell>
          <cell r="AJ173">
            <v>0</v>
          </cell>
          <cell r="AP173">
            <v>0</v>
          </cell>
          <cell r="AT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D173">
            <v>0</v>
          </cell>
          <cell r="BF173">
            <v>0</v>
          </cell>
          <cell r="BH173">
            <v>0</v>
          </cell>
          <cell r="BN173">
            <v>0</v>
          </cell>
          <cell r="BR173">
            <v>0</v>
          </cell>
          <cell r="BT173">
            <v>0</v>
          </cell>
          <cell r="BV173">
            <v>0</v>
          </cell>
          <cell r="BX173">
            <v>0</v>
          </cell>
          <cell r="CD173">
            <v>0</v>
          </cell>
          <cell r="CG173">
            <v>0</v>
          </cell>
          <cell r="CL173">
            <v>0</v>
          </cell>
          <cell r="CO173">
            <v>0</v>
          </cell>
          <cell r="CP173">
            <v>0</v>
          </cell>
          <cell r="CR173">
            <v>0</v>
          </cell>
          <cell r="CT173">
            <v>0</v>
          </cell>
          <cell r="CV17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31929270.810305405</v>
          </cell>
          <cell r="G13">
            <v>21806.785554306403</v>
          </cell>
          <cell r="M13">
            <v>1464.1897005310814</v>
          </cell>
        </row>
        <row r="14">
          <cell r="C14" t="str">
            <v>PED</v>
          </cell>
          <cell r="D14" t="str">
            <v>Pediatric Acute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4192369.4233240173</v>
          </cell>
          <cell r="G15">
            <v>2061.0557175505915</v>
          </cell>
          <cell r="M15">
            <v>2034.0883497833483</v>
          </cell>
        </row>
        <row r="16">
          <cell r="C16" t="str">
            <v>OBS</v>
          </cell>
          <cell r="D16" t="str">
            <v>Obstetrics Acute</v>
          </cell>
          <cell r="E16">
            <v>4682112.0167061854</v>
          </cell>
          <cell r="G16">
            <v>1907.7951765062692</v>
          </cell>
          <cell r="M16">
            <v>2454.2005737117447</v>
          </cell>
        </row>
        <row r="17">
          <cell r="C17" t="str">
            <v>DEF</v>
          </cell>
          <cell r="D17" t="str">
            <v>Definitive Observation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7203645.5317132277</v>
          </cell>
          <cell r="G18">
            <v>2299.9033139833014</v>
          </cell>
          <cell r="M18">
            <v>3132.1514638965082</v>
          </cell>
        </row>
        <row r="19">
          <cell r="C19" t="str">
            <v>CCU</v>
          </cell>
          <cell r="D19" t="str">
            <v>Coronary Care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2008187.8563296895</v>
          </cell>
          <cell r="G26">
            <v>2058.0701225951825</v>
          </cell>
          <cell r="M26">
            <v>975.76260122634085</v>
          </cell>
        </row>
        <row r="27">
          <cell r="C27" t="str">
            <v>PRE</v>
          </cell>
          <cell r="D27" t="str">
            <v>Premature Nursery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28361044.608026929</v>
          </cell>
          <cell r="G30">
            <v>193754.16542453264</v>
          </cell>
          <cell r="M30">
            <v>146.37643813171888</v>
          </cell>
        </row>
        <row r="31">
          <cell r="C31" t="str">
            <v>CL</v>
          </cell>
          <cell r="D31" t="str">
            <v>Clinical Services</v>
          </cell>
          <cell r="E31">
            <v>4813352.9500698885</v>
          </cell>
          <cell r="G31">
            <v>102558.88885603946</v>
          </cell>
          <cell r="M31">
            <v>46.932577017544794</v>
          </cell>
        </row>
        <row r="32">
          <cell r="C32" t="str">
            <v>PDC</v>
          </cell>
          <cell r="D32" t="str">
            <v>Psych. Day &amp; Night Care</v>
          </cell>
          <cell r="E32">
            <v>621659.5737289394</v>
          </cell>
          <cell r="G32">
            <v>448.83444162980044</v>
          </cell>
          <cell r="M32">
            <v>1385.0531868088801</v>
          </cell>
        </row>
        <row r="33">
          <cell r="C33" t="str">
            <v>AMS</v>
          </cell>
          <cell r="D33" t="str">
            <v>Ambulatory Surgery (PBP)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4846560.6327112252</v>
          </cell>
          <cell r="G34">
            <v>4288.3095542856099</v>
          </cell>
          <cell r="M34">
            <v>1130.1797529676269</v>
          </cell>
        </row>
        <row r="35">
          <cell r="C35" t="str">
            <v>DEL</v>
          </cell>
          <cell r="D35" t="str">
            <v>Labor &amp; Delivery Services</v>
          </cell>
          <cell r="E35">
            <v>8383202.6223972039</v>
          </cell>
          <cell r="G35">
            <v>49157.820940807076</v>
          </cell>
          <cell r="M35">
            <v>170.53649779333705</v>
          </cell>
        </row>
        <row r="36">
          <cell r="C36" t="str">
            <v>OR</v>
          </cell>
          <cell r="D36" t="str">
            <v>Operating Room</v>
          </cell>
          <cell r="E36">
            <v>16556453.562728571</v>
          </cell>
          <cell r="G36">
            <v>438720.24111919367</v>
          </cell>
          <cell r="M36">
            <v>37.738066336972203</v>
          </cell>
        </row>
        <row r="37">
          <cell r="C37" t="str">
            <v>ORC</v>
          </cell>
          <cell r="D37" t="str">
            <v>Operating Room Clinic</v>
          </cell>
          <cell r="E37">
            <v>2200232.3127746489</v>
          </cell>
          <cell r="G37">
            <v>112812.69578676118</v>
          </cell>
          <cell r="M37">
            <v>19.503410475479932</v>
          </cell>
        </row>
        <row r="38">
          <cell r="C38" t="str">
            <v>ANS</v>
          </cell>
          <cell r="D38" t="str">
            <v>Anesthesiology</v>
          </cell>
          <cell r="E38">
            <v>1063377.1358197213</v>
          </cell>
          <cell r="G38">
            <v>441181.36656076903</v>
          </cell>
          <cell r="M38">
            <v>2.4102947595209692</v>
          </cell>
        </row>
        <row r="39">
          <cell r="C39" t="str">
            <v>LAB</v>
          </cell>
          <cell r="D39" t="str">
            <v>Laboratory Services</v>
          </cell>
          <cell r="E39">
            <v>17219982.590146445</v>
          </cell>
          <cell r="G39">
            <v>9661417.1220493019</v>
          </cell>
          <cell r="M39">
            <v>1.7823454233072054</v>
          </cell>
        </row>
        <row r="41">
          <cell r="C41" t="str">
            <v>EKG</v>
          </cell>
          <cell r="D41" t="str">
            <v>Electrocardiography</v>
          </cell>
          <cell r="E41">
            <v>624768.34783317405</v>
          </cell>
          <cell r="G41">
            <v>401354.52505393315</v>
          </cell>
          <cell r="M41">
            <v>1.5566495674845551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3321424.5840565632</v>
          </cell>
          <cell r="G42">
            <v>74464.718981171143</v>
          </cell>
          <cell r="M42">
            <v>44.604003473059578</v>
          </cell>
        </row>
        <row r="43">
          <cell r="C43" t="str">
            <v>RAD</v>
          </cell>
          <cell r="D43" t="str">
            <v>Radiology-Diagnostic</v>
          </cell>
          <cell r="E43">
            <v>11483312.195108799</v>
          </cell>
          <cell r="G43">
            <v>662082.55171651603</v>
          </cell>
          <cell r="M43">
            <v>17.344230210171148</v>
          </cell>
        </row>
        <row r="44">
          <cell r="C44" t="str">
            <v>CAT</v>
          </cell>
          <cell r="D44" t="str">
            <v>CT Scanner</v>
          </cell>
          <cell r="E44">
            <v>3520206.0351699088</v>
          </cell>
          <cell r="G44">
            <v>1125955.435136711</v>
          </cell>
          <cell r="M44">
            <v>3.1264168414822682</v>
          </cell>
        </row>
        <row r="45">
          <cell r="C45" t="str">
            <v>RAT</v>
          </cell>
          <cell r="D45" t="str">
            <v>Radiology-Therapeutic</v>
          </cell>
          <cell r="E45">
            <v>27393.122288957391</v>
          </cell>
          <cell r="G45">
            <v>1975</v>
          </cell>
          <cell r="M45">
            <v>13.869935336180957</v>
          </cell>
        </row>
        <row r="46">
          <cell r="C46" t="str">
            <v>NUC</v>
          </cell>
          <cell r="D46" t="str">
            <v>Nuclear Medicine</v>
          </cell>
          <cell r="E46">
            <v>3299228.921654528</v>
          </cell>
          <cell r="G46">
            <v>408893.15231634054</v>
          </cell>
          <cell r="M46">
            <v>8.0686822534559752</v>
          </cell>
        </row>
        <row r="47">
          <cell r="C47" t="str">
            <v>RES</v>
          </cell>
          <cell r="D47" t="str">
            <v>Respiratory Therapy</v>
          </cell>
          <cell r="E47">
            <v>7691639.5237787412</v>
          </cell>
          <cell r="G47">
            <v>1728330.0685383235</v>
          </cell>
          <cell r="M47">
            <v>4.4503302139988135</v>
          </cell>
        </row>
        <row r="48">
          <cell r="C48" t="str">
            <v>PUL</v>
          </cell>
          <cell r="D48" t="str">
            <v>Pulmonary Function Testing</v>
          </cell>
          <cell r="E48">
            <v>335038.98802466277</v>
          </cell>
          <cell r="G48">
            <v>25600.48154431261</v>
          </cell>
          <cell r="M48">
            <v>13.087214294962935</v>
          </cell>
        </row>
        <row r="49">
          <cell r="C49" t="str">
            <v>EEG</v>
          </cell>
          <cell r="D49" t="str">
            <v>Electroencephalography</v>
          </cell>
          <cell r="E49">
            <v>1110109.8114498199</v>
          </cell>
          <cell r="G49">
            <v>52526.567248826759</v>
          </cell>
          <cell r="M49">
            <v>21.134253951739357</v>
          </cell>
        </row>
        <row r="50">
          <cell r="C50" t="str">
            <v>PTH</v>
          </cell>
          <cell r="D50" t="str">
            <v>Physical Therapy</v>
          </cell>
          <cell r="E50">
            <v>4139590.4687269349</v>
          </cell>
          <cell r="G50">
            <v>153845.91669524595</v>
          </cell>
          <cell r="M50">
            <v>26.907379523936719</v>
          </cell>
        </row>
        <row r="51">
          <cell r="C51" t="str">
            <v>OTH</v>
          </cell>
          <cell r="D51" t="str">
            <v>Occupational Therapy</v>
          </cell>
          <cell r="E51">
            <v>893629.0969255633</v>
          </cell>
          <cell r="G51">
            <v>53319</v>
          </cell>
          <cell r="M51">
            <v>16.760049830746325</v>
          </cell>
        </row>
        <row r="52">
          <cell r="C52" t="str">
            <v>STH</v>
          </cell>
          <cell r="D52" t="str">
            <v>Speech Language Pathology</v>
          </cell>
          <cell r="E52">
            <v>390626.27776025754</v>
          </cell>
          <cell r="G52">
            <v>19087.90374824739</v>
          </cell>
          <cell r="M52">
            <v>20.464598046609701</v>
          </cell>
        </row>
        <row r="53">
          <cell r="C53" t="str">
            <v>REC</v>
          </cell>
          <cell r="D53" t="str">
            <v>Recreational Therapy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1467858.5087172119</v>
          </cell>
          <cell r="G56">
            <v>494.61356427940314</v>
          </cell>
          <cell r="M56">
            <v>2967.6875337127444</v>
          </cell>
        </row>
        <row r="57">
          <cell r="C57" t="str">
            <v>AOR</v>
          </cell>
          <cell r="D57" t="str">
            <v>Ambulatory Surgery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235283.63664310376</v>
          </cell>
          <cell r="G59">
            <v>663.79727841923921</v>
          </cell>
          <cell r="M59">
            <v>354.45104144356554</v>
          </cell>
        </row>
        <row r="60">
          <cell r="C60" t="str">
            <v>FSE</v>
          </cell>
          <cell r="D60" t="str">
            <v>Free Standing Emergency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2380377.5509282276</v>
          </cell>
          <cell r="G62">
            <v>450080.42992452439</v>
          </cell>
          <cell r="M62">
            <v>5.2887826100934934</v>
          </cell>
        </row>
        <row r="63">
          <cell r="C63" t="str">
            <v>ADD</v>
          </cell>
          <cell r="D63" t="str">
            <v>Adolescent Dual Diagnosed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670225.16703586152</v>
          </cell>
          <cell r="G64">
            <v>124.39978980870301</v>
          </cell>
          <cell r="M64">
            <v>5387.6712176644896</v>
          </cell>
        </row>
        <row r="65">
          <cell r="C65" t="str">
            <v>RHB</v>
          </cell>
          <cell r="D65" t="str">
            <v>Rehabilitation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7905738.2774813045</v>
          </cell>
          <cell r="G66">
            <v>94178.602471735925</v>
          </cell>
          <cell r="M66">
            <v>83.944102694175214</v>
          </cell>
        </row>
        <row r="67">
          <cell r="C67" t="str">
            <v>AMR</v>
          </cell>
          <cell r="D67" t="str">
            <v>Ambulance Services-Rebundled</v>
          </cell>
          <cell r="E67">
            <v>2.2414614315689518</v>
          </cell>
          <cell r="G67">
            <v>1</v>
          </cell>
          <cell r="M67">
            <v>2.2414614315689518</v>
          </cell>
        </row>
        <row r="68">
          <cell r="C68" t="str">
            <v>TMT</v>
          </cell>
          <cell r="D68" t="str">
            <v>Transurethal Microwave Thermotherapy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M87">
            <v>0</v>
          </cell>
        </row>
        <row r="88">
          <cell r="C88" t="str">
            <v>TRU</v>
          </cell>
          <cell r="D88" t="str">
            <v>Trauma Resuscitation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E91">
            <v>3196528.8003973593</v>
          </cell>
          <cell r="G91">
            <v>6853.9308193003008</v>
          </cell>
          <cell r="M91">
            <v>466.37891228725363</v>
          </cell>
        </row>
        <row r="92">
          <cell r="C92" t="str">
            <v>MSS</v>
          </cell>
          <cell r="D92" t="str">
            <v>Med/Surg Supplies</v>
          </cell>
          <cell r="E92">
            <v>26378492.525467239</v>
          </cell>
          <cell r="M92">
            <v>0</v>
          </cell>
        </row>
        <row r="93">
          <cell r="C93" t="str">
            <v>CDS</v>
          </cell>
          <cell r="D93" t="str">
            <v>Drugs Sold</v>
          </cell>
          <cell r="E93">
            <v>24104091.535973739</v>
          </cell>
          <cell r="M93">
            <v>0</v>
          </cell>
        </row>
        <row r="94">
          <cell r="C94" t="str">
            <v>OA</v>
          </cell>
          <cell r="D94" t="str">
            <v>Organ Acquisition</v>
          </cell>
          <cell r="M94">
            <v>0</v>
          </cell>
        </row>
        <row r="95">
          <cell r="C95" t="str">
            <v>RDS</v>
          </cell>
          <cell r="D95" t="str">
            <v>Respiratory Dependent</v>
          </cell>
          <cell r="M95">
            <v>0</v>
          </cell>
        </row>
        <row r="96">
          <cell r="C96" t="str">
            <v>UCHS LAB-340</v>
          </cell>
          <cell r="D96" t="str">
            <v>Rate Center for Upper Chesapeake (210049) 340B Lab charged at UM (Effective May 1, 2018)</v>
          </cell>
          <cell r="M96">
            <v>0</v>
          </cell>
        </row>
        <row r="97">
          <cell r="C97" t="str">
            <v>SJMC LAB-340</v>
          </cell>
          <cell r="D97" t="str">
            <v>Rate Center for St. Joseph (210063) 340B LAB charged at UM (Effective May 1, 2018)</v>
          </cell>
          <cell r="M97">
            <v>0</v>
          </cell>
        </row>
        <row r="98">
          <cell r="C98" t="str">
            <v>UCHS CL-340</v>
          </cell>
          <cell r="D98" t="str">
            <v>Rate Center for Upper Chesapeake (210049) 340B Clinic charged at UM (Effective May 1, 2018)</v>
          </cell>
          <cell r="M98">
            <v>0</v>
          </cell>
        </row>
        <row r="99">
          <cell r="C99" t="str">
            <v>SJMC CL-340</v>
          </cell>
          <cell r="D99" t="str">
            <v>Rate Center for St. Joseph (210063) 340B Clinic charged at UM (Effective May 1, 2018)</v>
          </cell>
          <cell r="M9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19631</v>
          </cell>
          <cell r="K13">
            <v>13026.008737748058</v>
          </cell>
          <cell r="L13">
            <v>3800.6904136912544</v>
          </cell>
          <cell r="M13">
            <v>6760.6223941973267</v>
          </cell>
          <cell r="O13">
            <v>0</v>
          </cell>
          <cell r="P13">
            <v>0</v>
          </cell>
          <cell r="Q13">
            <v>23587.321545636638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1935</v>
          </cell>
          <cell r="K15">
            <v>1915.4263129834187</v>
          </cell>
          <cell r="L15">
            <v>474.61256220106355</v>
          </cell>
          <cell r="M15">
            <v>991.7665298387243</v>
          </cell>
          <cell r="O15">
            <v>0</v>
          </cell>
          <cell r="P15">
            <v>0</v>
          </cell>
          <cell r="Q15">
            <v>3381.8054050232063</v>
          </cell>
        </row>
        <row r="16">
          <cell r="I16" t="str">
            <v>OBS</v>
          </cell>
          <cell r="J16">
            <v>1884</v>
          </cell>
          <cell r="K16">
            <v>2006.4539984141747</v>
          </cell>
          <cell r="L16">
            <v>534.24671070237798</v>
          </cell>
          <cell r="M16">
            <v>1039.9362658614746</v>
          </cell>
          <cell r="O16">
            <v>0</v>
          </cell>
          <cell r="P16">
            <v>0</v>
          </cell>
          <cell r="Q16">
            <v>3580.6369749780274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1967</v>
          </cell>
          <cell r="K18">
            <v>2900.8438445408169</v>
          </cell>
          <cell r="L18">
            <v>587.69845820985074</v>
          </cell>
          <cell r="M18">
            <v>1498.326437038236</v>
          </cell>
          <cell r="O18">
            <v>137.82969211984386</v>
          </cell>
          <cell r="P18">
            <v>0</v>
          </cell>
          <cell r="Q18">
            <v>5124.6984319087469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1998</v>
          </cell>
          <cell r="K26">
            <v>1059.1135182725729</v>
          </cell>
          <cell r="L26">
            <v>91.403880488542342</v>
          </cell>
          <cell r="M26">
            <v>543.60040799261742</v>
          </cell>
          <cell r="O26">
            <v>0</v>
          </cell>
          <cell r="P26">
            <v>0</v>
          </cell>
          <cell r="Q26">
            <v>1694.1178067537328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193431</v>
          </cell>
          <cell r="K29">
            <v>9568.2679482097483</v>
          </cell>
          <cell r="L29">
            <v>1211.8866814733415</v>
          </cell>
          <cell r="M29">
            <v>5000.0949756908321</v>
          </cell>
          <cell r="O29">
            <v>41.805825326037805</v>
          </cell>
          <cell r="P29">
            <v>0</v>
          </cell>
          <cell r="Q29">
            <v>15822.055430699958</v>
          </cell>
        </row>
        <row r="30">
          <cell r="I30" t="str">
            <v>CL</v>
          </cell>
          <cell r="J30">
            <v>90175</v>
          </cell>
          <cell r="K30">
            <v>1793.7701313664304</v>
          </cell>
          <cell r="L30">
            <v>466.09443345402519</v>
          </cell>
          <cell r="M30">
            <v>949.93018960848678</v>
          </cell>
          <cell r="O30">
            <v>0</v>
          </cell>
          <cell r="P30">
            <v>0</v>
          </cell>
          <cell r="Q30">
            <v>3209.7947544289423</v>
          </cell>
        </row>
        <row r="31">
          <cell r="I31" t="str">
            <v>PDC</v>
          </cell>
          <cell r="J31">
            <v>539</v>
          </cell>
          <cell r="K31">
            <v>230.88602241826925</v>
          </cell>
          <cell r="L31">
            <v>0</v>
          </cell>
          <cell r="M31">
            <v>119.04689871940843</v>
          </cell>
          <cell r="O31">
            <v>0</v>
          </cell>
          <cell r="P31">
            <v>0</v>
          </cell>
          <cell r="Q31">
            <v>349.93292113767768</v>
          </cell>
        </row>
        <row r="32">
          <cell r="I32" t="str">
            <v>SDS</v>
          </cell>
          <cell r="J32">
            <v>4141</v>
          </cell>
          <cell r="K32">
            <v>1859.1410558635428</v>
          </cell>
          <cell r="L32">
            <v>0</v>
          </cell>
          <cell r="M32">
            <v>1095.508627767179</v>
          </cell>
          <cell r="O32">
            <v>0</v>
          </cell>
          <cell r="P32">
            <v>0</v>
          </cell>
          <cell r="Q32">
            <v>2954.6496836307215</v>
          </cell>
        </row>
        <row r="33">
          <cell r="I33" t="str">
            <v>DEL</v>
          </cell>
          <cell r="J33">
            <v>50508</v>
          </cell>
          <cell r="K33">
            <v>2933.3662187798313</v>
          </cell>
          <cell r="L33">
            <v>391.67506441231353</v>
          </cell>
          <cell r="M33">
            <v>1476.8914837659731</v>
          </cell>
          <cell r="O33">
            <v>0</v>
          </cell>
          <cell r="P33">
            <v>0</v>
          </cell>
          <cell r="Q33">
            <v>4801.932766958118</v>
          </cell>
        </row>
        <row r="34">
          <cell r="I34" t="str">
            <v>OR</v>
          </cell>
          <cell r="J34">
            <v>415746</v>
          </cell>
          <cell r="K34">
            <v>5280.8094518592397</v>
          </cell>
          <cell r="L34">
            <v>1520.4185526734079</v>
          </cell>
          <cell r="M34">
            <v>2486.8369084716178</v>
          </cell>
          <cell r="O34">
            <v>0</v>
          </cell>
          <cell r="P34">
            <v>0</v>
          </cell>
          <cell r="Q34">
            <v>9288.0649130042657</v>
          </cell>
        </row>
        <row r="35">
          <cell r="I35" t="str">
            <v>ORC</v>
          </cell>
          <cell r="J35">
            <v>121829</v>
          </cell>
          <cell r="K35">
            <v>772.71550619820982</v>
          </cell>
          <cell r="L35">
            <v>184.58387042842384</v>
          </cell>
          <cell r="M35">
            <v>351.77966876844135</v>
          </cell>
          <cell r="O35">
            <v>0</v>
          </cell>
          <cell r="P35">
            <v>0</v>
          </cell>
          <cell r="Q35">
            <v>1309.0790453950749</v>
          </cell>
        </row>
        <row r="36">
          <cell r="I36" t="str">
            <v>ANS</v>
          </cell>
          <cell r="J36">
            <v>413596</v>
          </cell>
          <cell r="K36">
            <v>429.6884198808624</v>
          </cell>
          <cell r="L36">
            <v>17.267523362659002</v>
          </cell>
          <cell r="M36">
            <v>199.37706494612294</v>
          </cell>
          <cell r="O36">
            <v>0</v>
          </cell>
          <cell r="P36">
            <v>0</v>
          </cell>
          <cell r="Q36">
            <v>646.33300818964437</v>
          </cell>
        </row>
        <row r="37">
          <cell r="I37" t="str">
            <v>LAB</v>
          </cell>
          <cell r="J37">
            <v>8970022</v>
          </cell>
          <cell r="K37">
            <v>7437.1511057512807</v>
          </cell>
          <cell r="L37">
            <v>358.86677002326138</v>
          </cell>
          <cell r="M37">
            <v>3523.5747799213677</v>
          </cell>
          <cell r="O37">
            <v>0</v>
          </cell>
          <cell r="P37">
            <v>0</v>
          </cell>
          <cell r="Q37">
            <v>11319.592655695909</v>
          </cell>
        </row>
        <row r="38">
          <cell r="I38" t="str">
            <v>EKG</v>
          </cell>
          <cell r="J38">
            <v>401462</v>
          </cell>
          <cell r="K38">
            <v>301.14875016367898</v>
          </cell>
          <cell r="L38">
            <v>13.026057758653156</v>
          </cell>
          <cell r="M38">
            <v>143.20628678927517</v>
          </cell>
          <cell r="O38">
            <v>0</v>
          </cell>
          <cell r="P38">
            <v>0</v>
          </cell>
          <cell r="Q38">
            <v>457.38109471160732</v>
          </cell>
        </row>
        <row r="39">
          <cell r="I39" t="str">
            <v>IRC</v>
          </cell>
          <cell r="J39">
            <v>61116</v>
          </cell>
          <cell r="K39">
            <v>1248.8095863804681</v>
          </cell>
          <cell r="L39">
            <v>363.74931111201323</v>
          </cell>
          <cell r="M39">
            <v>597.14172434721274</v>
          </cell>
          <cell r="O39">
            <v>0</v>
          </cell>
          <cell r="P39">
            <v>0</v>
          </cell>
          <cell r="Q39">
            <v>2209.7006218396941</v>
          </cell>
        </row>
        <row r="40">
          <cell r="I40" t="str">
            <v>RAD</v>
          </cell>
          <cell r="J40">
            <v>711086</v>
          </cell>
          <cell r="K40">
            <v>5181.2553491147783</v>
          </cell>
          <cell r="L40">
            <v>630.51112703786544</v>
          </cell>
          <cell r="M40">
            <v>2374.6654287198126</v>
          </cell>
          <cell r="O40">
            <v>0</v>
          </cell>
          <cell r="P40">
            <v>0</v>
          </cell>
          <cell r="Q40">
            <v>8186.4319048724565</v>
          </cell>
        </row>
        <row r="41">
          <cell r="I41" t="str">
            <v>CAT</v>
          </cell>
          <cell r="J41">
            <v>1252552</v>
          </cell>
          <cell r="K41">
            <v>1406.990661178138</v>
          </cell>
          <cell r="L41">
            <v>113.60839508949439</v>
          </cell>
          <cell r="M41">
            <v>654.25631640464599</v>
          </cell>
          <cell r="O41">
            <v>0</v>
          </cell>
          <cell r="P41">
            <v>0</v>
          </cell>
          <cell r="Q41">
            <v>2174.8553726722785</v>
          </cell>
        </row>
        <row r="42">
          <cell r="I42" t="str">
            <v>RAT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I43" t="str">
            <v>NUC</v>
          </cell>
          <cell r="J43">
            <v>431448</v>
          </cell>
          <cell r="K43">
            <v>1319.0109307137348</v>
          </cell>
          <cell r="L43">
            <v>61.210393161425699</v>
          </cell>
          <cell r="M43">
            <v>596.85949063343844</v>
          </cell>
          <cell r="O43">
            <v>0</v>
          </cell>
          <cell r="P43">
            <v>0</v>
          </cell>
          <cell r="Q43">
            <v>1977.0808145085989</v>
          </cell>
        </row>
        <row r="44">
          <cell r="I44" t="str">
            <v>RES</v>
          </cell>
          <cell r="J44">
            <v>1599060</v>
          </cell>
          <cell r="K44">
            <v>3202.1109483517234</v>
          </cell>
          <cell r="L44">
            <v>77.444966967790819</v>
          </cell>
          <cell r="M44">
            <v>1612.6096656433956</v>
          </cell>
          <cell r="O44">
            <v>0</v>
          </cell>
          <cell r="P44">
            <v>0</v>
          </cell>
          <cell r="Q44">
            <v>4892.1655809629101</v>
          </cell>
        </row>
        <row r="45">
          <cell r="I45" t="str">
            <v>PUL</v>
          </cell>
          <cell r="J45">
            <v>29143</v>
          </cell>
          <cell r="K45">
            <v>1.1272401033350137</v>
          </cell>
          <cell r="L45">
            <v>119.80088622644797</v>
          </cell>
          <cell r="M45">
            <v>3.9001952237450004</v>
          </cell>
          <cell r="O45">
            <v>0</v>
          </cell>
          <cell r="P45">
            <v>0</v>
          </cell>
          <cell r="Q45">
            <v>124.82832155352799</v>
          </cell>
        </row>
        <row r="46">
          <cell r="I46" t="str">
            <v>EEG</v>
          </cell>
          <cell r="J46">
            <v>60103</v>
          </cell>
          <cell r="K46">
            <v>327.47131754746073</v>
          </cell>
          <cell r="L46">
            <v>83.717716716891573</v>
          </cell>
          <cell r="M46">
            <v>156.19253826637404</v>
          </cell>
          <cell r="O46">
            <v>0</v>
          </cell>
          <cell r="P46">
            <v>0</v>
          </cell>
          <cell r="Q46">
            <v>567.38157253072632</v>
          </cell>
        </row>
        <row r="47">
          <cell r="I47" t="str">
            <v>PTH</v>
          </cell>
          <cell r="J47">
            <v>185580</v>
          </cell>
          <cell r="K47">
            <v>1346.612311182985</v>
          </cell>
          <cell r="L47">
            <v>282.47286493949758</v>
          </cell>
          <cell r="M47">
            <v>642.44358619012655</v>
          </cell>
          <cell r="O47">
            <v>0</v>
          </cell>
          <cell r="P47">
            <v>0</v>
          </cell>
          <cell r="Q47">
            <v>2271.5287623126092</v>
          </cell>
        </row>
        <row r="48">
          <cell r="I48" t="str">
            <v>OTH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I49" t="str">
            <v>STH</v>
          </cell>
          <cell r="J49">
            <v>17849</v>
          </cell>
          <cell r="K49">
            <v>138.25267158433027</v>
          </cell>
          <cell r="L49">
            <v>0</v>
          </cell>
          <cell r="M49">
            <v>68.533641783098361</v>
          </cell>
          <cell r="O49">
            <v>0</v>
          </cell>
          <cell r="P49">
            <v>0</v>
          </cell>
          <cell r="Q49">
            <v>206.78631336742865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889</v>
          </cell>
          <cell r="K53">
            <v>647.31082071777462</v>
          </cell>
          <cell r="L53">
            <v>139.56922331749206</v>
          </cell>
          <cell r="M53">
            <v>334.58090040286544</v>
          </cell>
          <cell r="O53">
            <v>0</v>
          </cell>
          <cell r="P53">
            <v>0</v>
          </cell>
          <cell r="Q53">
            <v>1121.4609444381322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852</v>
          </cell>
          <cell r="K57">
            <v>128.69999999999999</v>
          </cell>
          <cell r="L57">
            <v>0</v>
          </cell>
          <cell r="M57">
            <v>57.73339188810322</v>
          </cell>
          <cell r="O57">
            <v>0</v>
          </cell>
          <cell r="P57">
            <v>0</v>
          </cell>
          <cell r="Q57">
            <v>186.43339188810322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489280</v>
          </cell>
          <cell r="K59">
            <v>945.80173619106154</v>
          </cell>
          <cell r="L59">
            <v>163.20786736913215</v>
          </cell>
          <cell r="M59">
            <v>437.79271334400539</v>
          </cell>
          <cell r="O59">
            <v>0</v>
          </cell>
          <cell r="P59">
            <v>0</v>
          </cell>
          <cell r="Q59">
            <v>1546.802316904199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82</v>
          </cell>
          <cell r="K61">
            <v>189.82141577090104</v>
          </cell>
          <cell r="L61">
            <v>0</v>
          </cell>
          <cell r="M61">
            <v>85.096037727366095</v>
          </cell>
          <cell r="O61">
            <v>0</v>
          </cell>
          <cell r="P61">
            <v>0</v>
          </cell>
          <cell r="Q61">
            <v>274.91745349826715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141758</v>
          </cell>
          <cell r="K63">
            <v>3746.1168228685206</v>
          </cell>
          <cell r="L63">
            <v>271.64427300980378</v>
          </cell>
          <cell r="M63">
            <v>2007.481585503496</v>
          </cell>
          <cell r="O63">
            <v>0</v>
          </cell>
          <cell r="P63">
            <v>0</v>
          </cell>
          <cell r="Q63">
            <v>6025.2426813818201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6102</v>
          </cell>
          <cell r="K90">
            <v>0</v>
          </cell>
          <cell r="L90">
            <v>1200.3786097692309</v>
          </cell>
          <cell r="M90">
            <v>417.92388886682306</v>
          </cell>
          <cell r="O90">
            <v>0</v>
          </cell>
          <cell r="P90">
            <v>0</v>
          </cell>
          <cell r="Q90">
            <v>1618.302498636054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13700.76210173302</v>
          </cell>
          <cell r="K99">
            <v>12041.8</v>
          </cell>
          <cell r="L99">
            <v>3031.7629563810287</v>
          </cell>
          <cell r="M99">
            <v>1425.278351184156</v>
          </cell>
          <cell r="O99">
            <v>0</v>
          </cell>
          <cell r="P99">
            <v>0</v>
          </cell>
          <cell r="Q99">
            <v>16498.841307565184</v>
          </cell>
        </row>
        <row r="100">
          <cell r="I100" t="str">
            <v>CDS</v>
          </cell>
          <cell r="J100">
            <v>13700.76210173302</v>
          </cell>
          <cell r="K100">
            <v>8389.7999999999993</v>
          </cell>
          <cell r="L100">
            <v>3609.9563304941867</v>
          </cell>
          <cell r="M100">
            <v>1680.4373890012782</v>
          </cell>
          <cell r="O100">
            <v>0</v>
          </cell>
          <cell r="P100">
            <v>0</v>
          </cell>
          <cell r="Q100">
            <v>13680.193719495464</v>
          </cell>
        </row>
      </sheetData>
      <sheetData sheetId="64"/>
      <sheetData sheetId="65">
        <row r="769">
          <cell r="B769">
            <v>210028</v>
          </cell>
        </row>
        <row r="805">
          <cell r="B805">
            <v>210028</v>
          </cell>
        </row>
        <row r="841">
          <cell r="B841">
            <v>210028</v>
          </cell>
        </row>
        <row r="877">
          <cell r="B877">
            <v>210028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734.3193054086538</v>
          </cell>
          <cell r="F10">
            <v>376</v>
          </cell>
          <cell r="G10">
            <v>1110.3193054086537</v>
          </cell>
          <cell r="H10">
            <v>12.055288461538462</v>
          </cell>
          <cell r="I10">
            <v>60.912628325024919</v>
          </cell>
          <cell r="K10">
            <v>599.49146923076921</v>
          </cell>
          <cell r="L10">
            <v>258.2</v>
          </cell>
          <cell r="M10">
            <v>857.69146923076914</v>
          </cell>
          <cell r="N10">
            <v>10.423076923076923</v>
          </cell>
          <cell r="O10">
            <v>57.515786715867158</v>
          </cell>
          <cell r="Q10">
            <v>134.82783617788459</v>
          </cell>
          <cell r="R10">
            <v>117.80000000000001</v>
          </cell>
          <cell r="S10">
            <v>252.62783617788455</v>
          </cell>
          <cell r="T10">
            <v>1.6322115384615383</v>
          </cell>
          <cell r="U10">
            <v>3.3968416091577609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204.00005139903848</v>
          </cell>
          <cell r="F11">
            <v>596.70000000000005</v>
          </cell>
          <cell r="G11">
            <v>800.70005139903856</v>
          </cell>
          <cell r="H11">
            <v>3.3716346153846155</v>
          </cell>
          <cell r="I11">
            <v>60.504792087551692</v>
          </cell>
          <cell r="K11">
            <v>187.58785961538462</v>
          </cell>
          <cell r="L11">
            <v>593.9</v>
          </cell>
          <cell r="M11">
            <v>781.48785961538465</v>
          </cell>
          <cell r="N11">
            <v>3.3365384615384617</v>
          </cell>
          <cell r="O11">
            <v>56.22229798270893</v>
          </cell>
          <cell r="Q11">
            <v>16.412191783653867</v>
          </cell>
          <cell r="R11">
            <v>2.8000000000000682</v>
          </cell>
          <cell r="S11">
            <v>19.212191783653907</v>
          </cell>
          <cell r="T11">
            <v>3.5096153846153832E-2</v>
          </cell>
          <cell r="U11">
            <v>4.2824941048427618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864.57860976923075</v>
          </cell>
          <cell r="F12">
            <v>335.8</v>
          </cell>
          <cell r="G12">
            <v>1200.3786097692307</v>
          </cell>
          <cell r="H12">
            <v>7.3923076923076927</v>
          </cell>
          <cell r="I12">
            <v>116.95652369406866</v>
          </cell>
          <cell r="K12">
            <v>887.33849480769231</v>
          </cell>
          <cell r="L12">
            <v>308.60000000000002</v>
          </cell>
          <cell r="M12">
            <v>1195.9384948076922</v>
          </cell>
          <cell r="N12">
            <v>7.993269230769231</v>
          </cell>
          <cell r="O12">
            <v>111.01071028509563</v>
          </cell>
          <cell r="Q12">
            <v>-22.759885038461562</v>
          </cell>
          <cell r="R12">
            <v>27.199999999999989</v>
          </cell>
          <cell r="S12">
            <v>4.4401149615384838</v>
          </cell>
          <cell r="T12">
            <v>-0.60096153846153832</v>
          </cell>
          <cell r="U12">
            <v>5.9458134089730379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Y13" t="str">
            <v>Out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1195.8860395340587</v>
          </cell>
          <cell r="F14">
            <v>5995.6916951904714</v>
          </cell>
          <cell r="G14">
            <v>7191.5777347245303</v>
          </cell>
          <cell r="H14">
            <v>15.677873893833159</v>
          </cell>
          <cell r="I14">
            <v>76.278585197987638</v>
          </cell>
          <cell r="K14">
            <v>1229.9210501338428</v>
          </cell>
          <cell r="L14">
            <v>5046.9855510731231</v>
          </cell>
          <cell r="M14">
            <v>6276.9066012069661</v>
          </cell>
          <cell r="N14">
            <v>16.85405690224734</v>
          </cell>
          <cell r="O14">
            <v>72.974777364721234</v>
          </cell>
          <cell r="Q14">
            <v>-34.035010599784073</v>
          </cell>
          <cell r="R14">
            <v>948.70614411734823</v>
          </cell>
          <cell r="S14">
            <v>914.67113351756416</v>
          </cell>
          <cell r="T14">
            <v>-1.1761830084141813</v>
          </cell>
          <cell r="U14">
            <v>3.3038078332664043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1809.9368257715803</v>
          </cell>
          <cell r="F15">
            <v>1046.8740865232276</v>
          </cell>
          <cell r="G15">
            <v>2856.8109122948081</v>
          </cell>
          <cell r="H15">
            <v>30.139879449174778</v>
          </cell>
          <cell r="I15">
            <v>60.051229761011399</v>
          </cell>
          <cell r="K15">
            <v>1628.4054951905532</v>
          </cell>
          <cell r="L15">
            <v>903.92712568687318</v>
          </cell>
          <cell r="M15">
            <v>2532.3326208774265</v>
          </cell>
          <cell r="N15">
            <v>29.226537833884748</v>
          </cell>
          <cell r="O15">
            <v>55.716674497880746</v>
          </cell>
          <cell r="Q15">
            <v>181.53133058102708</v>
          </cell>
          <cell r="R15">
            <v>142.94696083635438</v>
          </cell>
          <cell r="S15">
            <v>324.47829141738157</v>
          </cell>
          <cell r="T15">
            <v>0.91334161529002955</v>
          </cell>
          <cell r="U15">
            <v>4.3345552631306532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1204.3689754169934</v>
          </cell>
          <cell r="F16">
            <v>1827.3939809640353</v>
          </cell>
          <cell r="G16">
            <v>3031.7629563810287</v>
          </cell>
          <cell r="H16">
            <v>15.344743065605284</v>
          </cell>
          <cell r="I16">
            <v>78.487399252487009</v>
          </cell>
          <cell r="K16">
            <v>1132.861381411303</v>
          </cell>
          <cell r="L16">
            <v>1759.2987701731122</v>
          </cell>
          <cell r="M16">
            <v>2892.160151584415</v>
          </cell>
          <cell r="N16">
            <v>14.638372361130173</v>
          </cell>
          <cell r="O16">
            <v>77.389845910699265</v>
          </cell>
          <cell r="Q16">
            <v>71.507594005690407</v>
          </cell>
          <cell r="R16">
            <v>68.095210790923147</v>
          </cell>
          <cell r="S16">
            <v>139.60280479661378</v>
          </cell>
          <cell r="T16">
            <v>0.70637070447511086</v>
          </cell>
          <cell r="U16">
            <v>1.0975533417877443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3440.1755900230542</v>
          </cell>
          <cell r="F17">
            <v>169.78052903487873</v>
          </cell>
          <cell r="G17">
            <v>3609.9561190579329</v>
          </cell>
          <cell r="H17">
            <v>21.326900962202938</v>
          </cell>
          <cell r="I17">
            <v>161.30686760912801</v>
          </cell>
          <cell r="K17">
            <v>3213.6585178865221</v>
          </cell>
          <cell r="L17">
            <v>302.31919219161443</v>
          </cell>
          <cell r="M17">
            <v>3515.9777100781366</v>
          </cell>
          <cell r="N17">
            <v>20.869307512580313</v>
          </cell>
          <cell r="O17">
            <v>153.98970550169349</v>
          </cell>
          <cell r="Q17">
            <v>226.51707213653208</v>
          </cell>
          <cell r="R17">
            <v>-132.53866315673571</v>
          </cell>
          <cell r="S17">
            <v>93.978408979796313</v>
          </cell>
          <cell r="T17">
            <v>0.4575934496226246</v>
          </cell>
          <cell r="U17">
            <v>7.3171621074345126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905.83379554783789</v>
          </cell>
          <cell r="F18">
            <v>1130.8728268025661</v>
          </cell>
          <cell r="G18">
            <v>2036.7066223504039</v>
          </cell>
          <cell r="H18">
            <v>5.2599088865369401</v>
          </cell>
          <cell r="I18">
            <v>172.21473129817423</v>
          </cell>
          <cell r="K18">
            <v>926.35678065846241</v>
          </cell>
          <cell r="L18">
            <v>1318.668104876657</v>
          </cell>
          <cell r="M18">
            <v>2245.0248855351192</v>
          </cell>
          <cell r="N18">
            <v>5.4756562653717378</v>
          </cell>
          <cell r="O18">
            <v>169.17730693155056</v>
          </cell>
          <cell r="Q18">
            <v>-20.522985110624518</v>
          </cell>
          <cell r="R18">
            <v>-187.7952780740909</v>
          </cell>
          <cell r="S18">
            <v>-208.31826318471531</v>
          </cell>
          <cell r="T18">
            <v>-0.21574737883479767</v>
          </cell>
          <cell r="U18">
            <v>3.037424366623668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3547.6684120067271</v>
          </cell>
          <cell r="F19">
            <v>1037.7075282343114</v>
          </cell>
          <cell r="G19">
            <v>4585.3759402410387</v>
          </cell>
          <cell r="H19">
            <v>44.717978627721358</v>
          </cell>
          <cell r="I19">
            <v>79.334274957756548</v>
          </cell>
          <cell r="K19">
            <v>3156.8147587086014</v>
          </cell>
          <cell r="L19">
            <v>775.84753269591022</v>
          </cell>
          <cell r="M19">
            <v>3932.6622914045115</v>
          </cell>
          <cell r="N19">
            <v>41.713859680306392</v>
          </cell>
          <cell r="O19">
            <v>75.677839042043175</v>
          </cell>
          <cell r="Q19">
            <v>390.85365329812566</v>
          </cell>
          <cell r="R19">
            <v>261.85999553840122</v>
          </cell>
          <cell r="S19">
            <v>652.71364883652723</v>
          </cell>
          <cell r="T19">
            <v>3.0041189474149661</v>
          </cell>
          <cell r="U19">
            <v>3.6564359157133737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11269.362653417222</v>
          </cell>
          <cell r="F20">
            <v>7993.6881843230904</v>
          </cell>
          <cell r="G20">
            <v>19263.050837740313</v>
          </cell>
          <cell r="H20">
            <v>56.08009932623817</v>
          </cell>
          <cell r="I20">
            <v>200.95118925983482</v>
          </cell>
          <cell r="K20">
            <v>10061.284420968101</v>
          </cell>
          <cell r="L20">
            <v>6170.0836351497564</v>
          </cell>
          <cell r="M20">
            <v>16231.368056117857</v>
          </cell>
          <cell r="N20">
            <v>56.989905215648534</v>
          </cell>
          <cell r="O20">
            <v>176.54502815711703</v>
          </cell>
          <cell r="Q20">
            <v>1208.0782324491211</v>
          </cell>
          <cell r="R20">
            <v>1823.6045491733339</v>
          </cell>
          <cell r="S20">
            <v>3031.6827816224559</v>
          </cell>
          <cell r="T20">
            <v>-0.90980588941036444</v>
          </cell>
          <cell r="U20">
            <v>24.406161102717789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643.80918128365386</v>
          </cell>
          <cell r="F21">
            <v>420.1</v>
          </cell>
          <cell r="G21">
            <v>1063.9091812836539</v>
          </cell>
          <cell r="H21">
            <v>4.5677884615384619</v>
          </cell>
          <cell r="I21">
            <v>140.94548964003789</v>
          </cell>
          <cell r="K21">
            <v>624.49947519230773</v>
          </cell>
          <cell r="L21">
            <v>351.5</v>
          </cell>
          <cell r="M21">
            <v>975.99947519230773</v>
          </cell>
          <cell r="N21">
            <v>4.8567307692307695</v>
          </cell>
          <cell r="O21">
            <v>128.58433066719462</v>
          </cell>
          <cell r="Q21">
            <v>19.309706091346129</v>
          </cell>
          <cell r="R21">
            <v>68.600000000000023</v>
          </cell>
          <cell r="S21">
            <v>87.909706091346152</v>
          </cell>
          <cell r="T21">
            <v>-0.28894230769230766</v>
          </cell>
          <cell r="U21">
            <v>12.36115897284327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587.08635012137233</v>
          </cell>
          <cell r="F22">
            <v>351.27415102504693</v>
          </cell>
          <cell r="G22">
            <v>938.36050114641921</v>
          </cell>
          <cell r="H22">
            <v>2.7682272443662197</v>
          </cell>
          <cell r="I22">
            <v>212.08025869848146</v>
          </cell>
          <cell r="K22">
            <v>2698.8151902794548</v>
          </cell>
          <cell r="L22">
            <v>398.22925818916912</v>
          </cell>
          <cell r="M22">
            <v>3097.0444484686241</v>
          </cell>
          <cell r="N22">
            <v>3.4646082830867817</v>
          </cell>
          <cell r="O22">
            <v>778.96690470154795</v>
          </cell>
          <cell r="Q22">
            <v>-2111.7288401580827</v>
          </cell>
          <cell r="R22">
            <v>-46.955107164122182</v>
          </cell>
          <cell r="S22">
            <v>-2158.6839473222049</v>
          </cell>
          <cell r="T22">
            <v>-0.69638103872056201</v>
          </cell>
          <cell r="U22">
            <v>-566.88664600306652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4119.9828087692304</v>
          </cell>
          <cell r="F23">
            <v>3818.3</v>
          </cell>
          <cell r="G23">
            <v>7938.2828087692305</v>
          </cell>
          <cell r="H23">
            <v>33.092307692307692</v>
          </cell>
          <cell r="I23">
            <v>124.49971295676428</v>
          </cell>
          <cell r="K23">
            <v>3894.6755214423074</v>
          </cell>
          <cell r="L23">
            <v>2513.1999999999998</v>
          </cell>
          <cell r="M23">
            <v>6407.8755214423072</v>
          </cell>
          <cell r="N23">
            <v>32.962980769230768</v>
          </cell>
          <cell r="O23">
            <v>118.15301379169523</v>
          </cell>
          <cell r="Q23">
            <v>225.30728732692296</v>
          </cell>
          <cell r="R23">
            <v>1305.1000000000004</v>
          </cell>
          <cell r="S23">
            <v>1530.4072873269233</v>
          </cell>
          <cell r="T23">
            <v>0.12932692307692406</v>
          </cell>
          <cell r="U23">
            <v>6.3466991650690545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12369.032285027515</v>
          </cell>
          <cell r="F28">
            <v>656.97640818567982</v>
          </cell>
          <cell r="G28">
            <v>13026.008693213194</v>
          </cell>
          <cell r="H28">
            <v>108.34576442652239</v>
          </cell>
          <cell r="I28">
            <v>114.16258263991398</v>
          </cell>
          <cell r="K28">
            <v>13029.32457417464</v>
          </cell>
          <cell r="L28">
            <v>760.85069436956712</v>
          </cell>
          <cell r="M28">
            <v>13790.175268544206</v>
          </cell>
          <cell r="N28">
            <v>110.32524548884793</v>
          </cell>
          <cell r="O28">
            <v>118.09921216528534</v>
          </cell>
          <cell r="Q28">
            <v>-660.29228914712439</v>
          </cell>
          <cell r="R28">
            <v>-103.87428618388731</v>
          </cell>
          <cell r="S28">
            <v>-764.1665753310117</v>
          </cell>
          <cell r="T28">
            <v>-1.979481062325533</v>
          </cell>
          <cell r="U28">
            <v>-3.9366295253713588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1889.5095922266498</v>
          </cell>
          <cell r="F30">
            <v>25.916715545575396</v>
          </cell>
          <cell r="G30">
            <v>1915.4263077722253</v>
          </cell>
          <cell r="H30">
            <v>24.474095000000002</v>
          </cell>
          <cell r="I30">
            <v>77.204472411611121</v>
          </cell>
          <cell r="K30">
            <v>1796.514185845173</v>
          </cell>
          <cell r="L30">
            <v>21.308977722134099</v>
          </cell>
          <cell r="M30">
            <v>1817.8231635673071</v>
          </cell>
          <cell r="N30">
            <v>21.40920855769231</v>
          </cell>
          <cell r="O30">
            <v>83.913152651300933</v>
          </cell>
          <cell r="Q30">
            <v>92.995406381476869</v>
          </cell>
          <cell r="R30">
            <v>4.6077378234412976</v>
          </cell>
          <cell r="S30">
            <v>97.603144204918181</v>
          </cell>
          <cell r="T30">
            <v>3.0648864423076922</v>
          </cell>
          <cell r="U30">
            <v>-6.7086802396898122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1899.3969238584996</v>
          </cell>
          <cell r="F31">
            <v>107.05706732602049</v>
          </cell>
          <cell r="G31">
            <v>2006.45399118452</v>
          </cell>
          <cell r="H31">
            <v>14.46681317241026</v>
          </cell>
          <cell r="I31">
            <v>131.29338861449114</v>
          </cell>
          <cell r="K31">
            <v>1839.9244769990191</v>
          </cell>
          <cell r="L31">
            <v>194.49906021766569</v>
          </cell>
          <cell r="M31">
            <v>2034.4235372166847</v>
          </cell>
          <cell r="N31">
            <v>13.749593173076923</v>
          </cell>
          <cell r="O31">
            <v>133.81664852468327</v>
          </cell>
          <cell r="Q31">
            <v>59.472446859480442</v>
          </cell>
          <cell r="R31">
            <v>-87.441992891645199</v>
          </cell>
          <cell r="S31">
            <v>-27.969546032164772</v>
          </cell>
          <cell r="T31">
            <v>0.71721999933333791</v>
          </cell>
          <cell r="U31">
            <v>-2.523259910192138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2331.0025121507715</v>
          </cell>
          <cell r="F33">
            <v>569.84132276288369</v>
          </cell>
          <cell r="G33">
            <v>2900.843834913655</v>
          </cell>
          <cell r="H33">
            <v>21.825541068076078</v>
          </cell>
          <cell r="I33">
            <v>106.80159107534325</v>
          </cell>
          <cell r="K33">
            <v>3022.6941789018842</v>
          </cell>
          <cell r="L33">
            <v>776.72012825145737</v>
          </cell>
          <cell r="M33">
            <v>3799.4143071533417</v>
          </cell>
          <cell r="N33">
            <v>28.633320961538463</v>
          </cell>
          <cell r="O33">
            <v>105.56561647047857</v>
          </cell>
          <cell r="Q33">
            <v>-691.69166675111273</v>
          </cell>
          <cell r="R33">
            <v>-206.87880548857368</v>
          </cell>
          <cell r="S33">
            <v>-898.57047223968675</v>
          </cell>
          <cell r="T33">
            <v>-6.807779893462385</v>
          </cell>
          <cell r="U33">
            <v>1.2359746048646798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978.62518059409422</v>
          </cell>
          <cell r="F41">
            <v>80.488335245748146</v>
          </cell>
          <cell r="G41">
            <v>1059.1135158398424</v>
          </cell>
          <cell r="H41">
            <v>7.6197398076923077</v>
          </cell>
          <cell r="I41">
            <v>128.43288685607729</v>
          </cell>
          <cell r="K41">
            <v>964.00795845143273</v>
          </cell>
          <cell r="L41">
            <v>35.76828218703168</v>
          </cell>
          <cell r="M41">
            <v>999.7762406384644</v>
          </cell>
          <cell r="N41">
            <v>7.2293638942307696</v>
          </cell>
          <cell r="O41">
            <v>133.34616607427071</v>
          </cell>
          <cell r="Q41">
            <v>14.61722214266149</v>
          </cell>
          <cell r="R41">
            <v>44.720053058716466</v>
          </cell>
          <cell r="S41">
            <v>59.33727520137802</v>
          </cell>
          <cell r="T41">
            <v>0.3903759134615381</v>
          </cell>
          <cell r="U41">
            <v>-4.9132792181934235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7768.8976586968947</v>
          </cell>
          <cell r="F45">
            <v>1799.3702475646166</v>
          </cell>
          <cell r="G45">
            <v>9568.2679062615116</v>
          </cell>
          <cell r="H45">
            <v>66.535993771477322</v>
          </cell>
          <cell r="I45">
            <v>116.76232995601951</v>
          </cell>
          <cell r="K45">
            <v>7823.9167812807236</v>
          </cell>
          <cell r="L45">
            <v>2401.4365580108397</v>
          </cell>
          <cell r="M45">
            <v>10225.353339291563</v>
          </cell>
          <cell r="N45">
            <v>68.457934734749898</v>
          </cell>
          <cell r="O45">
            <v>114.28794648269208</v>
          </cell>
          <cell r="Q45">
            <v>-55.019122583828903</v>
          </cell>
          <cell r="R45">
            <v>-602.06631044622304</v>
          </cell>
          <cell r="S45">
            <v>-657.08543303005172</v>
          </cell>
          <cell r="T45">
            <v>-1.9219409632725757</v>
          </cell>
          <cell r="U45">
            <v>2.4743834733274355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1715.5358809591537</v>
          </cell>
          <cell r="F46">
            <v>78.234245044741044</v>
          </cell>
          <cell r="G46">
            <v>1793.7701260038948</v>
          </cell>
          <cell r="H46">
            <v>12.267471550868486</v>
          </cell>
          <cell r="I46">
            <v>139.84429259489099</v>
          </cell>
          <cell r="K46">
            <v>1790.7826648996624</v>
          </cell>
          <cell r="L46">
            <v>244.51567095401012</v>
          </cell>
          <cell r="M46">
            <v>2035.2983358536726</v>
          </cell>
          <cell r="N46">
            <v>14.300630090141457</v>
          </cell>
          <cell r="O46">
            <v>125.224039333357</v>
          </cell>
          <cell r="Q46">
            <v>-75.246783940508749</v>
          </cell>
          <cell r="R46">
            <v>-166.28142590926907</v>
          </cell>
          <cell r="S46">
            <v>-241.5282098497778</v>
          </cell>
          <cell r="T46">
            <v>-2.0331585392729714</v>
          </cell>
          <cell r="U46">
            <v>14.620253261533989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230.48602241826924</v>
          </cell>
          <cell r="F47">
            <v>0.4</v>
          </cell>
          <cell r="G47">
            <v>230.88602241826925</v>
          </cell>
          <cell r="H47">
            <v>1.6389423076923078</v>
          </cell>
          <cell r="I47">
            <v>140.63095530360809</v>
          </cell>
          <cell r="K47">
            <v>252.69668990384616</v>
          </cell>
          <cell r="L47">
            <v>0.3</v>
          </cell>
          <cell r="M47">
            <v>252.99668990384617</v>
          </cell>
          <cell r="N47">
            <v>1.9591346153846154</v>
          </cell>
          <cell r="O47">
            <v>128.98383190184049</v>
          </cell>
          <cell r="Q47">
            <v>-22.21066748557692</v>
          </cell>
          <cell r="R47">
            <v>0.10000000000000003</v>
          </cell>
          <cell r="S47">
            <v>-22.110667485576926</v>
          </cell>
          <cell r="T47">
            <v>-0.32019230769230766</v>
          </cell>
          <cell r="U47">
            <v>11.647123401767601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1829.762802402475</v>
          </cell>
          <cell r="F49">
            <v>29.378246048564925</v>
          </cell>
          <cell r="G49">
            <v>1859.14104845104</v>
          </cell>
          <cell r="H49">
            <v>14.054892499999999</v>
          </cell>
          <cell r="I49">
            <v>130.1868941653218</v>
          </cell>
          <cell r="K49">
            <v>1653.1551527581441</v>
          </cell>
          <cell r="L49">
            <v>28.827890923782842</v>
          </cell>
          <cell r="M49">
            <v>1681.983043681927</v>
          </cell>
          <cell r="N49">
            <v>12.834726298076925</v>
          </cell>
          <cell r="O49">
            <v>128.80330397118345</v>
          </cell>
          <cell r="Q49">
            <v>176.60764964433088</v>
          </cell>
          <cell r="R49">
            <v>0.55035512478208304</v>
          </cell>
          <cell r="S49">
            <v>177.15800476911295</v>
          </cell>
          <cell r="T49">
            <v>1.2201662019230746</v>
          </cell>
          <cell r="U49">
            <v>1.3835901941383497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2773.4750562857193</v>
          </cell>
          <cell r="F50">
            <v>159.89114736990669</v>
          </cell>
          <cell r="G50">
            <v>2933.3662036556261</v>
          </cell>
          <cell r="H50">
            <v>21.592477307692306</v>
          </cell>
          <cell r="I50">
            <v>128.44635734768937</v>
          </cell>
          <cell r="K50">
            <v>2744.5566155556676</v>
          </cell>
          <cell r="L50">
            <v>264.73687705174819</v>
          </cell>
          <cell r="M50">
            <v>3009.2934926074158</v>
          </cell>
          <cell r="N50">
            <v>20.513738650751169</v>
          </cell>
          <cell r="O50">
            <v>133.79114662042201</v>
          </cell>
          <cell r="Q50">
            <v>28.918440730051771</v>
          </cell>
          <cell r="R50">
            <v>-104.8457296818415</v>
          </cell>
          <cell r="S50">
            <v>-75.927288951789706</v>
          </cell>
          <cell r="T50">
            <v>1.0787386569411375</v>
          </cell>
          <cell r="U50">
            <v>-5.3447892727326405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3901.1335579429719</v>
          </cell>
          <cell r="F51">
            <v>1379.6751470950467</v>
          </cell>
          <cell r="G51">
            <v>5280.8087050380182</v>
          </cell>
          <cell r="H51">
            <v>28.477629819711538</v>
          </cell>
          <cell r="I51">
            <v>136.98940475877316</v>
          </cell>
          <cell r="K51">
            <v>4129.3761919672152</v>
          </cell>
          <cell r="L51">
            <v>816.35283627367903</v>
          </cell>
          <cell r="M51">
            <v>4945.729028240894</v>
          </cell>
          <cell r="N51">
            <v>31.421454838520159</v>
          </cell>
          <cell r="O51">
            <v>131.41900059016155</v>
          </cell>
          <cell r="Q51">
            <v>-228.24263402424322</v>
          </cell>
          <cell r="R51">
            <v>563.32231082136764</v>
          </cell>
          <cell r="S51">
            <v>335.07967679712419</v>
          </cell>
          <cell r="T51">
            <v>-2.9438250188086208</v>
          </cell>
          <cell r="U51">
            <v>5.570404168611617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0.19584728159423079</v>
          </cell>
          <cell r="F52">
            <v>772.51965621347279</v>
          </cell>
          <cell r="G52">
            <v>772.71550349506697</v>
          </cell>
          <cell r="H52">
            <v>9.8980769230769239E-4</v>
          </cell>
          <cell r="I52">
            <v>197.86397207888089</v>
          </cell>
          <cell r="K52">
            <v>0.18606085527884617</v>
          </cell>
          <cell r="L52">
            <v>707.43723073609851</v>
          </cell>
          <cell r="M52">
            <v>707.62329159137732</v>
          </cell>
          <cell r="N52">
            <v>9.9850961538461552E-4</v>
          </cell>
          <cell r="O52">
            <v>186.33857141894168</v>
          </cell>
          <cell r="Q52">
            <v>9.786426315384622E-3</v>
          </cell>
          <cell r="R52">
            <v>65.082425477374272</v>
          </cell>
          <cell r="S52">
            <v>65.092211903689645</v>
          </cell>
          <cell r="T52">
            <v>-8.7019230769231227E-6</v>
          </cell>
          <cell r="U52">
            <v>11.525400659939208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221.33073975023069</v>
          </cell>
          <cell r="F53">
            <v>208.35767796258344</v>
          </cell>
          <cell r="G53">
            <v>429.68841771281416</v>
          </cell>
          <cell r="H53">
            <v>0.47359184678675514</v>
          </cell>
          <cell r="I53">
            <v>467.34491155606736</v>
          </cell>
          <cell r="K53">
            <v>129.55246649410938</v>
          </cell>
          <cell r="L53">
            <v>293.81123940569455</v>
          </cell>
          <cell r="M53">
            <v>423.3637058998039</v>
          </cell>
          <cell r="N53">
            <v>0.29811878547632398</v>
          </cell>
          <cell r="O53">
            <v>434.56659830112648</v>
          </cell>
          <cell r="Q53">
            <v>91.778273256121309</v>
          </cell>
          <cell r="R53">
            <v>-85.453561443111113</v>
          </cell>
          <cell r="S53">
            <v>6.3247118130102535</v>
          </cell>
          <cell r="T53">
            <v>0.17547306131043117</v>
          </cell>
          <cell r="U53">
            <v>32.778313254940883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3546.9641383413691</v>
          </cell>
          <cell r="F54">
            <v>3890.1788708754302</v>
          </cell>
          <cell r="G54">
            <v>7437.1430092167993</v>
          </cell>
          <cell r="H54">
            <v>33.201272307692307</v>
          </cell>
          <cell r="I54">
            <v>106.8321751488898</v>
          </cell>
          <cell r="K54">
            <v>3248.076439546433</v>
          </cell>
          <cell r="L54">
            <v>3860.2801952741966</v>
          </cell>
          <cell r="M54">
            <v>7108.3566348206296</v>
          </cell>
          <cell r="N54">
            <v>35.395338894230768</v>
          </cell>
          <cell r="O54">
            <v>91.765654490621372</v>
          </cell>
          <cell r="Q54">
            <v>298.88769879493611</v>
          </cell>
          <cell r="R54">
            <v>29.898675601233663</v>
          </cell>
          <cell r="S54">
            <v>328.78637439616978</v>
          </cell>
          <cell r="T54">
            <v>-2.1940665865384616</v>
          </cell>
          <cell r="U54">
            <v>15.066520658268431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298.61252501442306</v>
          </cell>
          <cell r="F55">
            <v>2.5362248365057174</v>
          </cell>
          <cell r="G55">
            <v>301.14874985092877</v>
          </cell>
          <cell r="H55">
            <v>2.2254807692307694</v>
          </cell>
          <cell r="I55">
            <v>134.17888356664506</v>
          </cell>
          <cell r="K55">
            <v>243.75574413461538</v>
          </cell>
          <cell r="L55">
            <v>4.2714370901315428</v>
          </cell>
          <cell r="M55">
            <v>248.02718122474693</v>
          </cell>
          <cell r="N55">
            <v>1.8072115384615384</v>
          </cell>
          <cell r="O55">
            <v>134.87947533918597</v>
          </cell>
          <cell r="Q55">
            <v>54.856780879807673</v>
          </cell>
          <cell r="R55">
            <v>-1.7352122536258254</v>
          </cell>
          <cell r="S55">
            <v>53.121568626181841</v>
          </cell>
          <cell r="T55">
            <v>0.41826923076923106</v>
          </cell>
          <cell r="U55">
            <v>-0.70059177254091765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998.91806895675393</v>
          </cell>
          <cell r="F56">
            <v>249.89146296493414</v>
          </cell>
          <cell r="G56">
            <v>1248.8095319216882</v>
          </cell>
          <cell r="H56">
            <v>7.1551184615384615</v>
          </cell>
          <cell r="I56">
            <v>139.60887919974019</v>
          </cell>
          <cell r="K56">
            <v>802.16301461077887</v>
          </cell>
          <cell r="L56">
            <v>72.766921781175128</v>
          </cell>
          <cell r="M56">
            <v>874.92993639195402</v>
          </cell>
          <cell r="N56">
            <v>6.2972260096153843</v>
          </cell>
          <cell r="O56">
            <v>127.3835516441584</v>
          </cell>
          <cell r="Q56">
            <v>196.75505434597505</v>
          </cell>
          <cell r="R56">
            <v>177.12454118375899</v>
          </cell>
          <cell r="S56">
            <v>373.87959552973416</v>
          </cell>
          <cell r="T56">
            <v>0.85789245192307728</v>
          </cell>
          <cell r="U56">
            <v>12.225327555581785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4634.2734301511791</v>
          </cell>
          <cell r="F57">
            <v>546.9817303593926</v>
          </cell>
          <cell r="G57">
            <v>5181.2551605105718</v>
          </cell>
          <cell r="H57">
            <v>29.073895961538462</v>
          </cell>
          <cell r="I57">
            <v>159.39636835330938</v>
          </cell>
          <cell r="K57">
            <v>3185.1001868131052</v>
          </cell>
          <cell r="L57">
            <v>705.52998098952457</v>
          </cell>
          <cell r="M57">
            <v>3890.6301678026298</v>
          </cell>
          <cell r="N57">
            <v>27.808504951923076</v>
          </cell>
          <cell r="O57">
            <v>114.53690848607961</v>
          </cell>
          <cell r="Q57">
            <v>1449.1732433380739</v>
          </cell>
          <cell r="R57">
            <v>-158.54825063013197</v>
          </cell>
          <cell r="S57">
            <v>1290.6249927079421</v>
          </cell>
          <cell r="T57">
            <v>1.2653910096153851</v>
          </cell>
          <cell r="U57">
            <v>44.859459867229774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1302.8992767905499</v>
          </cell>
          <cell r="F58">
            <v>104.09131818285665</v>
          </cell>
          <cell r="G58">
            <v>1406.9905949734066</v>
          </cell>
          <cell r="H58">
            <v>7.6158650000000003</v>
          </cell>
          <cell r="I58">
            <v>171.07699214607268</v>
          </cell>
          <cell r="K58">
            <v>1176.7734546514998</v>
          </cell>
          <cell r="L58">
            <v>38.060893644251287</v>
          </cell>
          <cell r="M58">
            <v>1214.8343482957512</v>
          </cell>
          <cell r="N58">
            <v>8.7271075000000007</v>
          </cell>
          <cell r="O58">
            <v>134.84117786465902</v>
          </cell>
          <cell r="Q58">
            <v>126.12582213905011</v>
          </cell>
          <cell r="R58">
            <v>66.030424538605359</v>
          </cell>
          <cell r="S58">
            <v>192.15624667765542</v>
          </cell>
          <cell r="T58">
            <v>-1.1112425000000004</v>
          </cell>
          <cell r="U58">
            <v>36.235814281413667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Y59" t="str">
            <v>Out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421.19371061815576</v>
          </cell>
          <cell r="F60">
            <v>897.81716374482812</v>
          </cell>
          <cell r="G60">
            <v>1319.0108743629839</v>
          </cell>
          <cell r="H60">
            <v>2.4604351923076924</v>
          </cell>
          <cell r="I60">
            <v>171.18667133967855</v>
          </cell>
          <cell r="K60">
            <v>367.06268515738464</v>
          </cell>
          <cell r="L60">
            <v>914.98047820164334</v>
          </cell>
          <cell r="M60">
            <v>1282.0431633590279</v>
          </cell>
          <cell r="N60">
            <v>2.4420484615384614</v>
          </cell>
          <cell r="O60">
            <v>150.3093369924934</v>
          </cell>
          <cell r="Q60">
            <v>54.131025460771127</v>
          </cell>
          <cell r="R60">
            <v>-17.163314456815215</v>
          </cell>
          <cell r="S60">
            <v>36.967711003956083</v>
          </cell>
          <cell r="T60">
            <v>1.8386730769230919E-2</v>
          </cell>
          <cell r="U60">
            <v>20.877334347185155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2490.7345701284421</v>
          </cell>
          <cell r="F61">
            <v>711.37346518380195</v>
          </cell>
          <cell r="G61">
            <v>3202.1080353122443</v>
          </cell>
          <cell r="H61">
            <v>12.828648076923077</v>
          </cell>
          <cell r="I61">
            <v>194.15409598840904</v>
          </cell>
          <cell r="K61">
            <v>1940.3018268627404</v>
          </cell>
          <cell r="L61">
            <v>1140.6322115960756</v>
          </cell>
          <cell r="M61">
            <v>3080.9340384588158</v>
          </cell>
          <cell r="N61">
            <v>13.50428966346154</v>
          </cell>
          <cell r="O61">
            <v>143.68040639061536</v>
          </cell>
          <cell r="Q61">
            <v>550.43274326570167</v>
          </cell>
          <cell r="R61">
            <v>-429.25874641227369</v>
          </cell>
          <cell r="S61">
            <v>121.17399685342843</v>
          </cell>
          <cell r="T61">
            <v>-0.67564158653846285</v>
          </cell>
          <cell r="U61">
            <v>50.47368959779368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0.10116926442307693</v>
          </cell>
          <cell r="F62">
            <v>1.0260706138290765</v>
          </cell>
          <cell r="G62">
            <v>1.1272398782521533</v>
          </cell>
          <cell r="H62">
            <v>4.807692307692308E-4</v>
          </cell>
          <cell r="I62">
            <v>210.43207000000001</v>
          </cell>
          <cell r="K62">
            <v>0.4075525961538462</v>
          </cell>
          <cell r="L62">
            <v>0.84848836409907169</v>
          </cell>
          <cell r="M62">
            <v>1.2560409602529179</v>
          </cell>
          <cell r="N62">
            <v>3.3653846153846156E-3</v>
          </cell>
          <cell r="O62">
            <v>121.10134285714287</v>
          </cell>
          <cell r="Q62">
            <v>-0.30638333173076926</v>
          </cell>
          <cell r="R62">
            <v>0.1775822497300048</v>
          </cell>
          <cell r="S62">
            <v>-0.12880108200076457</v>
          </cell>
          <cell r="T62">
            <v>-2.8846153846153848E-3</v>
          </cell>
          <cell r="U62">
            <v>89.330727142857143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305.80157765178654</v>
          </cell>
          <cell r="F63">
            <v>21.669737623507807</v>
          </cell>
          <cell r="G63">
            <v>327.47131527529433</v>
          </cell>
          <cell r="H63">
            <v>3.6216628846153847</v>
          </cell>
          <cell r="I63">
            <v>84.436787021457476</v>
          </cell>
          <cell r="K63">
            <v>343.95647961538464</v>
          </cell>
          <cell r="L63">
            <v>21.471358914228361</v>
          </cell>
          <cell r="M63">
            <v>365.42783852961298</v>
          </cell>
          <cell r="N63">
            <v>4.4365384615384613</v>
          </cell>
          <cell r="O63">
            <v>77.52811850888601</v>
          </cell>
          <cell r="Q63">
            <v>-38.154901963598093</v>
          </cell>
          <cell r="R63">
            <v>0.19837870927944579</v>
          </cell>
          <cell r="S63">
            <v>-37.956523254318654</v>
          </cell>
          <cell r="T63">
            <v>-0.81487557692307666</v>
          </cell>
          <cell r="U63">
            <v>6.9086685125714666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1327.2297639862654</v>
          </cell>
          <cell r="F64">
            <v>19.382542280563939</v>
          </cell>
          <cell r="G64">
            <v>1346.6123062668294</v>
          </cell>
          <cell r="H64">
            <v>11.982748846153845</v>
          </cell>
          <cell r="I64">
            <v>110.76171094183219</v>
          </cell>
          <cell r="K64">
            <v>1375.0339365182501</v>
          </cell>
          <cell r="L64">
            <v>21.813475690020006</v>
          </cell>
          <cell r="M64">
            <v>1396.84741220827</v>
          </cell>
          <cell r="N64">
            <v>12.59526625</v>
          </cell>
          <cell r="O64">
            <v>109.17069232405072</v>
          </cell>
          <cell r="Q64">
            <v>-47.804172531984705</v>
          </cell>
          <cell r="R64">
            <v>-2.4309334094560668</v>
          </cell>
          <cell r="S64">
            <v>-50.235105941440679</v>
          </cell>
          <cell r="T64">
            <v>-0.61251740384615516</v>
          </cell>
          <cell r="U64">
            <v>1.5910186177814722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Y65" t="str">
            <v>Out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135.83780475480768</v>
          </cell>
          <cell r="F66">
            <v>2.4148667011696405</v>
          </cell>
          <cell r="G66">
            <v>138.25267145597732</v>
          </cell>
          <cell r="H66">
            <v>1.166826923076923</v>
          </cell>
          <cell r="I66">
            <v>116.41641281005356</v>
          </cell>
          <cell r="K66">
            <v>160.98895778846153</v>
          </cell>
          <cell r="L66">
            <v>0.93378059258961643</v>
          </cell>
          <cell r="M66">
            <v>161.92273838105115</v>
          </cell>
          <cell r="N66">
            <v>1.5100961538461539</v>
          </cell>
          <cell r="O66">
            <v>106.60841521808341</v>
          </cell>
          <cell r="Q66">
            <v>-25.151153033653856</v>
          </cell>
          <cell r="R66">
            <v>1.481086108580024</v>
          </cell>
          <cell r="S66">
            <v>-23.670066925073826</v>
          </cell>
          <cell r="T66">
            <v>-0.34326923076923088</v>
          </cell>
          <cell r="U66">
            <v>9.8079975919701496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0.80870919024807697</v>
          </cell>
          <cell r="F70">
            <v>646.50210897587931</v>
          </cell>
          <cell r="G70">
            <v>647.31081816612743</v>
          </cell>
          <cell r="H70">
            <v>6.2782692307692314E-3</v>
          </cell>
          <cell r="I70">
            <v>128.81084906086318</v>
          </cell>
          <cell r="K70">
            <v>0.81510519230769241</v>
          </cell>
          <cell r="L70">
            <v>443.7871363141312</v>
          </cell>
          <cell r="M70">
            <v>444.60224150643887</v>
          </cell>
          <cell r="N70">
            <v>6.7307692307692311E-3</v>
          </cell>
          <cell r="O70">
            <v>121.10134285714287</v>
          </cell>
          <cell r="Q70">
            <v>-6.3960020596154354E-3</v>
          </cell>
          <cell r="R70">
            <v>202.71497266174811</v>
          </cell>
          <cell r="S70">
            <v>202.70857665968856</v>
          </cell>
          <cell r="T70">
            <v>-4.5249999999999978E-4</v>
          </cell>
          <cell r="U70">
            <v>7.7095062037203093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128.69999999999999</v>
          </cell>
          <cell r="G73">
            <v>128.69999999999999</v>
          </cell>
          <cell r="H73">
            <v>0</v>
          </cell>
          <cell r="I73">
            <v>0</v>
          </cell>
          <cell r="K73">
            <v>0</v>
          </cell>
          <cell r="L73">
            <v>98.6</v>
          </cell>
          <cell r="M73">
            <v>98.6</v>
          </cell>
          <cell r="N73">
            <v>0</v>
          </cell>
          <cell r="O73">
            <v>0</v>
          </cell>
          <cell r="Q73">
            <v>0</v>
          </cell>
          <cell r="R73">
            <v>30.099999999999994</v>
          </cell>
          <cell r="S73">
            <v>30.099999999999994</v>
          </cell>
          <cell r="T73">
            <v>0</v>
          </cell>
          <cell r="U73">
            <v>0</v>
          </cell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912.19778770812502</v>
          </cell>
          <cell r="F75">
            <v>33.603899790382386</v>
          </cell>
          <cell r="G75">
            <v>945.80168749850736</v>
          </cell>
          <cell r="H75">
            <v>7.1386875000000005</v>
          </cell>
          <cell r="I75">
            <v>127.78228318694788</v>
          </cell>
          <cell r="K75">
            <v>741.85475986372114</v>
          </cell>
          <cell r="L75">
            <v>45.522503316114374</v>
          </cell>
          <cell r="M75">
            <v>787.3772631798355</v>
          </cell>
          <cell r="N75">
            <v>5.8046964903846154</v>
          </cell>
          <cell r="O75">
            <v>127.80250631408401</v>
          </cell>
          <cell r="Q75">
            <v>170.34302784440388</v>
          </cell>
          <cell r="R75">
            <v>-11.918603525731989</v>
          </cell>
          <cell r="S75">
            <v>158.42442431867187</v>
          </cell>
          <cell r="T75">
            <v>1.3339910096153851</v>
          </cell>
          <cell r="U75">
            <v>-2.0223127136134167E-2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21.808073283653844</v>
          </cell>
          <cell r="F77">
            <v>168.01334237205469</v>
          </cell>
          <cell r="G77">
            <v>189.82141565570853</v>
          </cell>
          <cell r="H77">
            <v>0.16778846153846153</v>
          </cell>
          <cell r="I77">
            <v>129.97361727793697</v>
          </cell>
          <cell r="K77">
            <v>33.572918365384616</v>
          </cell>
          <cell r="L77">
            <v>247.27070797669546</v>
          </cell>
          <cell r="M77">
            <v>280.84362634208009</v>
          </cell>
          <cell r="N77">
            <v>0.25528846153846152</v>
          </cell>
          <cell r="O77">
            <v>131.50973672316385</v>
          </cell>
          <cell r="Q77">
            <v>-11.764845081730773</v>
          </cell>
          <cell r="R77">
            <v>-79.257365604640768</v>
          </cell>
          <cell r="S77">
            <v>-91.022210686371551</v>
          </cell>
          <cell r="T77">
            <v>-8.7499999999999994E-2</v>
          </cell>
          <cell r="U77">
            <v>-1.5361194452268876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3336.0579504347579</v>
          </cell>
          <cell r="F79">
            <v>410.05885758833426</v>
          </cell>
          <cell r="G79">
            <v>3746.1168080230923</v>
          </cell>
          <cell r="H79">
            <v>31.289111923076923</v>
          </cell>
          <cell r="I79">
            <v>106.62041027678663</v>
          </cell>
          <cell r="K79">
            <v>2190.6537092966059</v>
          </cell>
          <cell r="L79">
            <v>234.05358743415965</v>
          </cell>
          <cell r="M79">
            <v>2424.7072967307654</v>
          </cell>
          <cell r="N79">
            <v>19.963572451923078</v>
          </cell>
          <cell r="O79">
            <v>109.73254985159642</v>
          </cell>
          <cell r="Q79">
            <v>1145.404241138152</v>
          </cell>
          <cell r="R79">
            <v>176.00527015417461</v>
          </cell>
          <cell r="S79">
            <v>1321.4095112923269</v>
          </cell>
          <cell r="T79">
            <v>11.325539471153846</v>
          </cell>
          <cell r="U79">
            <v>-3.1121395748097882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12041.8</v>
          </cell>
          <cell r="G100">
            <v>12041.8</v>
          </cell>
          <cell r="H100">
            <v>0</v>
          </cell>
          <cell r="I100">
            <v>0</v>
          </cell>
          <cell r="K100">
            <v>0</v>
          </cell>
          <cell r="L100">
            <v>11971.5</v>
          </cell>
          <cell r="M100">
            <v>11971.5</v>
          </cell>
          <cell r="N100">
            <v>0</v>
          </cell>
          <cell r="O100">
            <v>0</v>
          </cell>
          <cell r="Q100">
            <v>0</v>
          </cell>
          <cell r="R100">
            <v>70.299999999999272</v>
          </cell>
          <cell r="S100">
            <v>70.299999999999272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8389.7999999999993</v>
          </cell>
          <cell r="G101">
            <v>8389.7999999999993</v>
          </cell>
          <cell r="H101">
            <v>0</v>
          </cell>
          <cell r="I101">
            <v>0</v>
          </cell>
          <cell r="K101">
            <v>0</v>
          </cell>
          <cell r="L101">
            <v>9655</v>
          </cell>
          <cell r="M101">
            <v>9655</v>
          </cell>
          <cell r="N101">
            <v>0</v>
          </cell>
          <cell r="O101">
            <v>0</v>
          </cell>
          <cell r="Q101">
            <v>0</v>
          </cell>
          <cell r="R101">
            <v>-1265.2000000000007</v>
          </cell>
          <cell r="S101">
            <v>-1265.2000000000007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D94</v>
          </cell>
          <cell r="B102" t="str">
            <v>TRU</v>
          </cell>
          <cell r="C102" t="str">
            <v>Trauma Resuscitation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D95</v>
          </cell>
          <cell r="B103" t="str">
            <v>OID-340</v>
          </cell>
          <cell r="C103" t="str">
            <v>OP Cancer and Infusion Drugs 340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D96</v>
          </cell>
          <cell r="B104" t="str">
            <v>PSP</v>
          </cell>
          <cell r="C104" t="str">
            <v>Pediatric Specialty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D60</v>
          </cell>
          <cell r="B105" t="str">
            <v>RDS</v>
          </cell>
          <cell r="C105" t="str">
            <v>Respiratory Dependent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D88</v>
          </cell>
          <cell r="B106" t="str">
            <v>UCHS LAB-340</v>
          </cell>
          <cell r="C106" t="str">
            <v>Rate Center for Upper Chesapeake (210049) 340B Lab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D89</v>
          </cell>
          <cell r="B107" t="str">
            <v>SJMC LAB-340</v>
          </cell>
          <cell r="C107" t="str">
            <v>Rate Center for St. Joseph (210063) 340B LAB charged at UM (Effective May 1, 2018)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D90</v>
          </cell>
          <cell r="B108" t="str">
            <v>UCHS CL-340</v>
          </cell>
          <cell r="C108" t="str">
            <v>Rate Center for Upper Chesapeake (210049) 340B Clinic charged at UM (Effective May 1, 2018)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D91</v>
          </cell>
          <cell r="B109" t="str">
            <v>SJMC CL-340</v>
          </cell>
          <cell r="C109" t="str">
            <v>Rate Center for St. Joseph (210063) 340B Clinic charged at UM (Effective May 1, 2018)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D46</v>
          </cell>
          <cell r="B110" t="str">
            <v>OA</v>
          </cell>
          <cell r="C110" t="str">
            <v>Organ Acquisition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4">
          <cell r="A114" t="str">
            <v>DP1</v>
          </cell>
          <cell r="B114" t="str">
            <v>EDP</v>
          </cell>
          <cell r="C114" t="str">
            <v>Data Processing</v>
          </cell>
          <cell r="E114">
            <v>0</v>
          </cell>
          <cell r="F114">
            <v>6.1480954614125949E-2</v>
          </cell>
          <cell r="G114">
            <v>6.1480954614125949E-2</v>
          </cell>
          <cell r="H114">
            <v>0</v>
          </cell>
          <cell r="I114">
            <v>0</v>
          </cell>
          <cell r="K114">
            <v>0</v>
          </cell>
          <cell r="L114">
            <v>6.2282631535254041E-2</v>
          </cell>
          <cell r="M114">
            <v>6.2282631535254041E-2</v>
          </cell>
          <cell r="N114">
            <v>0</v>
          </cell>
          <cell r="O114">
            <v>0</v>
          </cell>
          <cell r="Q114">
            <v>0</v>
          </cell>
          <cell r="R114">
            <v>-8.0167692112809164E-4</v>
          </cell>
          <cell r="S114">
            <v>-8.0167692112809164E-4</v>
          </cell>
          <cell r="T114">
            <v>0</v>
          </cell>
          <cell r="U114">
            <v>0</v>
          </cell>
          <cell r="Y114" t="str">
            <v>In</v>
          </cell>
        </row>
        <row r="115">
          <cell r="A115" t="str">
            <v>E01</v>
          </cell>
          <cell r="B115" t="str">
            <v>AMB</v>
          </cell>
          <cell r="C115" t="str">
            <v>Ambulance Services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E02</v>
          </cell>
          <cell r="B116" t="str">
            <v>PAR</v>
          </cell>
          <cell r="C116" t="str">
            <v>Parking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Y116" t="str">
            <v>Out</v>
          </cell>
        </row>
        <row r="117">
          <cell r="A117" t="str">
            <v>E03</v>
          </cell>
          <cell r="B117" t="str">
            <v>DPO</v>
          </cell>
          <cell r="C117" t="str">
            <v>Doctor's Private Office Rent</v>
          </cell>
          <cell r="E117">
            <v>0</v>
          </cell>
          <cell r="F117">
            <v>1.7</v>
          </cell>
          <cell r="G117">
            <v>1.7</v>
          </cell>
          <cell r="H117">
            <v>0</v>
          </cell>
          <cell r="I117">
            <v>0</v>
          </cell>
          <cell r="K117">
            <v>0</v>
          </cell>
          <cell r="L117">
            <v>1.9</v>
          </cell>
          <cell r="M117">
            <v>1.9</v>
          </cell>
          <cell r="N117">
            <v>0</v>
          </cell>
          <cell r="O117">
            <v>0</v>
          </cell>
          <cell r="Q117">
            <v>0</v>
          </cell>
          <cell r="R117">
            <v>-0.19999999999999996</v>
          </cell>
          <cell r="S117">
            <v>-0.19999999999999996</v>
          </cell>
          <cell r="T117">
            <v>0</v>
          </cell>
          <cell r="U117">
            <v>0</v>
          </cell>
          <cell r="Y117" t="str">
            <v>In</v>
          </cell>
        </row>
        <row r="118">
          <cell r="A118" t="str">
            <v>E04</v>
          </cell>
          <cell r="B118" t="str">
            <v>OOR</v>
          </cell>
          <cell r="C118" t="str">
            <v>Office And Other Rentals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E05</v>
          </cell>
          <cell r="B119" t="str">
            <v>REO</v>
          </cell>
          <cell r="C119" t="str">
            <v>Retail Operations</v>
          </cell>
          <cell r="E119">
            <v>10.069731773729307</v>
          </cell>
          <cell r="F119">
            <v>132.5763503187132</v>
          </cell>
          <cell r="G119">
            <v>142.6460820924425</v>
          </cell>
          <cell r="H119">
            <v>0.15349312089472356</v>
          </cell>
          <cell r="I119">
            <v>65.603798496193463</v>
          </cell>
          <cell r="K119">
            <v>9.6069058902096955</v>
          </cell>
          <cell r="L119">
            <v>544.44643235038257</v>
          </cell>
          <cell r="M119">
            <v>554.05333824059221</v>
          </cell>
          <cell r="N119">
            <v>0.15487864931809459</v>
          </cell>
          <cell r="O119">
            <v>62.028600665794379</v>
          </cell>
          <cell r="Q119">
            <v>0.46282588351961174</v>
          </cell>
          <cell r="R119">
            <v>-411.87008203166937</v>
          </cell>
          <cell r="S119">
            <v>-411.40725614814971</v>
          </cell>
          <cell r="T119">
            <v>-1.3855284233710297E-3</v>
          </cell>
          <cell r="U119">
            <v>3.5751978303990839</v>
          </cell>
          <cell r="Y119" t="str">
            <v>In</v>
          </cell>
        </row>
        <row r="120">
          <cell r="A120" t="str">
            <v>E06</v>
          </cell>
          <cell r="B120" t="str">
            <v>PTE</v>
          </cell>
          <cell r="C120" t="str">
            <v>Patient Telephones</v>
          </cell>
          <cell r="E120">
            <v>0</v>
          </cell>
          <cell r="F120">
            <v>32.4</v>
          </cell>
          <cell r="G120">
            <v>32.4</v>
          </cell>
          <cell r="H120">
            <v>0</v>
          </cell>
          <cell r="I120">
            <v>0</v>
          </cell>
          <cell r="K120">
            <v>0</v>
          </cell>
          <cell r="L120">
            <v>29.8</v>
          </cell>
          <cell r="M120">
            <v>29.8</v>
          </cell>
          <cell r="N120">
            <v>0</v>
          </cell>
          <cell r="O120">
            <v>0</v>
          </cell>
          <cell r="Q120">
            <v>0</v>
          </cell>
          <cell r="R120">
            <v>2.5999999999999979</v>
          </cell>
          <cell r="S120">
            <v>2.5999999999999979</v>
          </cell>
          <cell r="T120">
            <v>0</v>
          </cell>
          <cell r="U120">
            <v>0</v>
          </cell>
          <cell r="Y120" t="str">
            <v>In</v>
          </cell>
        </row>
        <row r="121">
          <cell r="A121" t="str">
            <v>E07</v>
          </cell>
          <cell r="B121" t="str">
            <v>CAF</v>
          </cell>
          <cell r="C121" t="str">
            <v>Cafeteria</v>
          </cell>
          <cell r="E121">
            <v>1250.1042513987827</v>
          </cell>
          <cell r="F121">
            <v>730.05240644806554</v>
          </cell>
          <cell r="G121">
            <v>1980.1566578468482</v>
          </cell>
          <cell r="H121">
            <v>21.109039804970124</v>
          </cell>
          <cell r="I121">
            <v>59.221275005812707</v>
          </cell>
          <cell r="K121">
            <v>1193.0711128077062</v>
          </cell>
          <cell r="L121">
            <v>594.66860427411893</v>
          </cell>
          <cell r="M121">
            <v>1787.7397170818251</v>
          </cell>
          <cell r="N121">
            <v>21.404620381408606</v>
          </cell>
          <cell r="O121">
            <v>55.738952223790477</v>
          </cell>
          <cell r="Q121">
            <v>57.033138591076522</v>
          </cell>
          <cell r="R121">
            <v>135.38380217394661</v>
          </cell>
          <cell r="S121">
            <v>192.41694076502313</v>
          </cell>
          <cell r="T121">
            <v>-0.29558057643848201</v>
          </cell>
          <cell r="U121">
            <v>3.48232278202223</v>
          </cell>
          <cell r="Y121" t="str">
            <v>In</v>
          </cell>
        </row>
        <row r="122">
          <cell r="A122" t="str">
            <v>E08</v>
          </cell>
          <cell r="B122" t="str">
            <v>DEB</v>
          </cell>
          <cell r="C122" t="str">
            <v>Day Care Center, Rec Areas, Ect.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E09</v>
          </cell>
          <cell r="B123" t="str">
            <v>HOU</v>
          </cell>
          <cell r="C123" t="str">
            <v>Housing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F01</v>
          </cell>
          <cell r="B124" t="str">
            <v>REG</v>
          </cell>
          <cell r="C124" t="str">
            <v>Research</v>
          </cell>
          <cell r="E124">
            <v>36.061498198303148</v>
          </cell>
          <cell r="F124">
            <v>0.45129626707534082</v>
          </cell>
          <cell r="G124">
            <v>36.512794465378491</v>
          </cell>
          <cell r="H124">
            <v>2.0991500115118563E-3</v>
          </cell>
          <cell r="I124">
            <v>17179.095348374281</v>
          </cell>
          <cell r="K124">
            <v>1.3208381210770053</v>
          </cell>
          <cell r="L124">
            <v>1.9361071299084948E-2</v>
          </cell>
          <cell r="M124">
            <v>1.3401991923760903</v>
          </cell>
          <cell r="N124">
            <v>3.3047181562530894E-3</v>
          </cell>
          <cell r="O124">
            <v>399.68253225400014</v>
          </cell>
          <cell r="Q124">
            <v>34.740660077226146</v>
          </cell>
          <cell r="R124">
            <v>0.43193519577625589</v>
          </cell>
          <cell r="S124">
            <v>35.172595273002401</v>
          </cell>
          <cell r="T124">
            <v>-1.2055681447412331E-3</v>
          </cell>
          <cell r="U124">
            <v>16779.412816120283</v>
          </cell>
          <cell r="Y124" t="str">
            <v>In</v>
          </cell>
        </row>
        <row r="125">
          <cell r="A125" t="str">
            <v>F02</v>
          </cell>
          <cell r="B125" t="str">
            <v>RNS</v>
          </cell>
          <cell r="C125" t="str">
            <v>Nursing Education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F03</v>
          </cell>
          <cell r="B126" t="str">
            <v>OHE</v>
          </cell>
          <cell r="C126" t="str">
            <v>Other Health Profession Education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F04</v>
          </cell>
          <cell r="B127" t="str">
            <v>CHE</v>
          </cell>
          <cell r="C127" t="str">
            <v>Community Health Education</v>
          </cell>
          <cell r="E127">
            <v>586.54350061119851</v>
          </cell>
          <cell r="F127">
            <v>456.05937292604892</v>
          </cell>
          <cell r="G127">
            <v>1042.6028735372474</v>
          </cell>
          <cell r="H127">
            <v>6.762188629737075</v>
          </cell>
          <cell r="I127">
            <v>86.73870735161735</v>
          </cell>
          <cell r="K127">
            <v>443.98601577307454</v>
          </cell>
          <cell r="L127">
            <v>391.37112252116117</v>
          </cell>
          <cell r="M127">
            <v>835.35713829423571</v>
          </cell>
          <cell r="N127">
            <v>5.6917147814151861</v>
          </cell>
          <cell r="O127">
            <v>78.005668383594227</v>
          </cell>
          <cell r="Q127">
            <v>142.55748483812397</v>
          </cell>
          <cell r="R127">
            <v>64.688250404887754</v>
          </cell>
          <cell r="S127">
            <v>207.24573524301172</v>
          </cell>
          <cell r="T127">
            <v>1.070473848321889</v>
          </cell>
          <cell r="U127">
            <v>8.7330389680231235</v>
          </cell>
          <cell r="Y127" t="str">
            <v>In</v>
          </cell>
        </row>
        <row r="128">
          <cell r="A128" t="str">
            <v>FB1</v>
          </cell>
          <cell r="B128" t="str">
            <v>FB1</v>
          </cell>
          <cell r="C128" t="str">
            <v>Fringe Benefits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MS1</v>
          </cell>
          <cell r="B129" t="str">
            <v>MSV</v>
          </cell>
          <cell r="C129" t="str">
            <v>Medical Services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P01</v>
          </cell>
          <cell r="B130" t="str">
            <v>P1</v>
          </cell>
          <cell r="C130" t="str">
            <v>Hospital Based Physicians</v>
          </cell>
          <cell r="E130">
            <v>-2.4314596052136039E-2</v>
          </cell>
          <cell r="F130">
            <v>0</v>
          </cell>
          <cell r="G130">
            <v>-2.4314596052136039E-2</v>
          </cell>
          <cell r="H130">
            <v>0</v>
          </cell>
          <cell r="I130">
            <v>0</v>
          </cell>
          <cell r="K130">
            <v>-8.5290020776938036E-3</v>
          </cell>
          <cell r="L130">
            <v>0</v>
          </cell>
          <cell r="M130">
            <v>-8.5290020776938036E-3</v>
          </cell>
          <cell r="N130">
            <v>0</v>
          </cell>
          <cell r="O130">
            <v>0</v>
          </cell>
          <cell r="Q130">
            <v>-1.5785593974442236E-2</v>
          </cell>
          <cell r="R130">
            <v>0</v>
          </cell>
          <cell r="S130">
            <v>-1.5785593974442236E-2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P02</v>
          </cell>
          <cell r="B131" t="str">
            <v>P2</v>
          </cell>
          <cell r="C131" t="str">
            <v>Physician Part B Services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P03</v>
          </cell>
          <cell r="B132" t="str">
            <v>P3</v>
          </cell>
          <cell r="C132" t="str">
            <v>Physician Support Services</v>
          </cell>
          <cell r="E132">
            <v>179.67328157597106</v>
          </cell>
          <cell r="F132">
            <v>0</v>
          </cell>
          <cell r="G132">
            <v>179.67328157597106</v>
          </cell>
          <cell r="H132">
            <v>0.93471058644325966</v>
          </cell>
          <cell r="I132">
            <v>192.22343705302399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179.67328157597106</v>
          </cell>
          <cell r="R132">
            <v>0</v>
          </cell>
          <cell r="S132">
            <v>179.67328157597106</v>
          </cell>
          <cell r="T132">
            <v>0.93471058644325966</v>
          </cell>
          <cell r="U132">
            <v>192.22343705302399</v>
          </cell>
          <cell r="Y132" t="str">
            <v>In</v>
          </cell>
        </row>
        <row r="133">
          <cell r="A133" t="str">
            <v>P04</v>
          </cell>
          <cell r="B133" t="str">
            <v>P4</v>
          </cell>
          <cell r="C133" t="str">
            <v>Resident, Intern Services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Y133" t="str">
            <v>Out</v>
          </cell>
        </row>
        <row r="134">
          <cell r="A134" t="str">
            <v>P05</v>
          </cell>
          <cell r="B134" t="str">
            <v>P5</v>
          </cell>
          <cell r="C134" t="str">
            <v>Resident, Intern Ineligible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UAMAL</v>
          </cell>
          <cell r="B135" t="str">
            <v>MAL</v>
          </cell>
          <cell r="C135" t="str">
            <v>Malpractice Insurance</v>
          </cell>
          <cell r="E135">
            <v>0</v>
          </cell>
          <cell r="F135">
            <v>2689.3220885648434</v>
          </cell>
          <cell r="G135">
            <v>2689.3220885648434</v>
          </cell>
          <cell r="H135">
            <v>0</v>
          </cell>
          <cell r="I135">
            <v>0</v>
          </cell>
          <cell r="K135">
            <v>0</v>
          </cell>
          <cell r="L135">
            <v>4145.4346163507234</v>
          </cell>
          <cell r="M135">
            <v>4145.4346163507234</v>
          </cell>
          <cell r="N135">
            <v>0</v>
          </cell>
          <cell r="O135">
            <v>0</v>
          </cell>
          <cell r="Q135">
            <v>0</v>
          </cell>
          <cell r="R135">
            <v>-1456.11252778588</v>
          </cell>
          <cell r="S135">
            <v>-1456.11252778588</v>
          </cell>
          <cell r="T135">
            <v>0</v>
          </cell>
          <cell r="U135">
            <v>0</v>
          </cell>
          <cell r="Y135" t="str">
            <v>In</v>
          </cell>
        </row>
        <row r="136">
          <cell r="A136" t="str">
            <v>UAOIN</v>
          </cell>
          <cell r="B136" t="str">
            <v>OIN</v>
          </cell>
          <cell r="C136" t="str">
            <v>Other Insurance</v>
          </cell>
          <cell r="E136">
            <v>0</v>
          </cell>
          <cell r="F136">
            <v>357.5</v>
          </cell>
          <cell r="G136">
            <v>357.5</v>
          </cell>
          <cell r="H136">
            <v>0</v>
          </cell>
          <cell r="I136">
            <v>0</v>
          </cell>
          <cell r="K136">
            <v>0</v>
          </cell>
          <cell r="L136">
            <v>293.7</v>
          </cell>
          <cell r="M136">
            <v>293.7</v>
          </cell>
          <cell r="N136">
            <v>0</v>
          </cell>
          <cell r="O136">
            <v>0</v>
          </cell>
          <cell r="Q136">
            <v>0</v>
          </cell>
          <cell r="R136">
            <v>63.800000000000011</v>
          </cell>
          <cell r="S136">
            <v>63.800000000000011</v>
          </cell>
          <cell r="T136">
            <v>0</v>
          </cell>
          <cell r="U136">
            <v>0</v>
          </cell>
          <cell r="Y136" t="str">
            <v>In</v>
          </cell>
        </row>
        <row r="137">
          <cell r="A137" t="str">
            <v>UAMCR</v>
          </cell>
          <cell r="B137" t="str">
            <v>MCR</v>
          </cell>
          <cell r="C137" t="str">
            <v>Medical Care Review</v>
          </cell>
          <cell r="E137">
            <v>460.86885472002967</v>
          </cell>
          <cell r="F137">
            <v>0</v>
          </cell>
          <cell r="G137">
            <v>460.86885472002967</v>
          </cell>
          <cell r="H137">
            <v>3.1434999938174131</v>
          </cell>
          <cell r="I137">
            <v>146.61010199664685</v>
          </cell>
          <cell r="K137">
            <v>502.34197533100564</v>
          </cell>
          <cell r="L137">
            <v>0</v>
          </cell>
          <cell r="M137">
            <v>502.34197533100564</v>
          </cell>
          <cell r="N137">
            <v>2.6616466286326914</v>
          </cell>
          <cell r="O137">
            <v>188.73353431934075</v>
          </cell>
          <cell r="Q137">
            <v>-41.473120610975968</v>
          </cell>
          <cell r="R137">
            <v>0</v>
          </cell>
          <cell r="S137">
            <v>-41.473120610975968</v>
          </cell>
          <cell r="T137">
            <v>0.48185336518472166</v>
          </cell>
          <cell r="U137">
            <v>-42.123432322693901</v>
          </cell>
          <cell r="Y137" t="str">
            <v>In</v>
          </cell>
        </row>
        <row r="138">
          <cell r="A138" t="str">
            <v>UADEP</v>
          </cell>
          <cell r="B138" t="str">
            <v>DEP</v>
          </cell>
          <cell r="C138" t="str">
            <v>Depreciation &amp; Amortization</v>
          </cell>
          <cell r="E138">
            <v>0</v>
          </cell>
          <cell r="F138">
            <v>10616.994418253151</v>
          </cell>
          <cell r="G138">
            <v>10616.994418253151</v>
          </cell>
          <cell r="H138">
            <v>0</v>
          </cell>
          <cell r="I138">
            <v>0</v>
          </cell>
          <cell r="K138">
            <v>0</v>
          </cell>
          <cell r="L138">
            <v>9920.1450161931953</v>
          </cell>
          <cell r="M138">
            <v>9920.1450161931953</v>
          </cell>
          <cell r="N138">
            <v>0</v>
          </cell>
          <cell r="O138">
            <v>0</v>
          </cell>
          <cell r="Q138">
            <v>0</v>
          </cell>
          <cell r="R138">
            <v>696.84940205995554</v>
          </cell>
          <cell r="S138">
            <v>696.84940205995554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UALEASE</v>
          </cell>
          <cell r="B139" t="str">
            <v>LEA</v>
          </cell>
          <cell r="C139" t="str">
            <v>Leases &amp; Rentals</v>
          </cell>
          <cell r="E139">
            <v>0</v>
          </cell>
          <cell r="F139">
            <v>802.87056999999993</v>
          </cell>
          <cell r="G139">
            <v>802.87056999999993</v>
          </cell>
          <cell r="H139">
            <v>0</v>
          </cell>
          <cell r="I139">
            <v>0</v>
          </cell>
          <cell r="K139">
            <v>0</v>
          </cell>
          <cell r="L139">
            <v>711.43191999999988</v>
          </cell>
          <cell r="M139">
            <v>711.43191999999988</v>
          </cell>
          <cell r="N139">
            <v>0</v>
          </cell>
          <cell r="O139">
            <v>0</v>
          </cell>
          <cell r="Q139">
            <v>0</v>
          </cell>
          <cell r="R139">
            <v>91.438650000000052</v>
          </cell>
          <cell r="S139">
            <v>91.438650000000052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UALIC</v>
          </cell>
          <cell r="B140" t="str">
            <v>LIC</v>
          </cell>
          <cell r="C140" t="str">
            <v>Licenses &amp; Taxes</v>
          </cell>
          <cell r="E140">
            <v>0</v>
          </cell>
          <cell r="F140">
            <v>247.20299999999997</v>
          </cell>
          <cell r="G140">
            <v>247.20299999999997</v>
          </cell>
          <cell r="H140">
            <v>0</v>
          </cell>
          <cell r="I140">
            <v>0</v>
          </cell>
          <cell r="K140">
            <v>0</v>
          </cell>
          <cell r="L140">
            <v>45.5501</v>
          </cell>
          <cell r="M140">
            <v>45.5501</v>
          </cell>
          <cell r="N140">
            <v>0</v>
          </cell>
          <cell r="O140">
            <v>0</v>
          </cell>
          <cell r="Q140">
            <v>0</v>
          </cell>
          <cell r="R140">
            <v>201.65289999999999</v>
          </cell>
          <cell r="S140">
            <v>201.65289999999999</v>
          </cell>
          <cell r="T140">
            <v>0</v>
          </cell>
          <cell r="U140">
            <v>0</v>
          </cell>
          <cell r="Y140" t="str">
            <v>In</v>
          </cell>
        </row>
        <row r="141">
          <cell r="A141" t="str">
            <v>UAIST</v>
          </cell>
          <cell r="B141" t="str">
            <v>IST</v>
          </cell>
          <cell r="C141" t="str">
            <v>Interest Short Term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UAILT</v>
          </cell>
          <cell r="B142" t="str">
            <v>ILT</v>
          </cell>
          <cell r="C142" t="str">
            <v>Interest Long Term</v>
          </cell>
          <cell r="E142">
            <v>0</v>
          </cell>
          <cell r="F142">
            <v>578.22160244005738</v>
          </cell>
          <cell r="G142">
            <v>578.22160244005738</v>
          </cell>
          <cell r="H142">
            <v>0</v>
          </cell>
          <cell r="I142">
            <v>0</v>
          </cell>
          <cell r="K142">
            <v>0</v>
          </cell>
          <cell r="L142">
            <v>612.86774296807323</v>
          </cell>
          <cell r="M142">
            <v>612.86774296807323</v>
          </cell>
          <cell r="N142">
            <v>0</v>
          </cell>
          <cell r="O142">
            <v>0</v>
          </cell>
          <cell r="Q142">
            <v>0</v>
          </cell>
          <cell r="R142">
            <v>-34.646140528015849</v>
          </cell>
          <cell r="S142">
            <v>-34.646140528015849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UR01</v>
          </cell>
          <cell r="B143" t="str">
            <v>FSC</v>
          </cell>
          <cell r="C143" t="str">
            <v>Freestanding Clinic Services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UR02</v>
          </cell>
          <cell r="B144" t="str">
            <v>HHC</v>
          </cell>
          <cell r="C144" t="str">
            <v>Home Health Services</v>
          </cell>
          <cell r="E144">
            <v>78.550010595444604</v>
          </cell>
          <cell r="F144">
            <v>0.96884879672834834</v>
          </cell>
          <cell r="G144">
            <v>79.518859392172956</v>
          </cell>
          <cell r="H144">
            <v>0.48719879070841038</v>
          </cell>
          <cell r="I144">
            <v>161.22784393867056</v>
          </cell>
          <cell r="K144">
            <v>83.703017495250222</v>
          </cell>
          <cell r="L144">
            <v>1.249280404171689</v>
          </cell>
          <cell r="M144">
            <v>84.952297899421907</v>
          </cell>
          <cell r="N144">
            <v>0.50662999090588934</v>
          </cell>
          <cell r="O144">
            <v>165.21528333840533</v>
          </cell>
          <cell r="Q144">
            <v>-5.153006899805618</v>
          </cell>
          <cell r="R144">
            <v>-0.28043160744334061</v>
          </cell>
          <cell r="S144">
            <v>-5.4334385072489511</v>
          </cell>
          <cell r="T144">
            <v>-1.9431200197478959E-2</v>
          </cell>
          <cell r="U144">
            <v>-3.9874393997347681</v>
          </cell>
          <cell r="Y144" t="str">
            <v>In</v>
          </cell>
        </row>
        <row r="145">
          <cell r="A145" t="str">
            <v>UR03</v>
          </cell>
          <cell r="B145" t="str">
            <v>ORD</v>
          </cell>
          <cell r="C145" t="str">
            <v>Outpatient Renal Dialysis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UR04</v>
          </cell>
          <cell r="B146" t="str">
            <v>ECF</v>
          </cell>
          <cell r="C146" t="str">
            <v>Skilled Nursing Care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UR05</v>
          </cell>
          <cell r="B147" t="str">
            <v>ULB</v>
          </cell>
          <cell r="C147" t="str">
            <v>Laboratory Non-Patient</v>
          </cell>
          <cell r="E147">
            <v>225.03921156538746</v>
          </cell>
          <cell r="F147">
            <v>8.6100311312957345</v>
          </cell>
          <cell r="G147">
            <v>233.64924269668319</v>
          </cell>
          <cell r="H147">
            <v>2.0463563538089078</v>
          </cell>
          <cell r="I147">
            <v>109.97068577353072</v>
          </cell>
          <cell r="K147">
            <v>212.28535278379874</v>
          </cell>
          <cell r="L147">
            <v>216.89914523445154</v>
          </cell>
          <cell r="M147">
            <v>429.18449801825028</v>
          </cell>
          <cell r="N147">
            <v>2.1180269083549872</v>
          </cell>
          <cell r="O147">
            <v>100.22788282169412</v>
          </cell>
          <cell r="Q147">
            <v>12.753858781588718</v>
          </cell>
          <cell r="R147">
            <v>-208.28911410315581</v>
          </cell>
          <cell r="S147">
            <v>-195.53525532156709</v>
          </cell>
          <cell r="T147">
            <v>-7.1670554546079401E-2</v>
          </cell>
          <cell r="U147">
            <v>9.7428029518365946</v>
          </cell>
          <cell r="Y147" t="str">
            <v>In</v>
          </cell>
        </row>
        <row r="148">
          <cell r="A148" t="str">
            <v>UR06</v>
          </cell>
          <cell r="B148" t="str">
            <v>UPB</v>
          </cell>
          <cell r="C148" t="str">
            <v>Physicians Part B Services</v>
          </cell>
          <cell r="E148">
            <v>16947.650127476354</v>
          </cell>
          <cell r="F148">
            <v>11911.777334009141</v>
          </cell>
          <cell r="G148">
            <v>28859.427461485495</v>
          </cell>
          <cell r="H148">
            <v>34.40020670451046</v>
          </cell>
          <cell r="I148">
            <v>492.66128756296763</v>
          </cell>
          <cell r="K148">
            <v>13145.653576936249</v>
          </cell>
          <cell r="L148">
            <v>8049.9956498227384</v>
          </cell>
          <cell r="M148">
            <v>21195.649226758986</v>
          </cell>
          <cell r="N148">
            <v>14.473231317688725</v>
          </cell>
          <cell r="O148">
            <v>908.27357681142337</v>
          </cell>
          <cell r="Q148">
            <v>3801.9965505401051</v>
          </cell>
          <cell r="R148">
            <v>3861.7816841864023</v>
          </cell>
          <cell r="S148">
            <v>7663.7782347265093</v>
          </cell>
          <cell r="T148">
            <v>19.926975386821734</v>
          </cell>
          <cell r="U148">
            <v>-415.61228924845574</v>
          </cell>
          <cell r="Y148" t="str">
            <v>In</v>
          </cell>
        </row>
        <row r="149">
          <cell r="A149" t="str">
            <v>UR07</v>
          </cell>
          <cell r="B149" t="str">
            <v>CAN</v>
          </cell>
          <cell r="C149" t="str">
            <v>Certified Nurse Anesthetists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UR08</v>
          </cell>
          <cell r="B150" t="str">
            <v>PSS</v>
          </cell>
          <cell r="C150" t="str">
            <v>Physician Support Services</v>
          </cell>
          <cell r="E150">
            <v>3045.0969071709687</v>
          </cell>
          <cell r="F150">
            <v>112.01754567146882</v>
          </cell>
          <cell r="G150">
            <v>3157.1144528424375</v>
          </cell>
          <cell r="H150">
            <v>15.870531870679581</v>
          </cell>
          <cell r="I150">
            <v>191.87113147711895</v>
          </cell>
          <cell r="K150">
            <v>2647.7540379784268</v>
          </cell>
          <cell r="L150">
            <v>94.901237383435756</v>
          </cell>
          <cell r="M150">
            <v>2742.6552753618626</v>
          </cell>
          <cell r="N150">
            <v>13.33604447167791</v>
          </cell>
          <cell r="O150">
            <v>198.54118240243784</v>
          </cell>
          <cell r="Q150">
            <v>397.34286919254191</v>
          </cell>
          <cell r="R150">
            <v>17.116308288033068</v>
          </cell>
          <cell r="S150">
            <v>414.45917748057491</v>
          </cell>
          <cell r="T150">
            <v>2.5344873990016712</v>
          </cell>
          <cell r="U150">
            <v>-6.6700509253188898</v>
          </cell>
          <cell r="Y150" t="str">
            <v>In</v>
          </cell>
        </row>
        <row r="151">
          <cell r="A151" t="str">
            <v>UR09</v>
          </cell>
          <cell r="B151" t="str">
            <v>ADC</v>
          </cell>
          <cell r="C151" t="str">
            <v>Adult DayCare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Y151" t="str">
            <v>Out</v>
          </cell>
        </row>
        <row r="152">
          <cell r="A152" t="str">
            <v>UR10</v>
          </cell>
          <cell r="B152" t="str">
            <v>CCC</v>
          </cell>
          <cell r="C152" t="str">
            <v>Cancer Center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UR11</v>
          </cell>
          <cell r="B153" t="str">
            <v>CAR</v>
          </cell>
          <cell r="C153" t="str">
            <v>Cardiac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UR12</v>
          </cell>
          <cell r="B154" t="str">
            <v>CCS</v>
          </cell>
          <cell r="C154" t="str">
            <v>Community Services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UR13</v>
          </cell>
          <cell r="B155" t="str">
            <v>CS</v>
          </cell>
          <cell r="C155" t="str">
            <v>Consolidating/Eliminations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UR14</v>
          </cell>
          <cell r="B156" t="str">
            <v>FDN</v>
          </cell>
          <cell r="C156" t="str">
            <v>Foundation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UR15</v>
          </cell>
          <cell r="B157" t="str">
            <v>HSP</v>
          </cell>
          <cell r="C157" t="str">
            <v>Hospice</v>
          </cell>
          <cell r="E157">
            <v>3408.5839448520937</v>
          </cell>
          <cell r="F157">
            <v>920.30717281928605</v>
          </cell>
          <cell r="G157">
            <v>4328.89111767138</v>
          </cell>
          <cell r="H157">
            <v>32.255010765552484</v>
          </cell>
          <cell r="I157">
            <v>105.67610625299723</v>
          </cell>
          <cell r="K157">
            <v>3432.8135036728195</v>
          </cell>
          <cell r="L157">
            <v>853.53238451052994</v>
          </cell>
          <cell r="M157">
            <v>4286.3458881833494</v>
          </cell>
          <cell r="N157">
            <v>33.255777929589769</v>
          </cell>
          <cell r="O157">
            <v>103.22457381513929</v>
          </cell>
          <cell r="Q157">
            <v>-24.229558820725742</v>
          </cell>
          <cell r="R157">
            <v>66.774788308756115</v>
          </cell>
          <cell r="S157">
            <v>42.5452294880306</v>
          </cell>
          <cell r="T157">
            <v>-1.0007671640372848</v>
          </cell>
          <cell r="U157">
            <v>2.4515324378579351</v>
          </cell>
          <cell r="Y157" t="str">
            <v>In</v>
          </cell>
        </row>
        <row r="158">
          <cell r="A158" t="str">
            <v>UR16</v>
          </cell>
          <cell r="B158" t="str">
            <v>IMG</v>
          </cell>
          <cell r="C158" t="str">
            <v>Imaging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UR17</v>
          </cell>
          <cell r="B159" t="str">
            <v>OMC</v>
          </cell>
          <cell r="C159" t="str">
            <v>Outpatient Medical Center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21912</v>
          </cell>
          <cell r="C9">
            <v>13790.17533784447</v>
          </cell>
          <cell r="D9">
            <v>3288.1939608163207</v>
          </cell>
          <cell r="E9">
            <v>6487.4899577963142</v>
          </cell>
          <cell r="F9">
            <v>0</v>
          </cell>
          <cell r="G9">
            <v>0</v>
          </cell>
          <cell r="H9">
            <v>0</v>
          </cell>
          <cell r="I9">
            <v>23565.859256457104</v>
          </cell>
          <cell r="J9">
            <v>2646.7734137585612</v>
          </cell>
          <cell r="K9">
            <v>25.244602301513595</v>
          </cell>
          <cell r="L9">
            <v>26237.87727251718</v>
          </cell>
          <cell r="N9">
            <v>0</v>
          </cell>
          <cell r="O9" t="str">
            <v>Medical Surgical Acute</v>
          </cell>
          <cell r="P9" t="str">
            <v>MSG</v>
          </cell>
          <cell r="Q9">
            <v>0</v>
          </cell>
          <cell r="R9">
            <v>0</v>
          </cell>
          <cell r="S9">
            <v>26237.87727251718</v>
          </cell>
          <cell r="T9">
            <v>2501.5989700587811</v>
          </cell>
          <cell r="U9">
            <v>28739.476242575962</v>
          </cell>
          <cell r="V9">
            <v>0</v>
          </cell>
          <cell r="W9">
            <v>0</v>
          </cell>
          <cell r="X9">
            <v>0</v>
          </cell>
          <cell r="Y9">
            <v>28739.476242575962</v>
          </cell>
          <cell r="Z9">
            <v>1311.5861739036127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 t="str">
            <v/>
          </cell>
        </row>
        <row r="11">
          <cell r="A11" t="str">
            <v>PSY</v>
          </cell>
          <cell r="B11">
            <v>2071</v>
          </cell>
          <cell r="C11">
            <v>1817.8231721433026</v>
          </cell>
          <cell r="D11">
            <v>406.97356773258775</v>
          </cell>
          <cell r="E11">
            <v>854.07040404175643</v>
          </cell>
          <cell r="F11">
            <v>0</v>
          </cell>
          <cell r="G11">
            <v>0</v>
          </cell>
          <cell r="H11">
            <v>0</v>
          </cell>
          <cell r="I11">
            <v>3078.8671439176464</v>
          </cell>
          <cell r="J11">
            <v>363.82631733778226</v>
          </cell>
          <cell r="K11">
            <v>2.3859789780227567</v>
          </cell>
          <cell r="L11">
            <v>3445.0794402334514</v>
          </cell>
          <cell r="N11">
            <v>0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3445.0794402334514</v>
          </cell>
          <cell r="T11">
            <v>328.46434526492015</v>
          </cell>
          <cell r="U11">
            <v>3773.5437854983716</v>
          </cell>
          <cell r="V11">
            <v>0</v>
          </cell>
          <cell r="W11">
            <v>0</v>
          </cell>
          <cell r="X11">
            <v>0</v>
          </cell>
          <cell r="Y11">
            <v>3773.5437854983716</v>
          </cell>
          <cell r="Z11">
            <v>1822.0877766771471</v>
          </cell>
        </row>
        <row r="12">
          <cell r="A12" t="str">
            <v>OBS</v>
          </cell>
          <cell r="B12">
            <v>1917</v>
          </cell>
          <cell r="C12">
            <v>2034.4235456831639</v>
          </cell>
          <cell r="D12">
            <v>467.59767379343918</v>
          </cell>
          <cell r="E12">
            <v>956.34539247862449</v>
          </cell>
          <cell r="F12">
            <v>0</v>
          </cell>
          <cell r="G12">
            <v>0</v>
          </cell>
          <cell r="H12">
            <v>0</v>
          </cell>
          <cell r="I12">
            <v>3458.3666119552277</v>
          </cell>
          <cell r="J12">
            <v>386.95023173423237</v>
          </cell>
          <cell r="K12">
            <v>2.2085570742972593</v>
          </cell>
          <cell r="L12">
            <v>3847.5254007637577</v>
          </cell>
          <cell r="N12">
            <v>0</v>
          </cell>
          <cell r="O12" t="str">
            <v>Obstetric Acute</v>
          </cell>
          <cell r="P12" t="str">
            <v>OBS</v>
          </cell>
          <cell r="Q12">
            <v>0</v>
          </cell>
          <cell r="R12">
            <v>0</v>
          </cell>
          <cell r="S12">
            <v>3847.5254007637577</v>
          </cell>
          <cell r="T12">
            <v>366.83476638970598</v>
          </cell>
          <cell r="U12">
            <v>4214.3601671534634</v>
          </cell>
          <cell r="V12">
            <v>0</v>
          </cell>
          <cell r="W12">
            <v>0</v>
          </cell>
          <cell r="X12">
            <v>0</v>
          </cell>
          <cell r="Y12">
            <v>4214.3601671534634</v>
          </cell>
          <cell r="Z12">
            <v>2198.4142760320624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 t="str">
            <v/>
          </cell>
        </row>
        <row r="14">
          <cell r="A14" t="str">
            <v>MIS</v>
          </cell>
          <cell r="B14">
            <v>2311</v>
          </cell>
          <cell r="C14">
            <v>3799.4143232250512</v>
          </cell>
          <cell r="D14">
            <v>520.26574858719687</v>
          </cell>
          <cell r="E14">
            <v>1771.2150695470657</v>
          </cell>
          <cell r="F14">
            <v>0</v>
          </cell>
          <cell r="G14">
            <v>0</v>
          </cell>
          <cell r="H14">
            <v>0</v>
          </cell>
          <cell r="I14">
            <v>6090.895141359314</v>
          </cell>
          <cell r="J14">
            <v>505.97095105917066</v>
          </cell>
          <cell r="K14">
            <v>26.768103646166388</v>
          </cell>
          <cell r="L14">
            <v>6623.6341960646514</v>
          </cell>
          <cell r="N14">
            <v>0</v>
          </cell>
          <cell r="O14" t="str">
            <v>Medical Surgical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6623.6341960646514</v>
          </cell>
          <cell r="T14">
            <v>631.51741700832395</v>
          </cell>
          <cell r="U14">
            <v>7255.1516130729751</v>
          </cell>
          <cell r="V14">
            <v>0</v>
          </cell>
          <cell r="W14">
            <v>0</v>
          </cell>
          <cell r="X14">
            <v>0</v>
          </cell>
          <cell r="Y14">
            <v>7255.1516130729751</v>
          </cell>
          <cell r="Z14">
            <v>3139.3992267732478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 t="str">
            <v>Psychiatric Intensive Care</v>
          </cell>
          <cell r="P19" t="str">
            <v>PSI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 t="str">
            <v>Shock Trauma</v>
          </cell>
          <cell r="P20" t="str">
            <v>TRM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 t="str">
            <v>Oncology</v>
          </cell>
          <cell r="P21" t="str">
            <v>ONC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/>
          </cell>
        </row>
        <row r="22">
          <cell r="A22" t="str">
            <v>NUR</v>
          </cell>
          <cell r="B22">
            <v>2068</v>
          </cell>
          <cell r="C22">
            <v>999.77624452664088</v>
          </cell>
          <cell r="D22">
            <v>81.408677702998858</v>
          </cell>
          <cell r="E22">
            <v>463.74694215156165</v>
          </cell>
          <cell r="F22">
            <v>0</v>
          </cell>
          <cell r="G22">
            <v>0</v>
          </cell>
          <cell r="H22">
            <v>0</v>
          </cell>
          <cell r="I22">
            <v>1544.9318643812014</v>
          </cell>
          <cell r="J22">
            <v>105.29644266587034</v>
          </cell>
          <cell r="K22">
            <v>0</v>
          </cell>
          <cell r="L22">
            <v>1650.2283070470717</v>
          </cell>
          <cell r="N22">
            <v>0</v>
          </cell>
          <cell r="O22" t="str">
            <v>Newborn Nursery</v>
          </cell>
          <cell r="P22" t="str">
            <v>NUR</v>
          </cell>
          <cell r="Q22">
            <v>0</v>
          </cell>
          <cell r="R22">
            <v>0</v>
          </cell>
          <cell r="S22">
            <v>1650.2283070470717</v>
          </cell>
          <cell r="T22">
            <v>157.33778271746422</v>
          </cell>
          <cell r="U22">
            <v>1807.5660897645359</v>
          </cell>
          <cell r="V22">
            <v>0</v>
          </cell>
          <cell r="W22">
            <v>0</v>
          </cell>
          <cell r="X22">
            <v>0</v>
          </cell>
          <cell r="Y22">
            <v>1807.5660897645359</v>
          </cell>
          <cell r="Z22">
            <v>874.06484031167122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 t="str">
            <v>Premature Nursery</v>
          </cell>
          <cell r="P23" t="str">
            <v>PRE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 t="str">
            <v>Chronic Care</v>
          </cell>
          <cell r="P24" t="str">
            <v>CRH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 t="str">
            <v/>
          </cell>
        </row>
        <row r="25">
          <cell r="A25" t="str">
            <v>EMG</v>
          </cell>
          <cell r="B25">
            <v>194689</v>
          </cell>
          <cell r="C25">
            <v>10225.353405301568</v>
          </cell>
          <cell r="D25">
            <v>1027.9197737187385</v>
          </cell>
          <cell r="E25">
            <v>5089.3047838303464</v>
          </cell>
          <cell r="F25">
            <v>0</v>
          </cell>
          <cell r="G25">
            <v>0</v>
          </cell>
          <cell r="H25">
            <v>0</v>
          </cell>
          <cell r="I25">
            <v>16342.577962850653</v>
          </cell>
          <cell r="J25">
            <v>1177.4702556035727</v>
          </cell>
          <cell r="K25">
            <v>0</v>
          </cell>
          <cell r="L25">
            <v>17520.048218454227</v>
          </cell>
          <cell r="N25">
            <v>0</v>
          </cell>
          <cell r="O25" t="str">
            <v>Emergency Services</v>
          </cell>
          <cell r="P25" t="str">
            <v>EMG</v>
          </cell>
          <cell r="Q25">
            <v>0</v>
          </cell>
          <cell r="R25">
            <v>0</v>
          </cell>
          <cell r="S25">
            <v>17520.048218454227</v>
          </cell>
          <cell r="T25">
            <v>1670.4146499142666</v>
          </cell>
          <cell r="U25">
            <v>19190.462868368493</v>
          </cell>
          <cell r="V25">
            <v>0</v>
          </cell>
          <cell r="W25">
            <v>0</v>
          </cell>
          <cell r="X25">
            <v>0</v>
          </cell>
          <cell r="Y25">
            <v>19190.462868368493</v>
          </cell>
          <cell r="Z25">
            <v>98.569836346010788</v>
          </cell>
        </row>
        <row r="26">
          <cell r="A26" t="str">
            <v>CL</v>
          </cell>
          <cell r="B26">
            <v>90398</v>
          </cell>
          <cell r="C26">
            <v>2035.2983476377331</v>
          </cell>
          <cell r="D26">
            <v>411.36853681128315</v>
          </cell>
          <cell r="E26">
            <v>1042.9219733193847</v>
          </cell>
          <cell r="F26">
            <v>0</v>
          </cell>
          <cell r="G26">
            <v>0</v>
          </cell>
          <cell r="H26">
            <v>0</v>
          </cell>
          <cell r="I26">
            <v>3489.5888577684009</v>
          </cell>
          <cell r="J26">
            <v>442.42603546335965</v>
          </cell>
          <cell r="K26">
            <v>0</v>
          </cell>
          <cell r="L26">
            <v>3932.0148932317607</v>
          </cell>
          <cell r="N26">
            <v>0</v>
          </cell>
          <cell r="O26" t="str">
            <v>Clinic Services</v>
          </cell>
          <cell r="P26" t="str">
            <v>CL</v>
          </cell>
          <cell r="Q26">
            <v>0</v>
          </cell>
          <cell r="R26">
            <v>0</v>
          </cell>
          <cell r="S26">
            <v>3932.0148932317607</v>
          </cell>
          <cell r="T26">
            <v>374.89025141021614</v>
          </cell>
          <cell r="U26">
            <v>4306.9051446419771</v>
          </cell>
          <cell r="V26">
            <v>0</v>
          </cell>
          <cell r="W26">
            <v>0</v>
          </cell>
          <cell r="X26">
            <v>0</v>
          </cell>
          <cell r="Y26">
            <v>4306.9051446419771</v>
          </cell>
          <cell r="Z26">
            <v>47.643810091395572</v>
          </cell>
        </row>
        <row r="27">
          <cell r="A27" t="str">
            <v>PDC</v>
          </cell>
          <cell r="B27">
            <v>451</v>
          </cell>
          <cell r="C27">
            <v>252.99668990384617</v>
          </cell>
          <cell r="D27">
            <v>0</v>
          </cell>
          <cell r="E27">
            <v>120.48719315490189</v>
          </cell>
          <cell r="F27">
            <v>0</v>
          </cell>
          <cell r="G27">
            <v>0</v>
          </cell>
          <cell r="H27">
            <v>0</v>
          </cell>
          <cell r="I27">
            <v>373.48388305874806</v>
          </cell>
          <cell r="J27">
            <v>9.6526681411799533</v>
          </cell>
          <cell r="K27">
            <v>0</v>
          </cell>
          <cell r="L27">
            <v>383.13655119992802</v>
          </cell>
          <cell r="N27">
            <v>0</v>
          </cell>
          <cell r="O27" t="str">
            <v>Psych Day/Night Care</v>
          </cell>
          <cell r="P27" t="str">
            <v>PDC</v>
          </cell>
          <cell r="Q27">
            <v>0</v>
          </cell>
          <cell r="R27">
            <v>0</v>
          </cell>
          <cell r="S27">
            <v>383.13655119992802</v>
          </cell>
          <cell r="T27">
            <v>36.529403347638358</v>
          </cell>
          <cell r="U27">
            <v>419.6659545475664</v>
          </cell>
          <cell r="V27">
            <v>0</v>
          </cell>
          <cell r="W27">
            <v>0</v>
          </cell>
          <cell r="X27">
            <v>0</v>
          </cell>
          <cell r="Y27">
            <v>419.6659545475664</v>
          </cell>
          <cell r="Z27">
            <v>930.52318081500312</v>
          </cell>
        </row>
        <row r="28">
          <cell r="A28" t="str">
            <v>SDS</v>
          </cell>
          <cell r="B28">
            <v>4309</v>
          </cell>
          <cell r="C28">
            <v>1681.9830556009294</v>
          </cell>
          <cell r="D28">
            <v>0</v>
          </cell>
          <cell r="E28">
            <v>1240.8394616661103</v>
          </cell>
          <cell r="F28">
            <v>0</v>
          </cell>
          <cell r="G28">
            <v>0</v>
          </cell>
          <cell r="H28">
            <v>0</v>
          </cell>
          <cell r="I28">
            <v>2922.82251726704</v>
          </cell>
          <cell r="J28">
            <v>64.173267033351038</v>
          </cell>
          <cell r="K28">
            <v>0</v>
          </cell>
          <cell r="L28">
            <v>2986.9957843003908</v>
          </cell>
          <cell r="N28">
            <v>0</v>
          </cell>
          <cell r="O28" t="str">
            <v>Same Day Surgery</v>
          </cell>
          <cell r="P28" t="str">
            <v>SDS</v>
          </cell>
          <cell r="Q28">
            <v>0</v>
          </cell>
          <cell r="R28">
            <v>0</v>
          </cell>
          <cell r="S28">
            <v>2986.9957843003908</v>
          </cell>
          <cell r="T28">
            <v>284.78925714781781</v>
          </cell>
          <cell r="U28">
            <v>3271.7850414482086</v>
          </cell>
          <cell r="V28">
            <v>0</v>
          </cell>
          <cell r="W28">
            <v>0</v>
          </cell>
          <cell r="X28">
            <v>0</v>
          </cell>
          <cell r="Y28">
            <v>3271.7850414482086</v>
          </cell>
          <cell r="Z28">
            <v>759.29102841685051</v>
          </cell>
        </row>
        <row r="29">
          <cell r="A29" t="str">
            <v>DEL</v>
          </cell>
          <cell r="B29">
            <v>49395</v>
          </cell>
          <cell r="C29">
            <v>3009.2935099683536</v>
          </cell>
          <cell r="D29">
            <v>345.16199043905988</v>
          </cell>
          <cell r="E29">
            <v>1388.0720914369685</v>
          </cell>
          <cell r="F29">
            <v>0</v>
          </cell>
          <cell r="G29">
            <v>0</v>
          </cell>
          <cell r="H29">
            <v>0</v>
          </cell>
          <cell r="I29">
            <v>4742.5275918443822</v>
          </cell>
          <cell r="J29">
            <v>424.14477433386094</v>
          </cell>
          <cell r="K29">
            <v>0</v>
          </cell>
          <cell r="L29">
            <v>5166.6723661782435</v>
          </cell>
          <cell r="N29">
            <v>0</v>
          </cell>
          <cell r="O29" t="str">
            <v>Labor &amp; Delivery</v>
          </cell>
          <cell r="P29" t="str">
            <v>DEL</v>
          </cell>
          <cell r="Q29">
            <v>0</v>
          </cell>
          <cell r="R29">
            <v>0</v>
          </cell>
          <cell r="S29">
            <v>5166.6723661782435</v>
          </cell>
          <cell r="T29">
            <v>492.60624766321587</v>
          </cell>
          <cell r="U29">
            <v>5659.2786138414594</v>
          </cell>
          <cell r="V29">
            <v>0</v>
          </cell>
          <cell r="W29">
            <v>0</v>
          </cell>
          <cell r="X29">
            <v>0</v>
          </cell>
          <cell r="Y29">
            <v>5659.2786138414594</v>
          </cell>
          <cell r="Z29">
            <v>114.57189217211173</v>
          </cell>
        </row>
        <row r="30">
          <cell r="A30" t="str">
            <v>OR</v>
          </cell>
          <cell r="B30">
            <v>440837</v>
          </cell>
          <cell r="C30">
            <v>4945.7299211593963</v>
          </cell>
          <cell r="D30">
            <v>1356.1093558290045</v>
          </cell>
          <cell r="E30">
            <v>2234.4036863865331</v>
          </cell>
          <cell r="F30">
            <v>0</v>
          </cell>
          <cell r="G30">
            <v>0</v>
          </cell>
          <cell r="H30">
            <v>0</v>
          </cell>
          <cell r="I30">
            <v>8536.2429633749343</v>
          </cell>
          <cell r="J30">
            <v>1283.1079519381667</v>
          </cell>
          <cell r="K30">
            <v>384.59797600000007</v>
          </cell>
          <cell r="L30">
            <v>10203.948891313103</v>
          </cell>
          <cell r="N30">
            <v>0</v>
          </cell>
          <cell r="O30" t="str">
            <v>Operating Room</v>
          </cell>
          <cell r="P30" t="str">
            <v>OR</v>
          </cell>
          <cell r="Q30">
            <v>0</v>
          </cell>
          <cell r="R30">
            <v>0</v>
          </cell>
          <cell r="S30">
            <v>10203.948891313103</v>
          </cell>
          <cell r="T30">
            <v>972.87550253841084</v>
          </cell>
          <cell r="U30">
            <v>11176.824393851513</v>
          </cell>
          <cell r="V30">
            <v>0</v>
          </cell>
          <cell r="W30">
            <v>0</v>
          </cell>
          <cell r="X30">
            <v>0</v>
          </cell>
          <cell r="Y30">
            <v>11176.824393851513</v>
          </cell>
          <cell r="Z30">
            <v>25.353644076725669</v>
          </cell>
        </row>
        <row r="31">
          <cell r="A31" t="str">
            <v>ORC</v>
          </cell>
          <cell r="B31">
            <v>113357</v>
          </cell>
          <cell r="C31">
            <v>707.62329624093547</v>
          </cell>
          <cell r="D31">
            <v>162.66375347538548</v>
          </cell>
          <cell r="E31">
            <v>312.96801023078979</v>
          </cell>
          <cell r="F31">
            <v>0</v>
          </cell>
          <cell r="G31">
            <v>0</v>
          </cell>
          <cell r="H31">
            <v>0</v>
          </cell>
          <cell r="I31">
            <v>1183.2550599471108</v>
          </cell>
          <cell r="J31">
            <v>172.77556481840864</v>
          </cell>
          <cell r="K31">
            <v>0</v>
          </cell>
          <cell r="L31">
            <v>1356.0306247655194</v>
          </cell>
          <cell r="N31">
            <v>0</v>
          </cell>
          <cell r="O31" t="str">
            <v>Operating Room Clinic</v>
          </cell>
          <cell r="P31" t="str">
            <v>ORC</v>
          </cell>
          <cell r="Q31">
            <v>0</v>
          </cell>
          <cell r="R31">
            <v>0</v>
          </cell>
          <cell r="S31">
            <v>1356.0306247655194</v>
          </cell>
          <cell r="T31">
            <v>129.28808146514163</v>
          </cell>
          <cell r="U31">
            <v>1485.3187062306611</v>
          </cell>
          <cell r="V31">
            <v>0</v>
          </cell>
          <cell r="W31">
            <v>0</v>
          </cell>
          <cell r="X31">
            <v>0</v>
          </cell>
          <cell r="Y31">
            <v>1485.3187062306611</v>
          </cell>
          <cell r="Z31">
            <v>13.103017071999622</v>
          </cell>
        </row>
        <row r="32">
          <cell r="A32" t="str">
            <v>ANS</v>
          </cell>
          <cell r="B32">
            <v>443310</v>
          </cell>
          <cell r="C32">
            <v>423.36371026234616</v>
          </cell>
          <cell r="D32">
            <v>15.216931776729609</v>
          </cell>
          <cell r="E32">
            <v>187.001976922452</v>
          </cell>
          <cell r="F32">
            <v>0</v>
          </cell>
          <cell r="G32">
            <v>0</v>
          </cell>
          <cell r="H32">
            <v>0</v>
          </cell>
          <cell r="I32">
            <v>625.58261896152771</v>
          </cell>
          <cell r="J32">
            <v>29.789976684318773</v>
          </cell>
          <cell r="K32">
            <v>0</v>
          </cell>
          <cell r="L32">
            <v>655.37259564584645</v>
          </cell>
          <cell r="N32">
            <v>0</v>
          </cell>
          <cell r="O32" t="str">
            <v>Anesthesiology</v>
          </cell>
          <cell r="P32" t="str">
            <v>ANS</v>
          </cell>
          <cell r="Q32">
            <v>0</v>
          </cell>
          <cell r="R32">
            <v>0</v>
          </cell>
          <cell r="S32">
            <v>655.37259564584645</v>
          </cell>
          <cell r="T32">
            <v>62.48521529558603</v>
          </cell>
          <cell r="U32">
            <v>717.85781094143249</v>
          </cell>
          <cell r="V32">
            <v>0</v>
          </cell>
          <cell r="W32">
            <v>0</v>
          </cell>
          <cell r="X32">
            <v>0</v>
          </cell>
          <cell r="Y32">
            <v>717.85781094143249</v>
          </cell>
          <cell r="Z32">
            <v>1.6193133720002537</v>
          </cell>
        </row>
        <row r="33">
          <cell r="A33" t="str">
            <v>LAB</v>
          </cell>
          <cell r="B33">
            <v>10349183</v>
          </cell>
          <cell r="C33">
            <v>7108.3659529407196</v>
          </cell>
          <cell r="D33">
            <v>316.24982006327366</v>
          </cell>
          <cell r="E33">
            <v>3170.6172772893869</v>
          </cell>
          <cell r="F33">
            <v>0</v>
          </cell>
          <cell r="G33">
            <v>0</v>
          </cell>
          <cell r="H33">
            <v>0</v>
          </cell>
          <cell r="I33">
            <v>10595.23305029338</v>
          </cell>
          <cell r="J33">
            <v>554.62696187971903</v>
          </cell>
          <cell r="K33">
            <v>163.94096199999998</v>
          </cell>
          <cell r="L33">
            <v>11313.8009741731</v>
          </cell>
          <cell r="N33">
            <v>0</v>
          </cell>
          <cell r="O33" t="str">
            <v>Laboratory Services</v>
          </cell>
          <cell r="P33" t="str">
            <v>LAB</v>
          </cell>
          <cell r="Q33">
            <v>0</v>
          </cell>
          <cell r="R33">
            <v>0</v>
          </cell>
          <cell r="S33">
            <v>11313.8009741731</v>
          </cell>
          <cell r="T33">
            <v>1078.6921735504482</v>
          </cell>
          <cell r="U33">
            <v>12392.493147723548</v>
          </cell>
          <cell r="V33">
            <v>0</v>
          </cell>
          <cell r="W33">
            <v>0</v>
          </cell>
          <cell r="X33">
            <v>0</v>
          </cell>
          <cell r="Y33">
            <v>12392.493147723548</v>
          </cell>
          <cell r="Z33">
            <v>1.1974368554236163</v>
          </cell>
        </row>
        <row r="34">
          <cell r="A34" t="str">
            <v>EKG</v>
          </cell>
          <cell r="B34">
            <v>403291</v>
          </cell>
          <cell r="C34">
            <v>248.02718201360884</v>
          </cell>
          <cell r="D34">
            <v>11.101845138052978</v>
          </cell>
          <cell r="E34">
            <v>110.81744037667958</v>
          </cell>
          <cell r="F34">
            <v>0</v>
          </cell>
          <cell r="G34">
            <v>0</v>
          </cell>
          <cell r="H34">
            <v>0</v>
          </cell>
          <cell r="I34">
            <v>369.94646752834143</v>
          </cell>
          <cell r="J34">
            <v>15.106059937521952</v>
          </cell>
          <cell r="K34">
            <v>0</v>
          </cell>
          <cell r="L34">
            <v>385.05252746586336</v>
          </cell>
          <cell r="N34">
            <v>0</v>
          </cell>
          <cell r="O34" t="str">
            <v>Electrocardiography</v>
          </cell>
          <cell r="P34" t="str">
            <v>EKG</v>
          </cell>
          <cell r="Q34">
            <v>0</v>
          </cell>
          <cell r="R34">
            <v>0</v>
          </cell>
          <cell r="S34">
            <v>385.05252746586336</v>
          </cell>
          <cell r="T34">
            <v>36.712078348505955</v>
          </cell>
          <cell r="U34">
            <v>421.7646058143693</v>
          </cell>
          <cell r="V34">
            <v>0</v>
          </cell>
          <cell r="W34">
            <v>0</v>
          </cell>
          <cell r="X34">
            <v>0</v>
          </cell>
          <cell r="Y34">
            <v>421.7646058143693</v>
          </cell>
          <cell r="Z34">
            <v>1.0458071363218353</v>
          </cell>
        </row>
        <row r="35">
          <cell r="A35" t="str">
            <v>IRC</v>
          </cell>
          <cell r="B35">
            <v>74824</v>
          </cell>
          <cell r="C35">
            <v>874.93000814445122</v>
          </cell>
          <cell r="D35">
            <v>320.55253870359024</v>
          </cell>
          <cell r="E35">
            <v>400.79477301303211</v>
          </cell>
          <cell r="F35">
            <v>0</v>
          </cell>
          <cell r="G35">
            <v>0</v>
          </cell>
          <cell r="H35">
            <v>0</v>
          </cell>
          <cell r="I35">
            <v>1596.2773198610735</v>
          </cell>
          <cell r="J35">
            <v>320.6569748452651</v>
          </cell>
          <cell r="K35">
            <v>130.10111499999999</v>
          </cell>
          <cell r="L35">
            <v>2047.0354097063384</v>
          </cell>
          <cell r="N35">
            <v>0</v>
          </cell>
          <cell r="O35" t="str">
            <v>Interventional Rad/Cardio</v>
          </cell>
          <cell r="P35" t="str">
            <v>IRC</v>
          </cell>
          <cell r="Q35">
            <v>0</v>
          </cell>
          <cell r="R35">
            <v>0</v>
          </cell>
          <cell r="S35">
            <v>2047.0354097063384</v>
          </cell>
          <cell r="T35">
            <v>195.17057799332989</v>
          </cell>
          <cell r="U35">
            <v>2242.2059876996682</v>
          </cell>
          <cell r="V35">
            <v>0</v>
          </cell>
          <cell r="W35">
            <v>0</v>
          </cell>
          <cell r="X35">
            <v>0</v>
          </cell>
          <cell r="Y35">
            <v>2242.2059876996682</v>
          </cell>
          <cell r="Z35">
            <v>29.966400990319524</v>
          </cell>
        </row>
        <row r="36">
          <cell r="A36" t="str">
            <v>RAD</v>
          </cell>
          <cell r="B36">
            <v>665277</v>
          </cell>
          <cell r="C36">
            <v>3890.6303822784676</v>
          </cell>
          <cell r="D36">
            <v>559.84473153345846</v>
          </cell>
          <cell r="E36">
            <v>1719.4862158288804</v>
          </cell>
          <cell r="F36">
            <v>0</v>
          </cell>
          <cell r="G36">
            <v>0</v>
          </cell>
          <cell r="H36">
            <v>0</v>
          </cell>
          <cell r="I36">
            <v>6169.961329640807</v>
          </cell>
          <cell r="J36">
            <v>572.13541159519536</v>
          </cell>
          <cell r="K36">
            <v>335.21183200000002</v>
          </cell>
          <cell r="L36">
            <v>7077.3085732360023</v>
          </cell>
          <cell r="N36">
            <v>0</v>
          </cell>
          <cell r="O36" t="str">
            <v>Radiology Diagnostic</v>
          </cell>
          <cell r="P36" t="str">
            <v>RAD</v>
          </cell>
          <cell r="Q36">
            <v>0</v>
          </cell>
          <cell r="R36">
            <v>0</v>
          </cell>
          <cell r="S36">
            <v>7077.3085732360023</v>
          </cell>
          <cell r="T36">
            <v>674.77211108613608</v>
          </cell>
          <cell r="U36">
            <v>7752.080684322138</v>
          </cell>
          <cell r="V36">
            <v>0</v>
          </cell>
          <cell r="W36">
            <v>0</v>
          </cell>
          <cell r="X36">
            <v>0</v>
          </cell>
          <cell r="Y36">
            <v>7752.080684322138</v>
          </cell>
          <cell r="Z36">
            <v>11.652410476120682</v>
          </cell>
        </row>
        <row r="37">
          <cell r="A37" t="str">
            <v>CAT</v>
          </cell>
          <cell r="B37">
            <v>1131388</v>
          </cell>
          <cell r="C37">
            <v>1214.8344570555062</v>
          </cell>
          <cell r="D37">
            <v>100.11691665517274</v>
          </cell>
          <cell r="E37">
            <v>538.37022421012637</v>
          </cell>
          <cell r="F37">
            <v>0</v>
          </cell>
          <cell r="G37">
            <v>0</v>
          </cell>
          <cell r="H37">
            <v>0</v>
          </cell>
          <cell r="I37">
            <v>1853.3215979208053</v>
          </cell>
          <cell r="J37">
            <v>136.07360782386027</v>
          </cell>
          <cell r="K37">
            <v>180.15169230769231</v>
          </cell>
          <cell r="L37">
            <v>2169.5468980523578</v>
          </cell>
          <cell r="N37">
            <v>0</v>
          </cell>
          <cell r="O37" t="str">
            <v>Cat Scanner</v>
          </cell>
          <cell r="P37" t="str">
            <v>CAT</v>
          </cell>
          <cell r="Q37">
            <v>0</v>
          </cell>
          <cell r="R37">
            <v>0</v>
          </cell>
          <cell r="S37">
            <v>2169.5468980523578</v>
          </cell>
          <cell r="T37">
            <v>206.8511956699659</v>
          </cell>
          <cell r="U37">
            <v>2376.3980937223237</v>
          </cell>
          <cell r="V37">
            <v>0</v>
          </cell>
          <cell r="W37">
            <v>0</v>
          </cell>
          <cell r="X37">
            <v>0</v>
          </cell>
          <cell r="Y37">
            <v>2376.3980937223237</v>
          </cell>
          <cell r="Z37">
            <v>2.1004271688601293</v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N38">
            <v>0</v>
          </cell>
          <cell r="O38" t="str">
            <v>Radiology-Therapeutic</v>
          </cell>
          <cell r="P38" t="str">
            <v>RAT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 t="str">
            <v/>
          </cell>
        </row>
        <row r="39">
          <cell r="A39" t="str">
            <v>NUC</v>
          </cell>
          <cell r="B39">
            <v>410866</v>
          </cell>
          <cell r="C39">
            <v>1282.0432424551354</v>
          </cell>
          <cell r="D39">
            <v>53.941399539579443</v>
          </cell>
          <cell r="E39">
            <v>559.00541997038147</v>
          </cell>
          <cell r="F39">
            <v>0</v>
          </cell>
          <cell r="G39">
            <v>0</v>
          </cell>
          <cell r="H39">
            <v>0</v>
          </cell>
          <cell r="I39">
            <v>1894.9900619650962</v>
          </cell>
          <cell r="J39">
            <v>97.255884086715199</v>
          </cell>
          <cell r="K39">
            <v>41.11</v>
          </cell>
          <cell r="L39">
            <v>2033.3559460518113</v>
          </cell>
          <cell r="N39">
            <v>0</v>
          </cell>
          <cell r="O39" t="str">
            <v>Nuclear Medicine</v>
          </cell>
          <cell r="P39" t="str">
            <v>NUC</v>
          </cell>
          <cell r="Q39">
            <v>0</v>
          </cell>
          <cell r="R39">
            <v>0</v>
          </cell>
          <cell r="S39">
            <v>2033.3559460518113</v>
          </cell>
          <cell r="T39">
            <v>193.8663363493244</v>
          </cell>
          <cell r="U39">
            <v>2227.2222824011355</v>
          </cell>
          <cell r="V39">
            <v>0</v>
          </cell>
          <cell r="W39">
            <v>0</v>
          </cell>
          <cell r="X39">
            <v>0</v>
          </cell>
          <cell r="Y39">
            <v>2227.2222824011355</v>
          </cell>
          <cell r="Z39">
            <v>5.4207996826243479</v>
          </cell>
        </row>
        <row r="40">
          <cell r="A40" t="str">
            <v>RES</v>
          </cell>
          <cell r="B40">
            <v>1736669</v>
          </cell>
          <cell r="C40">
            <v>3080.9359911230522</v>
          </cell>
          <cell r="D40">
            <v>70.325432175970775</v>
          </cell>
          <cell r="E40">
            <v>1414.8849343254394</v>
          </cell>
          <cell r="F40">
            <v>0</v>
          </cell>
          <cell r="G40">
            <v>0</v>
          </cell>
          <cell r="H40">
            <v>0</v>
          </cell>
          <cell r="I40">
            <v>4566.1463576244623</v>
          </cell>
          <cell r="J40">
            <v>174.30704283839876</v>
          </cell>
          <cell r="K40">
            <v>0</v>
          </cell>
          <cell r="L40">
            <v>4740.4534004628613</v>
          </cell>
          <cell r="N40">
            <v>0</v>
          </cell>
          <cell r="O40" t="str">
            <v>Respiratory Therapy</v>
          </cell>
          <cell r="P40" t="str">
            <v>RES</v>
          </cell>
          <cell r="Q40">
            <v>0</v>
          </cell>
          <cell r="R40">
            <v>0</v>
          </cell>
          <cell r="S40">
            <v>4740.4534004628613</v>
          </cell>
          <cell r="T40">
            <v>451.96923596524823</v>
          </cell>
          <cell r="U40">
            <v>5192.4226364281094</v>
          </cell>
          <cell r="V40">
            <v>0</v>
          </cell>
          <cell r="W40">
            <v>0</v>
          </cell>
          <cell r="X40">
            <v>0</v>
          </cell>
          <cell r="Y40">
            <v>5192.4226364281094</v>
          </cell>
          <cell r="Z40">
            <v>2.9898746602997517</v>
          </cell>
        </row>
        <row r="41">
          <cell r="A41" t="str">
            <v>PUL</v>
          </cell>
          <cell r="B41">
            <v>25724</v>
          </cell>
          <cell r="C41">
            <v>1.2560414956978072</v>
          </cell>
          <cell r="D41">
            <v>105.57402322337923</v>
          </cell>
          <cell r="E41">
            <v>4.9965029400092478</v>
          </cell>
          <cell r="F41">
            <v>0</v>
          </cell>
          <cell r="G41">
            <v>0</v>
          </cell>
          <cell r="H41">
            <v>0</v>
          </cell>
          <cell r="I41">
            <v>111.82656765908628</v>
          </cell>
          <cell r="J41">
            <v>94.662140653245231</v>
          </cell>
          <cell r="K41">
            <v>0</v>
          </cell>
          <cell r="L41">
            <v>206.48870831233151</v>
          </cell>
          <cell r="N41">
            <v>0</v>
          </cell>
          <cell r="O41" t="str">
            <v>Pulmonary Function Testing</v>
          </cell>
          <cell r="P41" t="str">
            <v>PUL</v>
          </cell>
          <cell r="Q41">
            <v>0</v>
          </cell>
          <cell r="R41">
            <v>0</v>
          </cell>
          <cell r="S41">
            <v>206.48870831233151</v>
          </cell>
          <cell r="T41">
            <v>19.687261079765705</v>
          </cell>
          <cell r="U41">
            <v>226.17596939209722</v>
          </cell>
          <cell r="V41">
            <v>0</v>
          </cell>
          <cell r="W41">
            <v>0</v>
          </cell>
          <cell r="X41">
            <v>0</v>
          </cell>
          <cell r="Y41">
            <v>226.17596939209722</v>
          </cell>
          <cell r="Z41">
            <v>8.7924105657011822</v>
          </cell>
        </row>
        <row r="42">
          <cell r="A42" t="str">
            <v>EEG</v>
          </cell>
          <cell r="B42">
            <v>52780</v>
          </cell>
          <cell r="C42">
            <v>365.42783931761164</v>
          </cell>
          <cell r="D42">
            <v>73.775883027868389</v>
          </cell>
          <cell r="E42">
            <v>164.9114195682898</v>
          </cell>
          <cell r="F42">
            <v>0</v>
          </cell>
          <cell r="G42">
            <v>0</v>
          </cell>
          <cell r="H42">
            <v>0</v>
          </cell>
          <cell r="I42">
            <v>604.11514191376989</v>
          </cell>
          <cell r="J42">
            <v>80.059384766228078</v>
          </cell>
          <cell r="K42">
            <v>0</v>
          </cell>
          <cell r="L42">
            <v>684.17452667999794</v>
          </cell>
          <cell r="N42">
            <v>0</v>
          </cell>
          <cell r="O42" t="str">
            <v>Electroencephalography</v>
          </cell>
          <cell r="P42" t="str">
            <v>EEG</v>
          </cell>
          <cell r="Q42">
            <v>0</v>
          </cell>
          <cell r="R42">
            <v>0</v>
          </cell>
          <cell r="S42">
            <v>684.17452667999794</v>
          </cell>
          <cell r="T42">
            <v>65.231278944805368</v>
          </cell>
          <cell r="U42">
            <v>749.40580562480329</v>
          </cell>
          <cell r="V42">
            <v>0</v>
          </cell>
          <cell r="W42">
            <v>0</v>
          </cell>
          <cell r="X42">
            <v>0</v>
          </cell>
          <cell r="Y42">
            <v>749.40580562480329</v>
          </cell>
          <cell r="Z42">
            <v>14.19867005730965</v>
          </cell>
        </row>
        <row r="43">
          <cell r="A43" t="str">
            <v>PTH</v>
          </cell>
          <cell r="B43">
            <v>198190</v>
          </cell>
          <cell r="C43">
            <v>1396.8474197296605</v>
          </cell>
          <cell r="D43">
            <v>248.92801499588023</v>
          </cell>
          <cell r="E43">
            <v>629.12501842086522</v>
          </cell>
          <cell r="F43">
            <v>0</v>
          </cell>
          <cell r="G43">
            <v>0</v>
          </cell>
          <cell r="H43">
            <v>0</v>
          </cell>
          <cell r="I43">
            <v>2274.9004531464061</v>
          </cell>
          <cell r="J43">
            <v>276.38079883296638</v>
          </cell>
          <cell r="K43">
            <v>0</v>
          </cell>
          <cell r="L43">
            <v>2551.2812519793724</v>
          </cell>
          <cell r="N43">
            <v>0</v>
          </cell>
          <cell r="O43" t="str">
            <v>Physical Therapy</v>
          </cell>
          <cell r="P43" t="str">
            <v>PTH</v>
          </cell>
          <cell r="Q43">
            <v>0</v>
          </cell>
          <cell r="R43">
            <v>0</v>
          </cell>
          <cell r="S43">
            <v>2551.2812519793724</v>
          </cell>
          <cell r="T43">
            <v>243.24690926757964</v>
          </cell>
          <cell r="U43">
            <v>2794.5281612469521</v>
          </cell>
          <cell r="V43">
            <v>0</v>
          </cell>
          <cell r="W43">
            <v>0</v>
          </cell>
          <cell r="X43">
            <v>0</v>
          </cell>
          <cell r="Y43">
            <v>2794.5281612469521</v>
          </cell>
          <cell r="Z43">
            <v>14.100248051097189</v>
          </cell>
        </row>
        <row r="44">
          <cell r="A44" t="str">
            <v>OTH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O44" t="str">
            <v>Occupational Therapy</v>
          </cell>
          <cell r="P44" t="str">
            <v>OTH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 t="str">
            <v/>
          </cell>
        </row>
        <row r="45">
          <cell r="A45" t="str">
            <v>STH</v>
          </cell>
          <cell r="B45">
            <v>19180</v>
          </cell>
          <cell r="C45">
            <v>161.92273875408179</v>
          </cell>
          <cell r="D45">
            <v>0</v>
          </cell>
          <cell r="E45">
            <v>72.647216821897487</v>
          </cell>
          <cell r="F45">
            <v>0</v>
          </cell>
          <cell r="G45">
            <v>0</v>
          </cell>
          <cell r="H45">
            <v>0</v>
          </cell>
          <cell r="I45">
            <v>234.56995557597929</v>
          </cell>
          <cell r="J45">
            <v>6.1778929151105375</v>
          </cell>
          <cell r="K45">
            <v>0</v>
          </cell>
          <cell r="L45">
            <v>240.74784849108983</v>
          </cell>
          <cell r="N45">
            <v>0</v>
          </cell>
          <cell r="O45" t="str">
            <v>Speech Therapy</v>
          </cell>
          <cell r="P45" t="str">
            <v>STH</v>
          </cell>
          <cell r="Q45">
            <v>0</v>
          </cell>
          <cell r="R45">
            <v>0</v>
          </cell>
          <cell r="S45">
            <v>240.74784849108983</v>
          </cell>
          <cell r="T45">
            <v>22.953631636199791</v>
          </cell>
          <cell r="U45">
            <v>263.70148012728964</v>
          </cell>
          <cell r="V45">
            <v>0</v>
          </cell>
          <cell r="W45">
            <v>0</v>
          </cell>
          <cell r="X45">
            <v>0</v>
          </cell>
          <cell r="Y45">
            <v>263.70148012728964</v>
          </cell>
          <cell r="Z45">
            <v>13.74877372926432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 t="str">
            <v>Recreational Therapy</v>
          </cell>
          <cell r="P46" t="str">
            <v>REC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 t="str">
            <v>Audiology</v>
          </cell>
          <cell r="P47" t="str">
            <v>AUD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 t="str">
            <v>Other Physical Medicine</v>
          </cell>
          <cell r="P48" t="str">
            <v>OPM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/>
          </cell>
        </row>
        <row r="49">
          <cell r="A49" t="str">
            <v>RDL</v>
          </cell>
          <cell r="B49">
            <v>497</v>
          </cell>
          <cell r="C49">
            <v>444.60224246866346</v>
          </cell>
          <cell r="D49">
            <v>122.9947864988076</v>
          </cell>
          <cell r="E49">
            <v>209.87291865850585</v>
          </cell>
          <cell r="F49">
            <v>0</v>
          </cell>
          <cell r="G49">
            <v>0</v>
          </cell>
          <cell r="H49">
            <v>0</v>
          </cell>
          <cell r="I49">
            <v>777.46994762597683</v>
          </cell>
          <cell r="J49">
            <v>127.18956450211871</v>
          </cell>
          <cell r="K49">
            <v>0</v>
          </cell>
          <cell r="L49">
            <v>904.65951212809557</v>
          </cell>
          <cell r="N49">
            <v>0</v>
          </cell>
          <cell r="O49" t="str">
            <v>Renal Dialysis</v>
          </cell>
          <cell r="P49" t="str">
            <v>RDL</v>
          </cell>
          <cell r="Q49">
            <v>0</v>
          </cell>
          <cell r="R49">
            <v>0</v>
          </cell>
          <cell r="S49">
            <v>904.65951212809557</v>
          </cell>
          <cell r="T49">
            <v>86.252987628842931</v>
          </cell>
          <cell r="U49">
            <v>990.91249975693847</v>
          </cell>
          <cell r="V49">
            <v>0</v>
          </cell>
          <cell r="W49">
            <v>0</v>
          </cell>
          <cell r="X49">
            <v>0</v>
          </cell>
          <cell r="Y49">
            <v>990.91249975693847</v>
          </cell>
          <cell r="Z49">
            <v>1993.7877258690914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 t="str">
            <v>Organ Acquisition</v>
          </cell>
          <cell r="P50" t="str">
            <v>OA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 t="str">
            <v>Ambulatory Surgery</v>
          </cell>
          <cell r="P51" t="str">
            <v>AOR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 t="str">
            <v>Leukopheresis</v>
          </cell>
          <cell r="P52" t="str">
            <v>LEU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 t="str">
            <v/>
          </cell>
        </row>
        <row r="53">
          <cell r="A53" t="str">
            <v>HYP</v>
          </cell>
          <cell r="B53">
            <v>667</v>
          </cell>
          <cell r="C53">
            <v>98.6</v>
          </cell>
          <cell r="D53">
            <v>0</v>
          </cell>
          <cell r="E53">
            <v>42.646321599325084</v>
          </cell>
          <cell r="F53">
            <v>0</v>
          </cell>
          <cell r="G53">
            <v>0</v>
          </cell>
          <cell r="H53">
            <v>0</v>
          </cell>
          <cell r="I53">
            <v>141.24632159932509</v>
          </cell>
          <cell r="J53">
            <v>3.7619190949971175</v>
          </cell>
          <cell r="K53">
            <v>0</v>
          </cell>
          <cell r="L53">
            <v>145.00824069432221</v>
          </cell>
          <cell r="N53">
            <v>0</v>
          </cell>
          <cell r="O53" t="str">
            <v>Hyperbaric Chamber</v>
          </cell>
          <cell r="P53" t="str">
            <v>HYP</v>
          </cell>
          <cell r="Q53">
            <v>0</v>
          </cell>
          <cell r="R53">
            <v>0</v>
          </cell>
          <cell r="S53">
            <v>145.00824069432221</v>
          </cell>
          <cell r="T53">
            <v>13.825526425147082</v>
          </cell>
          <cell r="U53">
            <v>158.83376711946929</v>
          </cell>
          <cell r="V53">
            <v>0</v>
          </cell>
          <cell r="W53">
            <v>0</v>
          </cell>
          <cell r="X53">
            <v>0</v>
          </cell>
          <cell r="Y53">
            <v>158.83376711946929</v>
          </cell>
          <cell r="Z53">
            <v>238.13158488676055</v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 t="str">
            <v>Freestanding Emergency</v>
          </cell>
          <cell r="P54" t="str">
            <v>FSE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 t="str">
            <v/>
          </cell>
        </row>
        <row r="55">
          <cell r="A55" t="str">
            <v>MRI</v>
          </cell>
          <cell r="B55">
            <v>452252</v>
          </cell>
          <cell r="C55">
            <v>787.37732005401074</v>
          </cell>
          <cell r="D55">
            <v>143.82624137936503</v>
          </cell>
          <cell r="E55">
            <v>350.42113655325636</v>
          </cell>
          <cell r="F55">
            <v>0</v>
          </cell>
          <cell r="G55">
            <v>0</v>
          </cell>
          <cell r="H55">
            <v>0</v>
          </cell>
          <cell r="I55">
            <v>1281.6246979866321</v>
          </cell>
          <cell r="J55">
            <v>158.93648456983337</v>
          </cell>
          <cell r="K55">
            <v>26.495200000000001</v>
          </cell>
          <cell r="L55">
            <v>1467.0563825564655</v>
          </cell>
          <cell r="N55">
            <v>0</v>
          </cell>
          <cell r="O55" t="str">
            <v>MRI Scanner</v>
          </cell>
          <cell r="P55" t="str">
            <v>MRI</v>
          </cell>
          <cell r="Q55">
            <v>0</v>
          </cell>
          <cell r="R55">
            <v>0</v>
          </cell>
          <cell r="S55">
            <v>1467.0563825564655</v>
          </cell>
          <cell r="T55">
            <v>139.87361467939851</v>
          </cell>
          <cell r="U55">
            <v>1606.929997235864</v>
          </cell>
          <cell r="V55">
            <v>0</v>
          </cell>
          <cell r="W55">
            <v>0</v>
          </cell>
          <cell r="X55">
            <v>0</v>
          </cell>
          <cell r="Y55">
            <v>1606.929997235864</v>
          </cell>
          <cell r="Z55">
            <v>3.553173888088641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 t="str">
            <v>Adolescent Dual Diagnosed</v>
          </cell>
          <cell r="P56" t="str">
            <v>ADD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 t="str">
            <v/>
          </cell>
        </row>
        <row r="57">
          <cell r="A57" t="str">
            <v>LIT</v>
          </cell>
          <cell r="B57">
            <v>125</v>
          </cell>
          <cell r="C57">
            <v>280.84362712289061</v>
          </cell>
          <cell r="D57">
            <v>0</v>
          </cell>
          <cell r="E57">
            <v>121.50938343275901</v>
          </cell>
          <cell r="F57">
            <v>0</v>
          </cell>
          <cell r="G57">
            <v>0</v>
          </cell>
          <cell r="H57">
            <v>0</v>
          </cell>
          <cell r="I57">
            <v>402.35301055564963</v>
          </cell>
          <cell r="J57">
            <v>10.715121710390534</v>
          </cell>
          <cell r="K57">
            <v>0</v>
          </cell>
          <cell r="L57">
            <v>413.06813226604015</v>
          </cell>
          <cell r="N57">
            <v>0</v>
          </cell>
          <cell r="O57" t="str">
            <v>Lithotripsy</v>
          </cell>
          <cell r="P57" t="str">
            <v>LIT</v>
          </cell>
          <cell r="Q57">
            <v>0</v>
          </cell>
          <cell r="R57">
            <v>0</v>
          </cell>
          <cell r="S57">
            <v>413.06813226604015</v>
          </cell>
          <cell r="T57">
            <v>39.3831712645135</v>
          </cell>
          <cell r="U57">
            <v>452.45130353055367</v>
          </cell>
          <cell r="V57">
            <v>0</v>
          </cell>
          <cell r="W57">
            <v>0</v>
          </cell>
          <cell r="X57">
            <v>0</v>
          </cell>
          <cell r="Y57">
            <v>452.45130353055367</v>
          </cell>
          <cell r="Z57">
            <v>3619.6104282444294</v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 t="str">
            <v>Rehabilitation</v>
          </cell>
          <cell r="P58" t="str">
            <v>RHB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 t="str">
            <v/>
          </cell>
        </row>
        <row r="59">
          <cell r="A59" t="str">
            <v>OBV</v>
          </cell>
          <cell r="B59">
            <v>94633</v>
          </cell>
          <cell r="C59">
            <v>2424.7073100378034</v>
          </cell>
          <cell r="D59">
            <v>238.30694731340301</v>
          </cell>
          <cell r="E59">
            <v>1907.8018568258367</v>
          </cell>
          <cell r="F59">
            <v>0</v>
          </cell>
          <cell r="G59">
            <v>0</v>
          </cell>
          <cell r="H59">
            <v>0</v>
          </cell>
          <cell r="I59">
            <v>4570.8161141770433</v>
          </cell>
          <cell r="J59">
            <v>301.58901931835641</v>
          </cell>
          <cell r="K59">
            <v>0</v>
          </cell>
          <cell r="L59">
            <v>4872.4051334954002</v>
          </cell>
          <cell r="N59">
            <v>0</v>
          </cell>
          <cell r="O59" t="str">
            <v>Observation</v>
          </cell>
          <cell r="P59" t="str">
            <v>OBV</v>
          </cell>
          <cell r="Q59">
            <v>0</v>
          </cell>
          <cell r="R59">
            <v>0</v>
          </cell>
          <cell r="S59">
            <v>4872.4051334954002</v>
          </cell>
          <cell r="T59">
            <v>464.54991526423339</v>
          </cell>
          <cell r="U59">
            <v>5336.9550487596334</v>
          </cell>
          <cell r="V59">
            <v>0</v>
          </cell>
          <cell r="W59">
            <v>0</v>
          </cell>
          <cell r="X59">
            <v>0</v>
          </cell>
          <cell r="Y59">
            <v>5336.9550487596334</v>
          </cell>
          <cell r="Z59">
            <v>56.396342171965735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 t="str">
            <v>Ambulance Services Rebundled</v>
          </cell>
          <cell r="P60" t="str">
            <v>AMR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 t="str">
            <v>Transurethral Microwave Thermo Therapy</v>
          </cell>
          <cell r="P61" t="str">
            <v>TMT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 t="str">
            <v>Oncology Clinic</v>
          </cell>
          <cell r="P62" t="str">
            <v>OCL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 t="str">
            <v>Transurethral Needle Ablation</v>
          </cell>
          <cell r="P63" t="str">
            <v>TNA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 t="str">
            <v>Respiratory Dependent</v>
          </cell>
          <cell r="P64" t="str">
            <v>RDS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 t="str">
            <v>Psychiatric- Adult</v>
          </cell>
          <cell r="P65" t="str">
            <v>PAD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 t="str">
            <v>Psychiatric- Child/Adolescent</v>
          </cell>
          <cell r="P66" t="str">
            <v>PCD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 t="str">
            <v>Psychiatric- Geriatric</v>
          </cell>
          <cell r="P67" t="str">
            <v>PSG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 t="str">
            <v>Individual Therapies</v>
          </cell>
          <cell r="P68" t="str">
            <v>ITH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 t="str">
            <v>Group Therapies</v>
          </cell>
          <cell r="P69" t="str">
            <v>GTH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 t="str">
            <v>Family Therapies</v>
          </cell>
          <cell r="P70" t="str">
            <v>FTH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 t="str">
            <v>Psychological Testing</v>
          </cell>
          <cell r="P71" t="str">
            <v>PST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 t="str">
            <v>Education</v>
          </cell>
          <cell r="P72" t="str">
            <v>PSE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 t="str">
            <v>Other Therapies</v>
          </cell>
          <cell r="P73" t="str">
            <v>OPT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 t="str">
            <v>Electro-Convulsive Therapy</v>
          </cell>
          <cell r="P74" t="str">
            <v>ETH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 t="str">
            <v>Activity Therapy</v>
          </cell>
          <cell r="P75" t="str">
            <v>ATH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 t="str">
            <v>PEDIATRIC STEP DOWN</v>
          </cell>
          <cell r="P76" t="str">
            <v>PSD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 t="str">
            <v>340B CLINIC SERVICES</v>
          </cell>
          <cell r="P77" t="str">
            <v>CL-340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 t="str">
            <v>340B RADIOLOGY THERAPEUTIC</v>
          </cell>
          <cell r="P78" t="str">
            <v>RAT-340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>
            <v>0</v>
          </cell>
          <cell r="O79" t="str">
            <v>340B OPERARING ROOM CLINIC SERVICES</v>
          </cell>
          <cell r="P79" t="str">
            <v>ORC-340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 t="str">
            <v>340B LABORATORY SERVICES</v>
          </cell>
          <cell r="P80" t="str">
            <v>LAB-340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 t="str">
            <v>340B DRUGS</v>
          </cell>
          <cell r="P81" t="str">
            <v>CDS-340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Rate Center for Upper Chesapeake (210049) 340B Lab charged at UM (Effective May 1, 2018)</v>
          </cell>
          <cell r="P82" t="str">
            <v>UCHS LAB-340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 t="str">
            <v>Rate Center for St. Joseph (210063) 340B LAB charged at UM (Effective May 1, 2018)</v>
          </cell>
          <cell r="P83" t="str">
            <v>SJMC LAB-340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 t="str">
            <v>Rate Center for Upper Chesapeake (210049) 340B Clinic charged at UM (Effective May 1, 2018)</v>
          </cell>
          <cell r="P84" t="str">
            <v>UCHS CL-340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 t="str">
            <v>Rate Center for St. Joseph (210063) 340B Clinic charged at UM (Effective May 1, 2018)</v>
          </cell>
          <cell r="P85" t="str">
            <v>SJMC CL-340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 t="str">
            <v/>
          </cell>
        </row>
        <row r="86">
          <cell r="A86" t="str">
            <v>ADM</v>
          </cell>
          <cell r="B86">
            <v>6887</v>
          </cell>
          <cell r="C86">
            <v>0</v>
          </cell>
          <cell r="D86">
            <v>1195.9384948076922</v>
          </cell>
          <cell r="E86">
            <v>1430.8089452191186</v>
          </cell>
          <cell r="F86">
            <v>0</v>
          </cell>
          <cell r="G86">
            <v>0</v>
          </cell>
          <cell r="H86">
            <v>0</v>
          </cell>
          <cell r="I86">
            <v>2626.7474400268111</v>
          </cell>
          <cell r="J86">
            <v>0</v>
          </cell>
          <cell r="K86">
            <v>0</v>
          </cell>
          <cell r="L86">
            <v>2626.7474400268111</v>
          </cell>
          <cell r="N86">
            <v>0</v>
          </cell>
          <cell r="O86" t="str">
            <v>Admission</v>
          </cell>
          <cell r="P86" t="str">
            <v>ADM</v>
          </cell>
          <cell r="Q86">
            <v>0</v>
          </cell>
          <cell r="R86">
            <v>0</v>
          </cell>
          <cell r="S86">
            <v>2626.7474400268111</v>
          </cell>
          <cell r="T86">
            <v>250.44208501800051</v>
          </cell>
          <cell r="U86">
            <v>2877.1895250448115</v>
          </cell>
          <cell r="V86">
            <v>0</v>
          </cell>
          <cell r="W86">
            <v>0</v>
          </cell>
          <cell r="X86">
            <v>0</v>
          </cell>
          <cell r="Y86">
            <v>2877.1895250448115</v>
          </cell>
          <cell r="Z86">
            <v>417.7710940968218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 t="str">
            <v>Trauma Resuscitation</v>
          </cell>
          <cell r="P87" t="str">
            <v>TRU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 t="str">
            <v>OP Cancer and Infusion Drugs 340</v>
          </cell>
          <cell r="P88" t="str">
            <v>OID-340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 t="str">
            <v>Pediatric Specialty</v>
          </cell>
          <cell r="P89" t="str">
            <v>PSP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 t="str">
            <v>D- Reserved For Future Use 5</v>
          </cell>
          <cell r="P90" t="str">
            <v>DRF5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 t="str">
            <v>D- Reserved For Future Use 6</v>
          </cell>
          <cell r="P91" t="str">
            <v>DRF6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 t="str">
            <v>D- Reserved For Future Use 7</v>
          </cell>
          <cell r="P92" t="str">
            <v>DRF7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 t="str">
            <v>D- Reserved For Future Use 8</v>
          </cell>
          <cell r="P93" t="str">
            <v>DRF8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 t="str">
            <v>D- Reserved For Future Use 9</v>
          </cell>
          <cell r="P94" t="str">
            <v>DRF9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 t="str">
            <v/>
          </cell>
        </row>
        <row r="95">
          <cell r="A95" t="str">
            <v>MSS</v>
          </cell>
          <cell r="B95">
            <v>14907.193016840534</v>
          </cell>
          <cell r="C95">
            <v>11971.5</v>
          </cell>
          <cell r="D95">
            <v>2892.160151584415</v>
          </cell>
          <cell r="E95">
            <v>1283.3883306997918</v>
          </cell>
          <cell r="F95">
            <v>0</v>
          </cell>
          <cell r="G95">
            <v>0</v>
          </cell>
          <cell r="H95">
            <v>0</v>
          </cell>
          <cell r="I95">
            <v>16147.048482284208</v>
          </cell>
          <cell r="J95">
            <v>110.34556288068123</v>
          </cell>
          <cell r="K95">
            <v>0</v>
          </cell>
          <cell r="L95">
            <v>16257.394045164889</v>
          </cell>
          <cell r="N95">
            <v>0</v>
          </cell>
          <cell r="O95" t="str">
            <v>Medical Supplies Sold</v>
          </cell>
          <cell r="P95" t="str">
            <v>MSS</v>
          </cell>
          <cell r="Q95">
            <v>0</v>
          </cell>
          <cell r="R95">
            <v>0</v>
          </cell>
          <cell r="S95">
            <v>16257.394045164889</v>
          </cell>
          <cell r="T95">
            <v>1550.0293631536811</v>
          </cell>
          <cell r="U95">
            <v>17807.423408318569</v>
          </cell>
          <cell r="V95">
            <v>0</v>
          </cell>
          <cell r="W95">
            <v>0</v>
          </cell>
          <cell r="X95">
            <v>0</v>
          </cell>
          <cell r="Y95">
            <v>17807.423408318569</v>
          </cell>
          <cell r="Z95">
            <v>1194.5524142742142</v>
          </cell>
        </row>
        <row r="96">
          <cell r="A96" t="str">
            <v>CDS</v>
          </cell>
          <cell r="B96">
            <v>14907.193016840534</v>
          </cell>
          <cell r="C96">
            <v>9655</v>
          </cell>
          <cell r="D96">
            <v>3515.9780516171181</v>
          </cell>
          <cell r="E96">
            <v>1550.527990111889</v>
          </cell>
          <cell r="F96">
            <v>0</v>
          </cell>
          <cell r="G96">
            <v>0</v>
          </cell>
          <cell r="H96">
            <v>0</v>
          </cell>
          <cell r="I96">
            <v>14721.506041729006</v>
          </cell>
          <cell r="J96">
            <v>134.14629786987015</v>
          </cell>
          <cell r="K96">
            <v>0</v>
          </cell>
          <cell r="L96">
            <v>14855.652339598877</v>
          </cell>
          <cell r="N96">
            <v>0</v>
          </cell>
          <cell r="O96" t="str">
            <v>Drugs Sold</v>
          </cell>
          <cell r="P96" t="str">
            <v>CDS</v>
          </cell>
          <cell r="Q96">
            <v>0</v>
          </cell>
          <cell r="R96">
            <v>0</v>
          </cell>
          <cell r="S96">
            <v>14855.652339598877</v>
          </cell>
          <cell r="T96">
            <v>1416.3830483046765</v>
          </cell>
          <cell r="U96">
            <v>16272.035387903554</v>
          </cell>
          <cell r="V96">
            <v>0</v>
          </cell>
          <cell r="W96">
            <v>0</v>
          </cell>
          <cell r="X96">
            <v>0</v>
          </cell>
          <cell r="Y96">
            <v>16272.035387903554</v>
          </cell>
          <cell r="Z96">
            <v>1091.5559602348455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530A5-0AD1-40BF-8822-DC774579E0B5}">
  <sheetPr codeName="Sheet65">
    <tabColor rgb="FF00B050"/>
  </sheetPr>
  <dimension ref="A1:Y1000"/>
  <sheetViews>
    <sheetView tabSelected="1" zoomScaleNormal="100" workbookViewId="0"/>
  </sheetViews>
  <sheetFormatPr defaultColWidth="14.453125" defaultRowHeight="15" customHeight="1" x14ac:dyDescent="0.35"/>
  <cols>
    <col min="1" max="1" width="8.54296875" style="1" customWidth="1"/>
    <col min="2" max="2" width="72.7265625" style="1" customWidth="1"/>
    <col min="3" max="11" width="16.7265625" style="1" customWidth="1"/>
    <col min="12" max="12" width="20.81640625" style="1" customWidth="1"/>
    <col min="13" max="26" width="8.7265625" style="1" customWidth="1"/>
    <col min="27" max="16384" width="14.453125" style="1"/>
  </cols>
  <sheetData>
    <row r="1" spans="1:25" ht="15" customHeight="1" thickBot="1" x14ac:dyDescent="0.4"/>
    <row r="2" spans="1:25" ht="32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8.5" customHeight="1" x14ac:dyDescent="0.4">
      <c r="B3" s="7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7.5" customHeight="1" x14ac:dyDescent="0.4">
      <c r="A4" s="8" t="s">
        <v>1</v>
      </c>
      <c r="B4" s="6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.25" customHeight="1" x14ac:dyDescent="0.4">
      <c r="A5" s="8"/>
      <c r="B5" s="6"/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.25" customHeight="1" x14ac:dyDescent="0.4">
      <c r="A6" s="8" t="s">
        <v>3</v>
      </c>
      <c r="B6" s="6" t="s">
        <v>4</v>
      </c>
      <c r="C6" s="55" t="s">
        <v>136</v>
      </c>
      <c r="D6" s="6"/>
      <c r="G6" s="6"/>
      <c r="H6" s="6"/>
      <c r="J6" s="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25" customHeight="1" x14ac:dyDescent="0.4">
      <c r="A8" s="8" t="s">
        <v>5</v>
      </c>
      <c r="B8" s="6" t="s">
        <v>6</v>
      </c>
      <c r="C8" s="11">
        <v>210028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4">
      <c r="C9" s="1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4.25" customHeight="1" x14ac:dyDescent="0.4">
      <c r="A10" s="8" t="s">
        <v>7</v>
      </c>
      <c r="B10" s="9" t="s">
        <v>8</v>
      </c>
      <c r="C10" s="13">
        <v>2023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4">
      <c r="B11" s="1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4">
      <c r="B12" s="1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4.25" customHeight="1" x14ac:dyDescent="0.4">
      <c r="A14" s="8" t="s">
        <v>10</v>
      </c>
      <c r="B14" s="16" t="s">
        <v>11</v>
      </c>
      <c r="C14" s="1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4">
      <c r="A15" s="8" t="s">
        <v>12</v>
      </c>
      <c r="B15" s="16"/>
      <c r="C15" s="1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4">
      <c r="A16" s="8" t="s">
        <v>13</v>
      </c>
      <c r="B16" s="16"/>
      <c r="C16" s="1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" x14ac:dyDescent="0.4">
      <c r="A17" s="8" t="s">
        <v>14</v>
      </c>
      <c r="B17" s="6" t="s">
        <v>15</v>
      </c>
      <c r="C17" s="1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36" x14ac:dyDescent="0.4">
      <c r="A18" s="8" t="s">
        <v>16</v>
      </c>
      <c r="B18" s="18" t="s">
        <v>17</v>
      </c>
      <c r="C18" s="56" t="s">
        <v>137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4">
      <c r="A19" s="10"/>
      <c r="B19" s="1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4">
      <c r="A20" s="10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4">
      <c r="A21" s="10"/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4.25" customHeight="1" x14ac:dyDescent="0.4">
      <c r="A22" s="10"/>
      <c r="B22" s="6"/>
      <c r="C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4.25" customHeight="1" x14ac:dyDescent="0.4">
      <c r="A23" s="1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4.25" customHeight="1" x14ac:dyDescent="0.4">
      <c r="A24" s="10"/>
      <c r="B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4.25" customHeight="1" x14ac:dyDescent="0.4">
      <c r="A25" s="10"/>
      <c r="B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25" customHeight="1" x14ac:dyDescent="0.4">
      <c r="A26" s="10"/>
      <c r="B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.25" customHeight="1" x14ac:dyDescent="0.4">
      <c r="A27" s="10"/>
      <c r="B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.25" customHeight="1" x14ac:dyDescent="0.4"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4.25" customHeight="1" x14ac:dyDescent="0.4">
      <c r="A29" s="10"/>
      <c r="B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4.25" customHeight="1" x14ac:dyDescent="0.4">
      <c r="A30" s="10"/>
      <c r="B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4.25" customHeight="1" x14ac:dyDescent="0.4">
      <c r="A31" s="10"/>
      <c r="B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4.25" customHeight="1" x14ac:dyDescent="0.4">
      <c r="A32" s="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4.25" customHeight="1" x14ac:dyDescent="0.4">
      <c r="A33" s="10"/>
      <c r="B33" s="6"/>
      <c r="D33" s="6"/>
      <c r="E33" s="6"/>
      <c r="F33" s="10"/>
      <c r="G33" s="6"/>
      <c r="H33" s="10"/>
      <c r="I33" s="10"/>
      <c r="J33" s="6"/>
      <c r="K33" s="10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4.25" customHeight="1" x14ac:dyDescent="0.4">
      <c r="A34" s="10"/>
      <c r="C34" s="6"/>
      <c r="D34" s="10"/>
      <c r="E34" s="10"/>
      <c r="F34" s="10"/>
      <c r="G34" s="10"/>
      <c r="H34" s="10"/>
      <c r="I34" s="10"/>
      <c r="J34" s="10"/>
      <c r="K34" s="1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4.25" customHeight="1" x14ac:dyDescent="0.4">
      <c r="A35" s="10"/>
      <c r="C35" s="10"/>
      <c r="D35" s="5"/>
      <c r="E35" s="5"/>
      <c r="F35" s="5"/>
      <c r="G35" s="5"/>
      <c r="H35" s="5"/>
      <c r="I35" s="5"/>
      <c r="J35" s="5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4.25" customHeight="1" x14ac:dyDescent="0.4">
      <c r="A36" s="10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4.25" customHeight="1" x14ac:dyDescent="0.4">
      <c r="A37" s="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4.25" customHeight="1" x14ac:dyDescent="0.4">
      <c r="A38" s="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4.25" customHeight="1" x14ac:dyDescent="0.4">
      <c r="A39" s="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4.25" customHeight="1" x14ac:dyDescent="0.4">
      <c r="A40" s="1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4.25" customHeight="1" x14ac:dyDescent="0.4">
      <c r="A41" s="1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4.25" customHeight="1" x14ac:dyDescent="0.4">
      <c r="A42" s="1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4.25" customHeight="1" x14ac:dyDescent="0.4">
      <c r="A43" s="1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4.25" customHeight="1" x14ac:dyDescent="0.4">
      <c r="A44" s="1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4.25" customHeight="1" x14ac:dyDescent="0.4">
      <c r="A45" s="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4.25" customHeight="1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4.25" customHeight="1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4.25" customHeight="1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4.25" customHeight="1" x14ac:dyDescent="0.4">
      <c r="A49" s="1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4.25" customHeight="1" x14ac:dyDescent="0.4">
      <c r="A50" s="10"/>
      <c r="B50" s="6"/>
      <c r="C50" s="6"/>
      <c r="D50" s="6"/>
      <c r="E50" s="6"/>
      <c r="F50" s="6"/>
      <c r="G50" s="6"/>
      <c r="H50" s="6"/>
      <c r="I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4.25" customHeight="1" x14ac:dyDescent="0.4">
      <c r="A51" s="10"/>
      <c r="B51" s="6"/>
      <c r="D51" s="6"/>
      <c r="E51" s="6"/>
      <c r="F51" s="6"/>
      <c r="G51" s="6"/>
      <c r="H51" s="6"/>
      <c r="I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4.25" customHeight="1" x14ac:dyDescent="0.4">
      <c r="A52" s="10"/>
      <c r="B52" s="6"/>
      <c r="C52" s="6"/>
      <c r="D52" s="6"/>
      <c r="E52" s="6"/>
      <c r="F52" s="6"/>
      <c r="G52" s="6"/>
      <c r="H52" s="6"/>
      <c r="I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4.25" customHeight="1" x14ac:dyDescent="0.4">
      <c r="A53" s="10"/>
      <c r="B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4">
      <c r="A54" s="10"/>
      <c r="B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4.25" customHeight="1" x14ac:dyDescent="0.4">
      <c r="A55" s="10"/>
      <c r="B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4">
      <c r="B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4.25" customHeight="1" x14ac:dyDescent="0.4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4.25" customHeight="1" x14ac:dyDescent="0.4">
      <c r="A58" s="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4.25" customHeight="1" x14ac:dyDescent="0.4">
      <c r="B59" s="6"/>
      <c r="C59" s="6"/>
      <c r="D59" s="6"/>
      <c r="E59" s="6"/>
      <c r="F59" s="6"/>
      <c r="G59" s="6"/>
      <c r="H59" s="6"/>
      <c r="I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4.25" customHeight="1" x14ac:dyDescent="0.4">
      <c r="C60" s="6"/>
      <c r="D60" s="6"/>
      <c r="E60" s="6"/>
      <c r="F60" s="6"/>
      <c r="G60" s="6"/>
      <c r="H60" s="6"/>
      <c r="I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4.25" customHeight="1" x14ac:dyDescent="0.4">
      <c r="A61" s="10"/>
      <c r="B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4.25" customHeight="1" x14ac:dyDescent="0.4">
      <c r="B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4.25" customHeight="1" x14ac:dyDescent="0.4">
      <c r="A63" s="10"/>
      <c r="B63" s="6"/>
      <c r="D63" s="6"/>
      <c r="E63" s="6"/>
      <c r="F63" s="6"/>
      <c r="G63" s="6"/>
      <c r="H63" s="6"/>
      <c r="I63" s="6"/>
      <c r="L63" s="6"/>
      <c r="M63" s="6"/>
    </row>
    <row r="64" spans="1:25" ht="14.25" customHeight="1" x14ac:dyDescent="0.4">
      <c r="A64" s="10"/>
      <c r="B64" s="6"/>
      <c r="L64" s="6"/>
      <c r="M64" s="6"/>
    </row>
    <row r="65" spans="1:3" ht="14.25" customHeight="1" x14ac:dyDescent="0.4">
      <c r="A65" s="10"/>
      <c r="B65" s="6"/>
    </row>
    <row r="66" spans="1:3" ht="14.25" customHeight="1" x14ac:dyDescent="0.4">
      <c r="A66" s="10"/>
      <c r="B66" s="6"/>
    </row>
    <row r="67" spans="1:3" ht="14.25" customHeight="1" x14ac:dyDescent="0.35"/>
    <row r="68" spans="1:3" ht="14.25" customHeight="1" x14ac:dyDescent="0.35"/>
    <row r="69" spans="1:3" ht="14.25" customHeight="1" x14ac:dyDescent="0.35"/>
    <row r="70" spans="1:3" ht="14.25" customHeight="1" x14ac:dyDescent="0.4">
      <c r="B70" s="6"/>
    </row>
    <row r="71" spans="1:3" ht="14.25" customHeight="1" x14ac:dyDescent="0.4">
      <c r="A71" s="10"/>
      <c r="B71" s="6"/>
      <c r="C71" s="6"/>
    </row>
    <row r="72" spans="1:3" ht="14.25" customHeight="1" x14ac:dyDescent="0.4">
      <c r="A72" s="10"/>
      <c r="B72" s="6"/>
      <c r="C72" s="6"/>
    </row>
    <row r="73" spans="1:3" ht="14.25" customHeight="1" x14ac:dyDescent="0.4">
      <c r="A73" s="10"/>
      <c r="B73" s="6"/>
      <c r="C73" s="6"/>
    </row>
    <row r="74" spans="1:3" ht="14.25" customHeight="1" x14ac:dyDescent="0.4">
      <c r="B74" s="6"/>
      <c r="C74" s="6"/>
    </row>
    <row r="75" spans="1:3" ht="14.25" customHeight="1" x14ac:dyDescent="0.4">
      <c r="B75" s="6"/>
      <c r="C75" s="6"/>
    </row>
    <row r="76" spans="1:3" ht="14.25" customHeight="1" x14ac:dyDescent="0.4">
      <c r="B76" s="6"/>
      <c r="C76" s="6"/>
    </row>
    <row r="77" spans="1:3" ht="14.25" customHeight="1" x14ac:dyDescent="0.4">
      <c r="B77" s="6"/>
      <c r="C77" s="6"/>
    </row>
    <row r="78" spans="1:3" ht="14.25" customHeight="1" x14ac:dyDescent="0.4">
      <c r="A78" s="10"/>
      <c r="B78" s="6"/>
      <c r="C78" s="6"/>
    </row>
    <row r="79" spans="1:3" ht="14.25" customHeight="1" x14ac:dyDescent="0.4">
      <c r="A79" s="10"/>
      <c r="B79" s="6"/>
    </row>
    <row r="80" spans="1:3" ht="14.25" customHeight="1" x14ac:dyDescent="0.4">
      <c r="A80" s="10"/>
      <c r="B80" s="6"/>
    </row>
    <row r="81" spans="2:2" ht="14.25" customHeight="1" x14ac:dyDescent="0.4">
      <c r="B81" s="6"/>
    </row>
    <row r="82" spans="2:2" ht="14.25" customHeight="1" x14ac:dyDescent="0.4">
      <c r="B82" s="6"/>
    </row>
    <row r="83" spans="2:2" ht="14.25" customHeight="1" x14ac:dyDescent="0.4">
      <c r="B83" s="6"/>
    </row>
    <row r="84" spans="2:2" ht="14.25" customHeight="1" x14ac:dyDescent="0.4">
      <c r="B84" s="6"/>
    </row>
    <row r="85" spans="2:2" ht="14.25" customHeight="1" x14ac:dyDescent="0.4">
      <c r="B85" s="6"/>
    </row>
    <row r="86" spans="2:2" ht="14.25" customHeight="1" x14ac:dyDescent="0.4">
      <c r="B86" s="6"/>
    </row>
    <row r="87" spans="2:2" ht="14.25" customHeight="1" x14ac:dyDescent="0.4">
      <c r="B87" s="6"/>
    </row>
    <row r="88" spans="2:2" ht="14.25" customHeight="1" x14ac:dyDescent="0.4">
      <c r="B88" s="6"/>
    </row>
    <row r="89" spans="2:2" ht="14.25" customHeight="1" x14ac:dyDescent="0.4">
      <c r="B89" s="6"/>
    </row>
    <row r="90" spans="2:2" ht="14.25" customHeight="1" x14ac:dyDescent="0.4">
      <c r="B90" s="6"/>
    </row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6798-08E4-4B53-AB71-066322AB8220}">
  <sheetPr codeName="Sheet66">
    <tabColor rgb="FF00B050"/>
  </sheetPr>
  <dimension ref="A1:Z949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110.453125" style="1" bestFit="1" customWidth="1"/>
    <col min="3" max="3" width="15" style="1" customWidth="1"/>
    <col min="4" max="4" width="23.26953125" style="1" customWidth="1"/>
    <col min="5" max="5" width="25.2695312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9.15" customHeight="1" thickBot="1" x14ac:dyDescent="0.45">
      <c r="A2" s="19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5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4">
      <c r="A5" s="12"/>
      <c r="B5" s="6" t="s">
        <v>4</v>
      </c>
      <c r="C5" s="9" t="str">
        <f>'1. Credit &amp; Collections'!C6</f>
        <v>MedStar St. Mary's Hospital</v>
      </c>
      <c r="D5" s="6"/>
      <c r="G5" s="20"/>
      <c r="H5" s="6"/>
      <c r="I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A6" s="12"/>
      <c r="B6" s="6"/>
      <c r="C6" s="10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4">
      <c r="A7" s="12"/>
      <c r="B7" s="6" t="s">
        <v>6</v>
      </c>
      <c r="C7" s="10">
        <f>'1. Credit &amp; Collections'!C8</f>
        <v>210028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A8" s="12"/>
      <c r="C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4">
      <c r="A9" s="10"/>
      <c r="B9" s="9" t="s">
        <v>8</v>
      </c>
      <c r="C9" s="10">
        <f>'1. Credit &amp; Collections'!C10</f>
        <v>2023</v>
      </c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A10" s="10"/>
      <c r="B10" s="14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4">
      <c r="A11" s="10"/>
      <c r="B11" s="15" t="s">
        <v>18</v>
      </c>
      <c r="C11" s="5" t="s">
        <v>2</v>
      </c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x14ac:dyDescent="0.4">
      <c r="A12" s="8" t="s">
        <v>19</v>
      </c>
      <c r="B12" s="18" t="s">
        <v>20</v>
      </c>
      <c r="C12" s="16">
        <v>76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x14ac:dyDescent="0.4">
      <c r="A13" s="8" t="s">
        <v>21</v>
      </c>
      <c r="B13" s="18" t="s">
        <v>22</v>
      </c>
      <c r="C13" s="16">
        <v>12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x14ac:dyDescent="0.4">
      <c r="A14" s="8" t="s">
        <v>23</v>
      </c>
      <c r="B14" s="18" t="s">
        <v>24</v>
      </c>
      <c r="C14" s="16">
        <v>64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" x14ac:dyDescent="0.4">
      <c r="A15" s="8"/>
      <c r="B15" s="18"/>
      <c r="C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x14ac:dyDescent="0.4">
      <c r="A16" s="8" t="s">
        <v>25</v>
      </c>
      <c r="B16" s="18" t="s">
        <v>26</v>
      </c>
      <c r="C16" s="21">
        <v>122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" x14ac:dyDescent="0.4">
      <c r="A17" s="8" t="s">
        <v>27</v>
      </c>
      <c r="B17" s="18" t="s">
        <v>28</v>
      </c>
      <c r="C17" s="21">
        <v>38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" x14ac:dyDescent="0.4">
      <c r="A18" s="8" t="s">
        <v>29</v>
      </c>
      <c r="B18" s="18" t="s">
        <v>30</v>
      </c>
      <c r="C18" s="21">
        <v>84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x14ac:dyDescent="0.4">
      <c r="A19" s="10"/>
      <c r="B19" s="18"/>
      <c r="C19" s="2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x14ac:dyDescent="0.4">
      <c r="A20" s="8" t="s">
        <v>31</v>
      </c>
      <c r="B20" s="6" t="s">
        <v>32</v>
      </c>
      <c r="C20" s="23">
        <v>3058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x14ac:dyDescent="0.4">
      <c r="A21" s="8" t="s">
        <v>33</v>
      </c>
      <c r="B21" s="6" t="s">
        <v>34</v>
      </c>
      <c r="C21" s="23">
        <v>327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x14ac:dyDescent="0.4">
      <c r="A22" s="8" t="s">
        <v>35</v>
      </c>
      <c r="B22" s="6" t="s">
        <v>36</v>
      </c>
      <c r="C22" s="23">
        <v>2731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x14ac:dyDescent="0.4">
      <c r="A23" s="8" t="s">
        <v>37</v>
      </c>
      <c r="B23" s="6" t="s">
        <v>38</v>
      </c>
      <c r="C23" s="24">
        <v>20862563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x14ac:dyDescent="0.4">
      <c r="A24" s="8" t="s">
        <v>39</v>
      </c>
      <c r="B24" s="6" t="s">
        <v>40</v>
      </c>
      <c r="C24" s="24">
        <v>5360230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x14ac:dyDescent="0.4">
      <c r="A25" s="8"/>
      <c r="B25" s="6"/>
      <c r="C25" s="22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x14ac:dyDescent="0.4">
      <c r="A26" s="8" t="s">
        <v>41</v>
      </c>
      <c r="B26" s="6" t="s">
        <v>42</v>
      </c>
      <c r="C26" s="58" t="s">
        <v>137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x14ac:dyDescent="0.4">
      <c r="A27" s="8" t="s">
        <v>43</v>
      </c>
      <c r="B27" s="18" t="s">
        <v>44</v>
      </c>
      <c r="C27" s="57">
        <v>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x14ac:dyDescent="0.4">
      <c r="A28" s="8" t="s">
        <v>45</v>
      </c>
      <c r="B28" s="18" t="s">
        <v>46</v>
      </c>
      <c r="C28" s="58" t="s">
        <v>137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x14ac:dyDescent="0.4">
      <c r="A29" s="8" t="s">
        <v>47</v>
      </c>
      <c r="B29" s="6" t="s">
        <v>48</v>
      </c>
      <c r="C29" s="24">
        <v>13161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x14ac:dyDescent="0.4">
      <c r="A30" s="8" t="s">
        <v>49</v>
      </c>
      <c r="B30" s="6" t="s">
        <v>50</v>
      </c>
      <c r="C30" s="24">
        <v>1328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x14ac:dyDescent="0.4">
      <c r="A31" s="8" t="s">
        <v>51</v>
      </c>
      <c r="B31" s="6" t="s">
        <v>52</v>
      </c>
      <c r="C31" s="24">
        <v>11696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x14ac:dyDescent="0.4">
      <c r="A32" s="8"/>
      <c r="B32" s="6"/>
      <c r="C32" s="22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x14ac:dyDescent="0.4">
      <c r="A33" s="8" t="s">
        <v>53</v>
      </c>
      <c r="B33" s="6" t="s">
        <v>54</v>
      </c>
      <c r="C33" s="59">
        <v>61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x14ac:dyDescent="0.4">
      <c r="A34" s="8" t="s">
        <v>55</v>
      </c>
      <c r="B34" s="6" t="s">
        <v>56</v>
      </c>
      <c r="C34" s="59" t="s">
        <v>137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x14ac:dyDescent="0.4">
      <c r="A35" s="8" t="s">
        <v>57</v>
      </c>
      <c r="B35" s="6" t="s">
        <v>58</v>
      </c>
      <c r="C35" s="59">
        <v>52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x14ac:dyDescent="0.4">
      <c r="A36" s="10" t="s">
        <v>59</v>
      </c>
      <c r="B36" s="6" t="s">
        <v>60</v>
      </c>
      <c r="C36" s="24">
        <v>1203202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x14ac:dyDescent="0.4">
      <c r="A37" s="10" t="s">
        <v>61</v>
      </c>
      <c r="B37" s="6" t="s">
        <v>62</v>
      </c>
      <c r="C37" s="24">
        <v>474969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x14ac:dyDescent="0.4">
      <c r="A38" s="10" t="s">
        <v>63</v>
      </c>
      <c r="B38" s="6" t="s">
        <v>64</v>
      </c>
      <c r="C38" s="24">
        <v>11696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4">
      <c r="A39" s="10"/>
      <c r="B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4">
      <c r="A40" s="10"/>
      <c r="B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4">
      <c r="A41" s="10"/>
      <c r="B41" s="6"/>
    </row>
    <row r="42" spans="1:26" ht="14.25" customHeight="1" x14ac:dyDescent="0.4">
      <c r="A42" s="10"/>
      <c r="B42" s="6"/>
      <c r="C42" s="6"/>
    </row>
    <row r="43" spans="1:26" ht="14.25" customHeight="1" x14ac:dyDescent="0.4">
      <c r="A43" s="10"/>
      <c r="B43" s="6"/>
      <c r="C43" s="6"/>
    </row>
    <row r="44" spans="1:26" ht="14.25" customHeight="1" x14ac:dyDescent="0.4">
      <c r="A44" s="10"/>
      <c r="B44" s="6"/>
      <c r="C44" s="6"/>
    </row>
    <row r="45" spans="1:26" ht="14.25" customHeight="1" x14ac:dyDescent="0.4">
      <c r="A45" s="12"/>
      <c r="B45" s="6"/>
      <c r="C45" s="6"/>
    </row>
    <row r="46" spans="1:26" ht="14.25" customHeight="1" x14ac:dyDescent="0.4">
      <c r="A46" s="12"/>
      <c r="B46" s="6"/>
      <c r="C46" s="6"/>
    </row>
    <row r="47" spans="1:26" ht="14.25" customHeight="1" x14ac:dyDescent="0.4">
      <c r="A47" s="12"/>
      <c r="B47" s="6"/>
      <c r="C47" s="6"/>
    </row>
    <row r="48" spans="1:26" ht="14.25" customHeight="1" x14ac:dyDescent="0.4">
      <c r="A48" s="12"/>
      <c r="B48" s="6"/>
      <c r="C48" s="6"/>
    </row>
    <row r="49" spans="1:3" ht="14.25" customHeight="1" x14ac:dyDescent="0.4">
      <c r="A49" s="10"/>
      <c r="B49" s="6"/>
      <c r="C49" s="6"/>
    </row>
    <row r="50" spans="1:3" ht="14.25" customHeight="1" x14ac:dyDescent="0.4">
      <c r="A50" s="10"/>
      <c r="B50" s="6"/>
    </row>
    <row r="51" spans="1:3" ht="14.25" customHeight="1" x14ac:dyDescent="0.4">
      <c r="A51" s="10"/>
      <c r="B51" s="6"/>
    </row>
    <row r="52" spans="1:3" ht="14.25" customHeight="1" x14ac:dyDescent="0.4">
      <c r="A52" s="12"/>
      <c r="B52" s="6"/>
    </row>
    <row r="53" spans="1:3" ht="14.25" customHeight="1" x14ac:dyDescent="0.4">
      <c r="A53" s="12"/>
      <c r="B53" s="6"/>
    </row>
    <row r="54" spans="1:3" ht="14.25" customHeight="1" x14ac:dyDescent="0.4">
      <c r="A54" s="12"/>
      <c r="B54" s="6"/>
    </row>
    <row r="55" spans="1:3" ht="14.25" customHeight="1" x14ac:dyDescent="0.4">
      <c r="A55" s="12"/>
      <c r="B55" s="6"/>
    </row>
    <row r="56" spans="1:3" ht="14.25" customHeight="1" x14ac:dyDescent="0.4">
      <c r="A56" s="12"/>
      <c r="B56" s="6"/>
    </row>
    <row r="57" spans="1:3" ht="14.25" customHeight="1" x14ac:dyDescent="0.4">
      <c r="A57" s="12"/>
      <c r="B57" s="6"/>
    </row>
    <row r="58" spans="1:3" ht="14.25" customHeight="1" x14ac:dyDescent="0.4">
      <c r="A58" s="12"/>
      <c r="B58" s="6"/>
    </row>
    <row r="59" spans="1:3" ht="14.25" customHeight="1" x14ac:dyDescent="0.4">
      <c r="A59" s="12"/>
      <c r="B59" s="6"/>
    </row>
    <row r="60" spans="1:3" ht="14.25" customHeight="1" x14ac:dyDescent="0.4">
      <c r="A60" s="12"/>
      <c r="B60" s="6"/>
    </row>
    <row r="61" spans="1:3" ht="14.25" customHeight="1" x14ac:dyDescent="0.4">
      <c r="A61" s="12"/>
      <c r="B61" s="6"/>
    </row>
    <row r="62" spans="1:3" ht="14.25" customHeight="1" x14ac:dyDescent="0.35">
      <c r="A62" s="12"/>
    </row>
    <row r="63" spans="1:3" ht="14.25" customHeight="1" x14ac:dyDescent="0.35">
      <c r="A63" s="12"/>
    </row>
    <row r="64" spans="1:3" ht="14.25" customHeight="1" x14ac:dyDescent="0.35">
      <c r="A64" s="12"/>
    </row>
    <row r="65" spans="1:1" ht="14.25" customHeight="1" x14ac:dyDescent="0.35">
      <c r="A65" s="12"/>
    </row>
    <row r="66" spans="1:1" ht="14.25" customHeight="1" x14ac:dyDescent="0.35">
      <c r="A66" s="12"/>
    </row>
    <row r="67" spans="1:1" ht="14.25" customHeight="1" x14ac:dyDescent="0.35">
      <c r="A67" s="12"/>
    </row>
    <row r="68" spans="1:1" ht="14.25" customHeight="1" x14ac:dyDescent="0.35">
      <c r="A68" s="12"/>
    </row>
    <row r="69" spans="1:1" ht="14.25" customHeight="1" x14ac:dyDescent="0.35">
      <c r="A69" s="12"/>
    </row>
    <row r="70" spans="1:1" ht="14.25" customHeight="1" x14ac:dyDescent="0.35">
      <c r="A70" s="12"/>
    </row>
    <row r="71" spans="1:1" ht="14.25" customHeight="1" x14ac:dyDescent="0.35">
      <c r="A71" s="12"/>
    </row>
    <row r="72" spans="1:1" ht="14.25" customHeight="1" x14ac:dyDescent="0.35">
      <c r="A72" s="12"/>
    </row>
    <row r="73" spans="1:1" ht="14.25" customHeight="1" x14ac:dyDescent="0.35">
      <c r="A73" s="12"/>
    </row>
    <row r="74" spans="1:1" ht="14.25" customHeight="1" x14ac:dyDescent="0.35">
      <c r="A74" s="12"/>
    </row>
    <row r="75" spans="1:1" ht="14.25" customHeight="1" x14ac:dyDescent="0.35">
      <c r="A75" s="12"/>
    </row>
    <row r="76" spans="1:1" ht="14.25" customHeight="1" x14ac:dyDescent="0.35">
      <c r="A76" s="12"/>
    </row>
    <row r="77" spans="1:1" ht="14.25" customHeight="1" x14ac:dyDescent="0.35">
      <c r="A77" s="12"/>
    </row>
    <row r="78" spans="1:1" ht="14.25" customHeight="1" x14ac:dyDescent="0.35">
      <c r="A78" s="12"/>
    </row>
    <row r="79" spans="1:1" ht="14.25" customHeight="1" x14ac:dyDescent="0.35">
      <c r="A79" s="12"/>
    </row>
    <row r="80" spans="1:1" ht="14.25" customHeight="1" x14ac:dyDescent="0.35">
      <c r="A80" s="12"/>
    </row>
    <row r="81" spans="1:1" ht="14.25" customHeight="1" x14ac:dyDescent="0.35">
      <c r="A81" s="12"/>
    </row>
    <row r="82" spans="1:1" ht="14.25" customHeight="1" x14ac:dyDescent="0.35">
      <c r="A82" s="12"/>
    </row>
    <row r="83" spans="1:1" ht="14.25" customHeight="1" x14ac:dyDescent="0.35">
      <c r="A83" s="12"/>
    </row>
    <row r="84" spans="1:1" ht="14.25" customHeight="1" x14ac:dyDescent="0.35">
      <c r="A84" s="12"/>
    </row>
    <row r="85" spans="1:1" ht="14.25" customHeight="1" x14ac:dyDescent="0.35">
      <c r="A85" s="12"/>
    </row>
    <row r="86" spans="1:1" ht="14.25" customHeight="1" x14ac:dyDescent="0.35">
      <c r="A86" s="12"/>
    </row>
    <row r="87" spans="1:1" ht="14.25" customHeight="1" x14ac:dyDescent="0.35">
      <c r="A87" s="12"/>
    </row>
    <row r="88" spans="1:1" ht="14.25" customHeight="1" x14ac:dyDescent="0.35">
      <c r="A88" s="12"/>
    </row>
    <row r="89" spans="1:1" ht="14.25" customHeight="1" x14ac:dyDescent="0.35">
      <c r="A89" s="12"/>
    </row>
    <row r="90" spans="1:1" ht="14.25" customHeight="1" x14ac:dyDescent="0.35">
      <c r="A90" s="12"/>
    </row>
    <row r="91" spans="1:1" ht="14.25" customHeight="1" x14ac:dyDescent="0.35">
      <c r="A91" s="12"/>
    </row>
    <row r="92" spans="1:1" ht="14.25" customHeight="1" x14ac:dyDescent="0.35">
      <c r="A92" s="12"/>
    </row>
    <row r="93" spans="1:1" ht="14.25" customHeight="1" x14ac:dyDescent="0.35">
      <c r="A93" s="12"/>
    </row>
    <row r="94" spans="1:1" ht="14.25" customHeight="1" x14ac:dyDescent="0.35">
      <c r="A94" s="12"/>
    </row>
    <row r="95" spans="1:1" ht="14.25" customHeight="1" x14ac:dyDescent="0.35">
      <c r="A95" s="12"/>
    </row>
    <row r="96" spans="1:1" ht="14.25" customHeight="1" x14ac:dyDescent="0.35">
      <c r="A96" s="12"/>
    </row>
    <row r="97" spans="1:1" ht="14.25" customHeight="1" x14ac:dyDescent="0.35">
      <c r="A97" s="12"/>
    </row>
    <row r="98" spans="1:1" ht="14.25" customHeight="1" x14ac:dyDescent="0.35">
      <c r="A98" s="12"/>
    </row>
    <row r="99" spans="1:1" ht="14.25" customHeight="1" x14ac:dyDescent="0.35">
      <c r="A99" s="12"/>
    </row>
    <row r="100" spans="1:1" ht="14.25" customHeight="1" x14ac:dyDescent="0.35">
      <c r="A100" s="12"/>
    </row>
    <row r="101" spans="1:1" ht="14.25" customHeight="1" x14ac:dyDescent="0.35">
      <c r="A101" s="12"/>
    </row>
    <row r="102" spans="1:1" ht="14.25" customHeight="1" x14ac:dyDescent="0.35">
      <c r="A102" s="12"/>
    </row>
    <row r="103" spans="1:1" ht="14.25" customHeight="1" x14ac:dyDescent="0.35">
      <c r="A103" s="12"/>
    </row>
    <row r="104" spans="1:1" ht="14.25" customHeight="1" x14ac:dyDescent="0.35">
      <c r="A104" s="12"/>
    </row>
    <row r="105" spans="1:1" ht="14.25" customHeight="1" x14ac:dyDescent="0.35">
      <c r="A105" s="12"/>
    </row>
    <row r="106" spans="1:1" ht="14.25" customHeight="1" x14ac:dyDescent="0.35">
      <c r="A106" s="12"/>
    </row>
    <row r="107" spans="1:1" ht="14.25" customHeight="1" x14ac:dyDescent="0.35">
      <c r="A107" s="12"/>
    </row>
    <row r="108" spans="1:1" ht="14.25" customHeight="1" x14ac:dyDescent="0.35">
      <c r="A108" s="12"/>
    </row>
    <row r="109" spans="1:1" ht="14.25" customHeight="1" x14ac:dyDescent="0.35">
      <c r="A109" s="12"/>
    </row>
    <row r="110" spans="1:1" ht="14.25" customHeight="1" x14ac:dyDescent="0.35">
      <c r="A110" s="12"/>
    </row>
    <row r="111" spans="1:1" ht="14.25" customHeight="1" x14ac:dyDescent="0.35">
      <c r="A111" s="12"/>
    </row>
    <row r="112" spans="1:1" ht="14.25" customHeight="1" x14ac:dyDescent="0.35">
      <c r="A112" s="12"/>
    </row>
    <row r="113" spans="1:1" ht="14.25" customHeight="1" x14ac:dyDescent="0.35">
      <c r="A113" s="12"/>
    </row>
    <row r="114" spans="1:1" ht="14.25" customHeight="1" x14ac:dyDescent="0.35">
      <c r="A114" s="12"/>
    </row>
    <row r="115" spans="1:1" ht="14.25" customHeight="1" x14ac:dyDescent="0.35">
      <c r="A115" s="12"/>
    </row>
    <row r="116" spans="1:1" ht="14.25" customHeight="1" x14ac:dyDescent="0.35">
      <c r="A116" s="12"/>
    </row>
    <row r="117" spans="1:1" ht="14.25" customHeight="1" x14ac:dyDescent="0.35">
      <c r="A117" s="12"/>
    </row>
    <row r="118" spans="1:1" ht="14.25" customHeight="1" x14ac:dyDescent="0.35">
      <c r="A118" s="12"/>
    </row>
    <row r="119" spans="1:1" ht="14.25" customHeight="1" x14ac:dyDescent="0.35">
      <c r="A119" s="12"/>
    </row>
    <row r="120" spans="1:1" ht="14.25" customHeight="1" x14ac:dyDescent="0.35">
      <c r="A120" s="12"/>
    </row>
    <row r="121" spans="1:1" ht="14.25" customHeight="1" x14ac:dyDescent="0.35">
      <c r="A121" s="12"/>
    </row>
    <row r="122" spans="1:1" ht="14.25" customHeight="1" x14ac:dyDescent="0.35">
      <c r="A122" s="12"/>
    </row>
    <row r="123" spans="1:1" ht="14.25" customHeight="1" x14ac:dyDescent="0.35">
      <c r="A123" s="12"/>
    </row>
    <row r="124" spans="1:1" ht="14.25" customHeight="1" x14ac:dyDescent="0.35">
      <c r="A124" s="12"/>
    </row>
    <row r="125" spans="1:1" ht="14.25" customHeight="1" x14ac:dyDescent="0.35">
      <c r="A125" s="12"/>
    </row>
    <row r="126" spans="1:1" ht="14.25" customHeight="1" x14ac:dyDescent="0.35">
      <c r="A126" s="12"/>
    </row>
    <row r="127" spans="1:1" ht="14.25" customHeight="1" x14ac:dyDescent="0.35">
      <c r="A127" s="12"/>
    </row>
    <row r="128" spans="1:1" ht="14.25" customHeight="1" x14ac:dyDescent="0.35">
      <c r="A128" s="12"/>
    </row>
    <row r="129" spans="1:1" ht="14.25" customHeight="1" x14ac:dyDescent="0.35">
      <c r="A129" s="12"/>
    </row>
    <row r="130" spans="1:1" ht="14.25" customHeight="1" x14ac:dyDescent="0.35">
      <c r="A130" s="12"/>
    </row>
    <row r="131" spans="1:1" ht="14.25" customHeight="1" x14ac:dyDescent="0.35">
      <c r="A131" s="12"/>
    </row>
    <row r="132" spans="1:1" ht="14.25" customHeight="1" x14ac:dyDescent="0.35">
      <c r="A132" s="12"/>
    </row>
    <row r="133" spans="1:1" ht="14.25" customHeight="1" x14ac:dyDescent="0.35">
      <c r="A133" s="12"/>
    </row>
    <row r="134" spans="1:1" ht="14.25" customHeight="1" x14ac:dyDescent="0.35">
      <c r="A134" s="12"/>
    </row>
    <row r="135" spans="1:1" ht="14.25" customHeight="1" x14ac:dyDescent="0.35">
      <c r="A135" s="12"/>
    </row>
    <row r="136" spans="1:1" ht="14.25" customHeight="1" x14ac:dyDescent="0.35">
      <c r="A136" s="12"/>
    </row>
    <row r="137" spans="1:1" ht="14.25" customHeight="1" x14ac:dyDescent="0.35">
      <c r="A137" s="12"/>
    </row>
    <row r="138" spans="1:1" ht="14.25" customHeight="1" x14ac:dyDescent="0.35">
      <c r="A138" s="12"/>
    </row>
    <row r="139" spans="1:1" ht="14.25" customHeight="1" x14ac:dyDescent="0.35">
      <c r="A139" s="12"/>
    </row>
    <row r="140" spans="1:1" ht="14.25" customHeight="1" x14ac:dyDescent="0.35">
      <c r="A140" s="12"/>
    </row>
    <row r="141" spans="1:1" ht="14.25" customHeight="1" x14ac:dyDescent="0.35">
      <c r="A141" s="12"/>
    </row>
    <row r="142" spans="1:1" ht="14.25" customHeight="1" x14ac:dyDescent="0.35">
      <c r="A142" s="12"/>
    </row>
    <row r="143" spans="1:1" ht="14.25" customHeight="1" x14ac:dyDescent="0.35">
      <c r="A143" s="12"/>
    </row>
    <row r="144" spans="1:1" ht="14.25" customHeight="1" x14ac:dyDescent="0.35">
      <c r="A144" s="12"/>
    </row>
    <row r="145" spans="1:1" ht="14.25" customHeight="1" x14ac:dyDescent="0.35">
      <c r="A145" s="12"/>
    </row>
    <row r="146" spans="1:1" ht="14.25" customHeight="1" x14ac:dyDescent="0.35">
      <c r="A146" s="12"/>
    </row>
    <row r="147" spans="1:1" ht="14.25" customHeight="1" x14ac:dyDescent="0.35">
      <c r="A147" s="12"/>
    </row>
    <row r="148" spans="1:1" ht="14.25" customHeight="1" x14ac:dyDescent="0.35">
      <c r="A148" s="12"/>
    </row>
    <row r="149" spans="1:1" ht="14.25" customHeight="1" x14ac:dyDescent="0.35">
      <c r="A149" s="12"/>
    </row>
    <row r="150" spans="1:1" ht="14.25" customHeight="1" x14ac:dyDescent="0.35">
      <c r="A150" s="12"/>
    </row>
    <row r="151" spans="1:1" ht="14.25" customHeight="1" x14ac:dyDescent="0.35">
      <c r="A151" s="12"/>
    </row>
    <row r="152" spans="1:1" ht="14.25" customHeight="1" x14ac:dyDescent="0.35">
      <c r="A152" s="12"/>
    </row>
    <row r="153" spans="1:1" ht="14.25" customHeight="1" x14ac:dyDescent="0.35">
      <c r="A153" s="12"/>
    </row>
    <row r="154" spans="1:1" ht="14.25" customHeight="1" x14ac:dyDescent="0.35">
      <c r="A154" s="12"/>
    </row>
    <row r="155" spans="1:1" ht="14.25" customHeight="1" x14ac:dyDescent="0.35">
      <c r="A155" s="12"/>
    </row>
    <row r="156" spans="1:1" ht="14.25" customHeight="1" x14ac:dyDescent="0.35">
      <c r="A156" s="12"/>
    </row>
    <row r="157" spans="1:1" ht="14.25" customHeight="1" x14ac:dyDescent="0.35">
      <c r="A157" s="12"/>
    </row>
    <row r="158" spans="1:1" ht="14.25" customHeight="1" x14ac:dyDescent="0.35">
      <c r="A158" s="12"/>
    </row>
    <row r="159" spans="1:1" ht="14.25" customHeight="1" x14ac:dyDescent="0.35">
      <c r="A159" s="12"/>
    </row>
    <row r="160" spans="1:1" ht="14.25" customHeight="1" x14ac:dyDescent="0.35">
      <c r="A160" s="12"/>
    </row>
    <row r="161" spans="1:1" ht="14.25" customHeight="1" x14ac:dyDescent="0.35">
      <c r="A161" s="12"/>
    </row>
    <row r="162" spans="1:1" ht="14.25" customHeight="1" x14ac:dyDescent="0.35">
      <c r="A162" s="12"/>
    </row>
    <row r="163" spans="1:1" ht="14.25" customHeight="1" x14ac:dyDescent="0.35">
      <c r="A163" s="12"/>
    </row>
    <row r="164" spans="1:1" ht="14.25" customHeight="1" x14ac:dyDescent="0.35">
      <c r="A164" s="12"/>
    </row>
    <row r="165" spans="1:1" ht="14.25" customHeight="1" x14ac:dyDescent="0.35">
      <c r="A165" s="12"/>
    </row>
    <row r="166" spans="1:1" ht="14.25" customHeight="1" x14ac:dyDescent="0.35">
      <c r="A166" s="12"/>
    </row>
    <row r="167" spans="1:1" ht="14.25" customHeight="1" x14ac:dyDescent="0.35">
      <c r="A167" s="12"/>
    </row>
    <row r="168" spans="1:1" ht="14.25" customHeight="1" x14ac:dyDescent="0.35">
      <c r="A168" s="12"/>
    </row>
    <row r="169" spans="1:1" ht="14.25" customHeight="1" x14ac:dyDescent="0.35">
      <c r="A169" s="12"/>
    </row>
    <row r="170" spans="1:1" ht="14.25" customHeight="1" x14ac:dyDescent="0.35">
      <c r="A170" s="12"/>
    </row>
    <row r="171" spans="1:1" ht="14.25" customHeight="1" x14ac:dyDescent="0.35">
      <c r="A171" s="12"/>
    </row>
    <row r="172" spans="1:1" ht="14.25" customHeight="1" x14ac:dyDescent="0.35">
      <c r="A172" s="12"/>
    </row>
    <row r="173" spans="1:1" ht="14.25" customHeight="1" x14ac:dyDescent="0.35">
      <c r="A173" s="12"/>
    </row>
    <row r="174" spans="1:1" ht="14.25" customHeight="1" x14ac:dyDescent="0.35">
      <c r="A174" s="12"/>
    </row>
    <row r="175" spans="1:1" ht="14.25" customHeight="1" x14ac:dyDescent="0.35">
      <c r="A175" s="12"/>
    </row>
    <row r="176" spans="1:1" ht="14.25" customHeight="1" x14ac:dyDescent="0.35">
      <c r="A176" s="12"/>
    </row>
    <row r="177" spans="1:1" ht="14.25" customHeight="1" x14ac:dyDescent="0.35">
      <c r="A177" s="12"/>
    </row>
    <row r="178" spans="1:1" ht="14.25" customHeight="1" x14ac:dyDescent="0.35">
      <c r="A178" s="12"/>
    </row>
    <row r="179" spans="1:1" ht="14.25" customHeight="1" x14ac:dyDescent="0.35">
      <c r="A179" s="12"/>
    </row>
    <row r="180" spans="1:1" ht="14.25" customHeight="1" x14ac:dyDescent="0.35">
      <c r="A180" s="12"/>
    </row>
    <row r="181" spans="1:1" ht="14.25" customHeight="1" x14ac:dyDescent="0.35">
      <c r="A181" s="12"/>
    </row>
    <row r="182" spans="1:1" ht="14.25" customHeight="1" x14ac:dyDescent="0.35">
      <c r="A182" s="12"/>
    </row>
    <row r="183" spans="1:1" ht="14.25" customHeight="1" x14ac:dyDescent="0.35">
      <c r="A183" s="12"/>
    </row>
    <row r="184" spans="1:1" ht="14.25" customHeight="1" x14ac:dyDescent="0.35">
      <c r="A184" s="12"/>
    </row>
    <row r="185" spans="1:1" ht="14.25" customHeight="1" x14ac:dyDescent="0.35">
      <c r="A185" s="12"/>
    </row>
    <row r="186" spans="1:1" ht="14.25" customHeight="1" x14ac:dyDescent="0.35">
      <c r="A186" s="12"/>
    </row>
    <row r="187" spans="1:1" ht="14.25" customHeight="1" x14ac:dyDescent="0.35">
      <c r="A187" s="12"/>
    </row>
    <row r="188" spans="1:1" ht="14.25" customHeight="1" x14ac:dyDescent="0.35">
      <c r="A188" s="12"/>
    </row>
    <row r="189" spans="1:1" ht="14.25" customHeight="1" x14ac:dyDescent="0.35">
      <c r="A189" s="12"/>
    </row>
    <row r="190" spans="1:1" ht="14.25" customHeight="1" x14ac:dyDescent="0.35">
      <c r="A190" s="12"/>
    </row>
    <row r="191" spans="1:1" ht="14.25" customHeight="1" x14ac:dyDescent="0.35">
      <c r="A191" s="12"/>
    </row>
    <row r="192" spans="1:1" ht="14.25" customHeight="1" x14ac:dyDescent="0.35">
      <c r="A192" s="12"/>
    </row>
    <row r="193" spans="1:1" ht="14.25" customHeight="1" x14ac:dyDescent="0.35">
      <c r="A193" s="12"/>
    </row>
    <row r="194" spans="1:1" ht="14.25" customHeight="1" x14ac:dyDescent="0.35">
      <c r="A194" s="12"/>
    </row>
    <row r="195" spans="1:1" ht="14.25" customHeight="1" x14ac:dyDescent="0.35">
      <c r="A195" s="12"/>
    </row>
    <row r="196" spans="1:1" ht="14.25" customHeight="1" x14ac:dyDescent="0.35">
      <c r="A196" s="12"/>
    </row>
    <row r="197" spans="1:1" ht="14.25" customHeight="1" x14ac:dyDescent="0.35">
      <c r="A197" s="12"/>
    </row>
    <row r="198" spans="1:1" ht="14.25" customHeight="1" x14ac:dyDescent="0.35">
      <c r="A198" s="12"/>
    </row>
    <row r="199" spans="1:1" ht="14.25" customHeight="1" x14ac:dyDescent="0.35">
      <c r="A199" s="12"/>
    </row>
    <row r="200" spans="1:1" ht="14.25" customHeight="1" x14ac:dyDescent="0.35">
      <c r="A200" s="12"/>
    </row>
    <row r="201" spans="1:1" ht="14.25" customHeight="1" x14ac:dyDescent="0.35">
      <c r="A201" s="12"/>
    </row>
    <row r="202" spans="1:1" ht="14.25" customHeight="1" x14ac:dyDescent="0.35">
      <c r="A202" s="12"/>
    </row>
    <row r="203" spans="1:1" ht="14.25" customHeight="1" x14ac:dyDescent="0.35">
      <c r="A203" s="12"/>
    </row>
    <row r="204" spans="1:1" ht="14.25" customHeight="1" x14ac:dyDescent="0.35">
      <c r="A204" s="12"/>
    </row>
    <row r="205" spans="1:1" ht="14.25" customHeight="1" x14ac:dyDescent="0.35">
      <c r="A205" s="12"/>
    </row>
    <row r="206" spans="1:1" ht="14.25" customHeight="1" x14ac:dyDescent="0.35">
      <c r="A206" s="12"/>
    </row>
    <row r="207" spans="1:1" ht="14.25" customHeight="1" x14ac:dyDescent="0.35">
      <c r="A207" s="12"/>
    </row>
    <row r="208" spans="1:1" ht="14.25" customHeight="1" x14ac:dyDescent="0.35">
      <c r="A208" s="12"/>
    </row>
    <row r="209" spans="1:1" ht="14.25" customHeight="1" x14ac:dyDescent="0.35">
      <c r="A209" s="12"/>
    </row>
    <row r="210" spans="1:1" ht="14.25" customHeight="1" x14ac:dyDescent="0.35">
      <c r="A210" s="12"/>
    </row>
    <row r="211" spans="1:1" ht="14.25" customHeight="1" x14ac:dyDescent="0.35">
      <c r="A211" s="12"/>
    </row>
    <row r="212" spans="1:1" ht="14.25" customHeight="1" x14ac:dyDescent="0.35">
      <c r="A212" s="12"/>
    </row>
    <row r="213" spans="1:1" ht="14.25" customHeight="1" x14ac:dyDescent="0.35">
      <c r="A213" s="12"/>
    </row>
    <row r="214" spans="1:1" ht="14.25" customHeight="1" x14ac:dyDescent="0.35">
      <c r="A214" s="12"/>
    </row>
    <row r="215" spans="1:1" ht="14.25" customHeight="1" x14ac:dyDescent="0.35">
      <c r="A215" s="12"/>
    </row>
    <row r="216" spans="1:1" ht="14.25" customHeight="1" x14ac:dyDescent="0.35">
      <c r="A216" s="12"/>
    </row>
    <row r="217" spans="1:1" ht="14.25" customHeight="1" x14ac:dyDescent="0.35">
      <c r="A217" s="12"/>
    </row>
    <row r="218" spans="1:1" ht="14.25" customHeight="1" x14ac:dyDescent="0.35">
      <c r="A218" s="12"/>
    </row>
    <row r="219" spans="1:1" ht="14.25" customHeight="1" x14ac:dyDescent="0.35">
      <c r="A219" s="12"/>
    </row>
    <row r="220" spans="1:1" ht="14.25" customHeight="1" x14ac:dyDescent="0.35">
      <c r="A220" s="12"/>
    </row>
    <row r="221" spans="1:1" ht="14.25" customHeight="1" x14ac:dyDescent="0.35">
      <c r="A221" s="12"/>
    </row>
    <row r="222" spans="1:1" ht="14.25" customHeight="1" x14ac:dyDescent="0.35">
      <c r="A222" s="12"/>
    </row>
    <row r="223" spans="1:1" ht="14.25" customHeight="1" x14ac:dyDescent="0.35">
      <c r="A223" s="12"/>
    </row>
    <row r="224" spans="1:1" ht="14.25" customHeight="1" x14ac:dyDescent="0.35">
      <c r="A224" s="12"/>
    </row>
    <row r="225" spans="1:1" ht="14.25" customHeight="1" x14ac:dyDescent="0.35">
      <c r="A225" s="12"/>
    </row>
    <row r="226" spans="1:1" ht="14.25" customHeight="1" x14ac:dyDescent="0.35">
      <c r="A226" s="12"/>
    </row>
    <row r="227" spans="1:1" ht="14.25" customHeight="1" x14ac:dyDescent="0.35">
      <c r="A227" s="12"/>
    </row>
    <row r="228" spans="1:1" ht="14.25" customHeight="1" x14ac:dyDescent="0.35">
      <c r="A228" s="12"/>
    </row>
    <row r="229" spans="1:1" ht="14.25" customHeight="1" x14ac:dyDescent="0.35">
      <c r="A229" s="12"/>
    </row>
    <row r="230" spans="1:1" ht="14.25" customHeight="1" x14ac:dyDescent="0.35">
      <c r="A230" s="12"/>
    </row>
    <row r="231" spans="1:1" ht="14.25" customHeight="1" x14ac:dyDescent="0.35">
      <c r="A231" s="12"/>
    </row>
    <row r="232" spans="1:1" ht="14.25" customHeight="1" x14ac:dyDescent="0.35">
      <c r="A232" s="12"/>
    </row>
    <row r="233" spans="1:1" ht="14.25" customHeight="1" x14ac:dyDescent="0.35">
      <c r="A233" s="12"/>
    </row>
    <row r="234" spans="1:1" ht="14.25" customHeight="1" x14ac:dyDescent="0.35">
      <c r="A234" s="12"/>
    </row>
    <row r="235" spans="1:1" ht="14.25" customHeight="1" x14ac:dyDescent="0.35">
      <c r="A235" s="12"/>
    </row>
    <row r="236" spans="1:1" ht="14.25" customHeight="1" x14ac:dyDescent="0.35">
      <c r="A236" s="12"/>
    </row>
    <row r="237" spans="1:1" ht="14.25" customHeight="1" x14ac:dyDescent="0.35">
      <c r="A237" s="12"/>
    </row>
    <row r="238" spans="1:1" ht="14.25" customHeight="1" x14ac:dyDescent="0.35">
      <c r="A238" s="12"/>
    </row>
    <row r="239" spans="1:1" ht="14.25" customHeight="1" x14ac:dyDescent="0.35">
      <c r="A239" s="12"/>
    </row>
    <row r="240" spans="1:1" ht="14.25" customHeight="1" x14ac:dyDescent="0.35">
      <c r="A240" s="12"/>
    </row>
    <row r="241" spans="1:1" ht="14.25" customHeight="1" x14ac:dyDescent="0.35">
      <c r="A241" s="12"/>
    </row>
    <row r="242" spans="1:1" ht="14.25" customHeight="1" x14ac:dyDescent="0.35">
      <c r="A242" s="12"/>
    </row>
    <row r="243" spans="1:1" ht="14.25" customHeight="1" x14ac:dyDescent="0.35">
      <c r="A243" s="12"/>
    </row>
    <row r="244" spans="1:1" ht="14.25" customHeight="1" x14ac:dyDescent="0.35">
      <c r="A244" s="12"/>
    </row>
    <row r="245" spans="1:1" ht="14.25" customHeight="1" x14ac:dyDescent="0.35">
      <c r="A245" s="12"/>
    </row>
    <row r="246" spans="1:1" ht="14.25" customHeight="1" x14ac:dyDescent="0.35">
      <c r="A246" s="12"/>
    </row>
    <row r="247" spans="1:1" ht="14.25" customHeight="1" x14ac:dyDescent="0.35">
      <c r="A247" s="12"/>
    </row>
    <row r="248" spans="1:1" ht="14.25" customHeight="1" x14ac:dyDescent="0.35">
      <c r="A248" s="12"/>
    </row>
    <row r="249" spans="1:1" ht="14.25" customHeight="1" x14ac:dyDescent="0.35">
      <c r="A249" s="12"/>
    </row>
    <row r="250" spans="1:1" ht="14.25" customHeight="1" x14ac:dyDescent="0.35">
      <c r="A250" s="12"/>
    </row>
    <row r="251" spans="1:1" ht="14.25" customHeight="1" x14ac:dyDescent="0.35">
      <c r="A251" s="12"/>
    </row>
    <row r="252" spans="1:1" ht="14.25" customHeight="1" x14ac:dyDescent="0.35">
      <c r="A252" s="12"/>
    </row>
    <row r="253" spans="1:1" ht="14.25" customHeight="1" x14ac:dyDescent="0.35">
      <c r="A253" s="12"/>
    </row>
    <row r="254" spans="1:1" ht="14.25" customHeight="1" x14ac:dyDescent="0.35">
      <c r="A254" s="12"/>
    </row>
    <row r="255" spans="1:1" ht="14.25" customHeight="1" x14ac:dyDescent="0.35">
      <c r="A255" s="12"/>
    </row>
    <row r="256" spans="1:1" ht="14.25" customHeight="1" x14ac:dyDescent="0.35">
      <c r="A256" s="12"/>
    </row>
    <row r="257" spans="1:1" ht="14.25" customHeight="1" x14ac:dyDescent="0.35">
      <c r="A257" s="12"/>
    </row>
    <row r="258" spans="1:1" ht="14.25" customHeight="1" x14ac:dyDescent="0.35">
      <c r="A258" s="12"/>
    </row>
    <row r="259" spans="1:1" ht="14.25" customHeight="1" x14ac:dyDescent="0.35">
      <c r="A259" s="12"/>
    </row>
    <row r="260" spans="1:1" ht="14.25" customHeight="1" x14ac:dyDescent="0.35">
      <c r="A260" s="12"/>
    </row>
    <row r="261" spans="1:1" ht="14.25" customHeight="1" x14ac:dyDescent="0.35">
      <c r="A261" s="12"/>
    </row>
    <row r="262" spans="1:1" ht="14.25" customHeight="1" x14ac:dyDescent="0.35">
      <c r="A262" s="12"/>
    </row>
    <row r="263" spans="1:1" ht="14.25" customHeight="1" x14ac:dyDescent="0.35">
      <c r="A263" s="12"/>
    </row>
    <row r="264" spans="1:1" ht="14.25" customHeight="1" x14ac:dyDescent="0.35">
      <c r="A264" s="12"/>
    </row>
    <row r="265" spans="1:1" ht="14.25" customHeight="1" x14ac:dyDescent="0.35">
      <c r="A265" s="12"/>
    </row>
    <row r="266" spans="1:1" ht="14.25" customHeight="1" x14ac:dyDescent="0.35">
      <c r="A266" s="12"/>
    </row>
    <row r="267" spans="1:1" ht="14.25" customHeight="1" x14ac:dyDescent="0.35">
      <c r="A267" s="12"/>
    </row>
    <row r="268" spans="1:1" ht="14.25" customHeight="1" x14ac:dyDescent="0.35">
      <c r="A268" s="12"/>
    </row>
    <row r="269" spans="1:1" ht="14.25" customHeight="1" x14ac:dyDescent="0.35">
      <c r="A269" s="12"/>
    </row>
    <row r="270" spans="1:1" ht="14.25" customHeight="1" x14ac:dyDescent="0.35">
      <c r="A270" s="12"/>
    </row>
    <row r="271" spans="1:1" ht="14.25" customHeight="1" x14ac:dyDescent="0.35">
      <c r="A271" s="12"/>
    </row>
    <row r="272" spans="1:1" ht="14.25" customHeight="1" x14ac:dyDescent="0.35">
      <c r="A272" s="12"/>
    </row>
    <row r="273" spans="1:1" ht="14.25" customHeight="1" x14ac:dyDescent="0.35">
      <c r="A273" s="12"/>
    </row>
    <row r="274" spans="1:1" ht="14.25" customHeight="1" x14ac:dyDescent="0.35">
      <c r="A274" s="12"/>
    </row>
    <row r="275" spans="1:1" ht="14.25" customHeight="1" x14ac:dyDescent="0.35">
      <c r="A275" s="12"/>
    </row>
    <row r="276" spans="1:1" ht="14.25" customHeight="1" x14ac:dyDescent="0.35">
      <c r="A276" s="12"/>
    </row>
    <row r="277" spans="1:1" ht="14.25" customHeight="1" x14ac:dyDescent="0.35">
      <c r="A277" s="12"/>
    </row>
    <row r="278" spans="1:1" ht="14.25" customHeight="1" x14ac:dyDescent="0.35">
      <c r="A278" s="12"/>
    </row>
    <row r="279" spans="1:1" ht="14.25" customHeight="1" x14ac:dyDescent="0.35">
      <c r="A279" s="12"/>
    </row>
    <row r="280" spans="1:1" ht="14.25" customHeight="1" x14ac:dyDescent="0.35">
      <c r="A280" s="12"/>
    </row>
    <row r="281" spans="1:1" ht="14.25" customHeight="1" x14ac:dyDescent="0.35">
      <c r="A281" s="12"/>
    </row>
    <row r="282" spans="1:1" ht="14.25" customHeight="1" x14ac:dyDescent="0.35">
      <c r="A282" s="12"/>
    </row>
    <row r="283" spans="1:1" ht="14.25" customHeight="1" x14ac:dyDescent="0.35">
      <c r="A283" s="12"/>
    </row>
    <row r="284" spans="1:1" ht="14.25" customHeight="1" x14ac:dyDescent="0.35">
      <c r="A284" s="12"/>
    </row>
    <row r="285" spans="1:1" ht="14.25" customHeight="1" x14ac:dyDescent="0.35">
      <c r="A285" s="12"/>
    </row>
    <row r="286" spans="1:1" ht="14.25" customHeight="1" x14ac:dyDescent="0.35">
      <c r="A286" s="12"/>
    </row>
    <row r="287" spans="1:1" ht="14.25" customHeight="1" x14ac:dyDescent="0.35">
      <c r="A287" s="12"/>
    </row>
    <row r="288" spans="1:1" ht="14.25" customHeight="1" x14ac:dyDescent="0.35">
      <c r="A288" s="12"/>
    </row>
    <row r="289" spans="1:1" ht="14.25" customHeight="1" x14ac:dyDescent="0.35">
      <c r="A289" s="12"/>
    </row>
    <row r="290" spans="1:1" ht="14.25" customHeight="1" x14ac:dyDescent="0.35">
      <c r="A290" s="12"/>
    </row>
    <row r="291" spans="1:1" ht="14.25" customHeight="1" x14ac:dyDescent="0.35">
      <c r="A291" s="12"/>
    </row>
    <row r="292" spans="1:1" ht="14.25" customHeight="1" x14ac:dyDescent="0.35">
      <c r="A292" s="12"/>
    </row>
    <row r="293" spans="1:1" ht="14.25" customHeight="1" x14ac:dyDescent="0.35">
      <c r="A293" s="12"/>
    </row>
    <row r="294" spans="1:1" ht="14.25" customHeight="1" x14ac:dyDescent="0.35">
      <c r="A294" s="12"/>
    </row>
    <row r="295" spans="1:1" ht="14.25" customHeight="1" x14ac:dyDescent="0.35">
      <c r="A295" s="12"/>
    </row>
    <row r="296" spans="1:1" ht="14.25" customHeight="1" x14ac:dyDescent="0.35">
      <c r="A296" s="12"/>
    </row>
    <row r="297" spans="1:1" ht="14.25" customHeight="1" x14ac:dyDescent="0.35">
      <c r="A297" s="12"/>
    </row>
    <row r="298" spans="1:1" ht="14.25" customHeight="1" x14ac:dyDescent="0.35">
      <c r="A298" s="12"/>
    </row>
    <row r="299" spans="1:1" ht="14.25" customHeight="1" x14ac:dyDescent="0.35">
      <c r="A299" s="12"/>
    </row>
    <row r="300" spans="1:1" ht="14.25" customHeight="1" x14ac:dyDescent="0.35">
      <c r="A300" s="12"/>
    </row>
    <row r="301" spans="1:1" ht="14.25" customHeight="1" x14ac:dyDescent="0.35">
      <c r="A301" s="12"/>
    </row>
    <row r="302" spans="1:1" ht="14.25" customHeight="1" x14ac:dyDescent="0.35">
      <c r="A302" s="12"/>
    </row>
    <row r="303" spans="1:1" ht="14.25" customHeight="1" x14ac:dyDescent="0.35">
      <c r="A303" s="12"/>
    </row>
    <row r="304" spans="1:1" ht="14.25" customHeight="1" x14ac:dyDescent="0.35">
      <c r="A304" s="12"/>
    </row>
    <row r="305" spans="1:1" ht="14.25" customHeight="1" x14ac:dyDescent="0.35">
      <c r="A305" s="12"/>
    </row>
    <row r="306" spans="1:1" ht="14.25" customHeight="1" x14ac:dyDescent="0.35">
      <c r="A306" s="12"/>
    </row>
    <row r="307" spans="1:1" ht="14.25" customHeight="1" x14ac:dyDescent="0.35">
      <c r="A307" s="12"/>
    </row>
    <row r="308" spans="1:1" ht="14.25" customHeight="1" x14ac:dyDescent="0.35">
      <c r="A308" s="12"/>
    </row>
    <row r="309" spans="1:1" ht="14.25" customHeight="1" x14ac:dyDescent="0.35">
      <c r="A309" s="12"/>
    </row>
    <row r="310" spans="1:1" ht="14.25" customHeight="1" x14ac:dyDescent="0.35">
      <c r="A310" s="12"/>
    </row>
    <row r="311" spans="1:1" ht="14.25" customHeight="1" x14ac:dyDescent="0.35">
      <c r="A311" s="12"/>
    </row>
    <row r="312" spans="1:1" ht="14.25" customHeight="1" x14ac:dyDescent="0.35">
      <c r="A312" s="12"/>
    </row>
    <row r="313" spans="1:1" ht="14.25" customHeight="1" x14ac:dyDescent="0.35">
      <c r="A313" s="12"/>
    </row>
    <row r="314" spans="1:1" ht="14.25" customHeight="1" x14ac:dyDescent="0.35">
      <c r="A314" s="12"/>
    </row>
    <row r="315" spans="1:1" ht="14.25" customHeight="1" x14ac:dyDescent="0.35">
      <c r="A315" s="12"/>
    </row>
    <row r="316" spans="1:1" ht="14.25" customHeight="1" x14ac:dyDescent="0.35">
      <c r="A316" s="12"/>
    </row>
    <row r="317" spans="1:1" ht="14.25" customHeight="1" x14ac:dyDescent="0.35">
      <c r="A317" s="12"/>
    </row>
    <row r="318" spans="1:1" ht="14.25" customHeight="1" x14ac:dyDescent="0.35">
      <c r="A318" s="12"/>
    </row>
    <row r="319" spans="1:1" ht="14.25" customHeight="1" x14ac:dyDescent="0.35">
      <c r="A319" s="12"/>
    </row>
    <row r="320" spans="1:1" ht="14.25" customHeight="1" x14ac:dyDescent="0.35">
      <c r="A320" s="12"/>
    </row>
    <row r="321" spans="1:1" ht="14.25" customHeight="1" x14ac:dyDescent="0.35">
      <c r="A321" s="12"/>
    </row>
    <row r="322" spans="1:1" ht="14.25" customHeight="1" x14ac:dyDescent="0.35">
      <c r="A322" s="12"/>
    </row>
    <row r="323" spans="1:1" ht="14.25" customHeight="1" x14ac:dyDescent="0.35">
      <c r="A323" s="12"/>
    </row>
    <row r="324" spans="1:1" ht="14.25" customHeight="1" x14ac:dyDescent="0.35">
      <c r="A324" s="12"/>
    </row>
    <row r="325" spans="1:1" ht="14.25" customHeight="1" x14ac:dyDescent="0.35">
      <c r="A325" s="12"/>
    </row>
    <row r="326" spans="1:1" ht="14.25" customHeight="1" x14ac:dyDescent="0.35">
      <c r="A326" s="12"/>
    </row>
    <row r="327" spans="1:1" ht="14.25" customHeight="1" x14ac:dyDescent="0.35">
      <c r="A327" s="12"/>
    </row>
    <row r="328" spans="1:1" ht="14.25" customHeight="1" x14ac:dyDescent="0.35">
      <c r="A328" s="12"/>
    </row>
    <row r="329" spans="1:1" ht="14.25" customHeight="1" x14ac:dyDescent="0.35">
      <c r="A329" s="12"/>
    </row>
    <row r="330" spans="1:1" ht="14.25" customHeight="1" x14ac:dyDescent="0.35">
      <c r="A330" s="12"/>
    </row>
    <row r="331" spans="1:1" ht="14.25" customHeight="1" x14ac:dyDescent="0.35">
      <c r="A331" s="12"/>
    </row>
    <row r="332" spans="1:1" ht="14.25" customHeight="1" x14ac:dyDescent="0.35">
      <c r="A332" s="12"/>
    </row>
    <row r="333" spans="1:1" ht="14.25" customHeight="1" x14ac:dyDescent="0.35">
      <c r="A333" s="12"/>
    </row>
    <row r="334" spans="1:1" ht="14.25" customHeight="1" x14ac:dyDescent="0.35">
      <c r="A334" s="12"/>
    </row>
    <row r="335" spans="1:1" ht="14.25" customHeight="1" x14ac:dyDescent="0.35">
      <c r="A335" s="12"/>
    </row>
    <row r="336" spans="1:1" ht="14.25" customHeight="1" x14ac:dyDescent="0.35">
      <c r="A336" s="12"/>
    </row>
    <row r="337" spans="1:1" ht="14.25" customHeight="1" x14ac:dyDescent="0.35">
      <c r="A337" s="12"/>
    </row>
    <row r="338" spans="1:1" ht="14.25" customHeight="1" x14ac:dyDescent="0.35">
      <c r="A338" s="12"/>
    </row>
    <row r="339" spans="1:1" ht="14.25" customHeight="1" x14ac:dyDescent="0.35">
      <c r="A339" s="12"/>
    </row>
    <row r="340" spans="1:1" ht="14.25" customHeight="1" x14ac:dyDescent="0.35">
      <c r="A340" s="12"/>
    </row>
    <row r="341" spans="1:1" ht="14.25" customHeight="1" x14ac:dyDescent="0.35">
      <c r="A341" s="12"/>
    </row>
    <row r="342" spans="1:1" ht="14.25" customHeight="1" x14ac:dyDescent="0.35">
      <c r="A342" s="12"/>
    </row>
    <row r="343" spans="1:1" ht="14.25" customHeight="1" x14ac:dyDescent="0.35">
      <c r="A343" s="12"/>
    </row>
    <row r="344" spans="1:1" ht="14.25" customHeight="1" x14ac:dyDescent="0.35">
      <c r="A344" s="12"/>
    </row>
    <row r="345" spans="1:1" ht="14.25" customHeight="1" x14ac:dyDescent="0.35">
      <c r="A345" s="12"/>
    </row>
    <row r="346" spans="1:1" ht="14.25" customHeight="1" x14ac:dyDescent="0.35">
      <c r="A346" s="12"/>
    </row>
    <row r="347" spans="1:1" ht="14.25" customHeight="1" x14ac:dyDescent="0.35">
      <c r="A347" s="12"/>
    </row>
    <row r="348" spans="1:1" ht="14.25" customHeight="1" x14ac:dyDescent="0.35">
      <c r="A348" s="12"/>
    </row>
    <row r="349" spans="1:1" ht="14.25" customHeight="1" x14ac:dyDescent="0.35">
      <c r="A349" s="12"/>
    </row>
    <row r="350" spans="1:1" ht="14.25" customHeight="1" x14ac:dyDescent="0.35">
      <c r="A350" s="12"/>
    </row>
    <row r="351" spans="1:1" ht="14.25" customHeight="1" x14ac:dyDescent="0.35">
      <c r="A351" s="12"/>
    </row>
    <row r="352" spans="1:1" ht="14.25" customHeight="1" x14ac:dyDescent="0.35">
      <c r="A352" s="12"/>
    </row>
    <row r="353" spans="1:1" ht="14.25" customHeight="1" x14ac:dyDescent="0.35">
      <c r="A353" s="12"/>
    </row>
    <row r="354" spans="1:1" ht="14.25" customHeight="1" x14ac:dyDescent="0.35">
      <c r="A354" s="12"/>
    </row>
    <row r="355" spans="1:1" ht="14.25" customHeight="1" x14ac:dyDescent="0.35">
      <c r="A355" s="12"/>
    </row>
    <row r="356" spans="1:1" ht="14.25" customHeight="1" x14ac:dyDescent="0.35">
      <c r="A356" s="12"/>
    </row>
    <row r="357" spans="1:1" ht="14.25" customHeight="1" x14ac:dyDescent="0.35">
      <c r="A357" s="12"/>
    </row>
    <row r="358" spans="1:1" ht="14.25" customHeight="1" x14ac:dyDescent="0.35">
      <c r="A358" s="12"/>
    </row>
    <row r="359" spans="1:1" ht="14.25" customHeight="1" x14ac:dyDescent="0.35">
      <c r="A359" s="12"/>
    </row>
    <row r="360" spans="1:1" ht="14.25" customHeight="1" x14ac:dyDescent="0.35">
      <c r="A360" s="12"/>
    </row>
    <row r="361" spans="1:1" ht="14.25" customHeight="1" x14ac:dyDescent="0.35">
      <c r="A361" s="12"/>
    </row>
    <row r="362" spans="1:1" ht="14.25" customHeight="1" x14ac:dyDescent="0.35">
      <c r="A362" s="12"/>
    </row>
    <row r="363" spans="1:1" ht="14.25" customHeight="1" x14ac:dyDescent="0.35">
      <c r="A363" s="12"/>
    </row>
    <row r="364" spans="1:1" ht="14.25" customHeight="1" x14ac:dyDescent="0.35">
      <c r="A364" s="12"/>
    </row>
    <row r="365" spans="1:1" ht="14.25" customHeight="1" x14ac:dyDescent="0.35">
      <c r="A365" s="12"/>
    </row>
    <row r="366" spans="1:1" ht="14.25" customHeight="1" x14ac:dyDescent="0.35">
      <c r="A366" s="12"/>
    </row>
    <row r="367" spans="1:1" ht="14.25" customHeight="1" x14ac:dyDescent="0.35">
      <c r="A367" s="12"/>
    </row>
    <row r="368" spans="1:1" ht="14.25" customHeight="1" x14ac:dyDescent="0.35">
      <c r="A368" s="12"/>
    </row>
    <row r="369" spans="1:1" ht="14.25" customHeight="1" x14ac:dyDescent="0.35">
      <c r="A369" s="12"/>
    </row>
    <row r="370" spans="1:1" ht="14.25" customHeight="1" x14ac:dyDescent="0.35">
      <c r="A370" s="12"/>
    </row>
    <row r="371" spans="1:1" ht="14.25" customHeight="1" x14ac:dyDescent="0.35">
      <c r="A371" s="12"/>
    </row>
    <row r="372" spans="1:1" ht="14.25" customHeight="1" x14ac:dyDescent="0.35">
      <c r="A372" s="12"/>
    </row>
    <row r="373" spans="1:1" ht="14.25" customHeight="1" x14ac:dyDescent="0.35">
      <c r="A373" s="12"/>
    </row>
    <row r="374" spans="1:1" ht="14.25" customHeight="1" x14ac:dyDescent="0.35">
      <c r="A374" s="12"/>
    </row>
    <row r="375" spans="1:1" ht="14.25" customHeight="1" x14ac:dyDescent="0.35">
      <c r="A375" s="12"/>
    </row>
    <row r="376" spans="1:1" ht="14.25" customHeight="1" x14ac:dyDescent="0.35">
      <c r="A376" s="12"/>
    </row>
    <row r="377" spans="1:1" ht="14.25" customHeight="1" x14ac:dyDescent="0.35">
      <c r="A377" s="12"/>
    </row>
    <row r="378" spans="1:1" ht="14.25" customHeight="1" x14ac:dyDescent="0.35">
      <c r="A378" s="12"/>
    </row>
    <row r="379" spans="1:1" ht="14.25" customHeight="1" x14ac:dyDescent="0.35">
      <c r="A379" s="12"/>
    </row>
    <row r="380" spans="1:1" ht="14.25" customHeight="1" x14ac:dyDescent="0.35">
      <c r="A380" s="12"/>
    </row>
    <row r="381" spans="1:1" ht="14.25" customHeight="1" x14ac:dyDescent="0.35">
      <c r="A381" s="12"/>
    </row>
    <row r="382" spans="1:1" ht="14.25" customHeight="1" x14ac:dyDescent="0.35">
      <c r="A382" s="12"/>
    </row>
    <row r="383" spans="1:1" ht="14.25" customHeight="1" x14ac:dyDescent="0.35">
      <c r="A383" s="12"/>
    </row>
    <row r="384" spans="1:1" ht="14.25" customHeight="1" x14ac:dyDescent="0.35">
      <c r="A384" s="12"/>
    </row>
    <row r="385" spans="1:1" ht="14.25" customHeight="1" x14ac:dyDescent="0.35">
      <c r="A385" s="12"/>
    </row>
    <row r="386" spans="1:1" ht="14.25" customHeight="1" x14ac:dyDescent="0.35">
      <c r="A386" s="12"/>
    </row>
    <row r="387" spans="1:1" ht="14.25" customHeight="1" x14ac:dyDescent="0.35">
      <c r="A387" s="12"/>
    </row>
    <row r="388" spans="1:1" ht="14.25" customHeight="1" x14ac:dyDescent="0.35">
      <c r="A388" s="12"/>
    </row>
    <row r="389" spans="1:1" ht="14.25" customHeight="1" x14ac:dyDescent="0.35">
      <c r="A389" s="12"/>
    </row>
    <row r="390" spans="1:1" ht="14.25" customHeight="1" x14ac:dyDescent="0.35">
      <c r="A390" s="12"/>
    </row>
    <row r="391" spans="1:1" ht="14.25" customHeight="1" x14ac:dyDescent="0.35">
      <c r="A391" s="12"/>
    </row>
    <row r="392" spans="1:1" ht="14.25" customHeight="1" x14ac:dyDescent="0.35">
      <c r="A392" s="12"/>
    </row>
    <row r="393" spans="1:1" ht="14.25" customHeight="1" x14ac:dyDescent="0.35">
      <c r="A393" s="12"/>
    </row>
    <row r="394" spans="1:1" ht="14.25" customHeight="1" x14ac:dyDescent="0.35">
      <c r="A394" s="12"/>
    </row>
    <row r="395" spans="1:1" ht="14.25" customHeight="1" x14ac:dyDescent="0.35">
      <c r="A395" s="12"/>
    </row>
    <row r="396" spans="1:1" ht="14.25" customHeight="1" x14ac:dyDescent="0.35">
      <c r="A396" s="12"/>
    </row>
    <row r="397" spans="1:1" ht="14.25" customHeight="1" x14ac:dyDescent="0.35">
      <c r="A397" s="12"/>
    </row>
    <row r="398" spans="1:1" ht="14.25" customHeight="1" x14ac:dyDescent="0.35">
      <c r="A398" s="12"/>
    </row>
    <row r="399" spans="1:1" ht="14.25" customHeight="1" x14ac:dyDescent="0.35">
      <c r="A399" s="12"/>
    </row>
    <row r="400" spans="1:1" ht="14.25" customHeight="1" x14ac:dyDescent="0.35">
      <c r="A400" s="12"/>
    </row>
    <row r="401" spans="1:1" ht="14.25" customHeight="1" x14ac:dyDescent="0.35">
      <c r="A401" s="12"/>
    </row>
    <row r="402" spans="1:1" ht="14.25" customHeight="1" x14ac:dyDescent="0.35">
      <c r="A402" s="12"/>
    </row>
    <row r="403" spans="1:1" ht="14.25" customHeight="1" x14ac:dyDescent="0.35">
      <c r="A403" s="12"/>
    </row>
    <row r="404" spans="1:1" ht="14.25" customHeight="1" x14ac:dyDescent="0.35">
      <c r="A404" s="12"/>
    </row>
    <row r="405" spans="1:1" ht="14.25" customHeight="1" x14ac:dyDescent="0.35">
      <c r="A405" s="12"/>
    </row>
    <row r="406" spans="1:1" ht="14.25" customHeight="1" x14ac:dyDescent="0.35">
      <c r="A406" s="12"/>
    </row>
    <row r="407" spans="1:1" ht="14.25" customHeight="1" x14ac:dyDescent="0.35">
      <c r="A407" s="12"/>
    </row>
    <row r="408" spans="1:1" ht="14.25" customHeight="1" x14ac:dyDescent="0.35">
      <c r="A408" s="12"/>
    </row>
    <row r="409" spans="1:1" ht="14.25" customHeight="1" x14ac:dyDescent="0.35">
      <c r="A409" s="12"/>
    </row>
    <row r="410" spans="1:1" ht="14.25" customHeight="1" x14ac:dyDescent="0.35">
      <c r="A410" s="12"/>
    </row>
    <row r="411" spans="1:1" ht="14.25" customHeight="1" x14ac:dyDescent="0.35">
      <c r="A411" s="12"/>
    </row>
    <row r="412" spans="1:1" ht="14.25" customHeight="1" x14ac:dyDescent="0.35">
      <c r="A412" s="12"/>
    </row>
    <row r="413" spans="1:1" ht="14.25" customHeight="1" x14ac:dyDescent="0.35">
      <c r="A413" s="12"/>
    </row>
    <row r="414" spans="1:1" ht="14.25" customHeight="1" x14ac:dyDescent="0.35">
      <c r="A414" s="12"/>
    </row>
    <row r="415" spans="1:1" ht="14.25" customHeight="1" x14ac:dyDescent="0.35">
      <c r="A415" s="12"/>
    </row>
    <row r="416" spans="1:1" ht="14.25" customHeight="1" x14ac:dyDescent="0.35">
      <c r="A416" s="12"/>
    </row>
    <row r="417" spans="1:1" ht="14.25" customHeight="1" x14ac:dyDescent="0.35">
      <c r="A417" s="12"/>
    </row>
    <row r="418" spans="1:1" ht="14.25" customHeight="1" x14ac:dyDescent="0.35">
      <c r="A418" s="12"/>
    </row>
    <row r="419" spans="1:1" ht="14.25" customHeight="1" x14ac:dyDescent="0.35">
      <c r="A419" s="12"/>
    </row>
    <row r="420" spans="1:1" ht="14.25" customHeight="1" x14ac:dyDescent="0.35">
      <c r="A420" s="12"/>
    </row>
    <row r="421" spans="1:1" ht="14.25" customHeight="1" x14ac:dyDescent="0.35">
      <c r="A421" s="12"/>
    </row>
    <row r="422" spans="1:1" ht="14.25" customHeight="1" x14ac:dyDescent="0.35">
      <c r="A422" s="12"/>
    </row>
    <row r="423" spans="1:1" ht="14.25" customHeight="1" x14ac:dyDescent="0.35">
      <c r="A423" s="12"/>
    </row>
    <row r="424" spans="1:1" ht="14.25" customHeight="1" x14ac:dyDescent="0.35">
      <c r="A424" s="12"/>
    </row>
    <row r="425" spans="1:1" ht="14.25" customHeight="1" x14ac:dyDescent="0.35">
      <c r="A425" s="12"/>
    </row>
    <row r="426" spans="1:1" ht="14.25" customHeight="1" x14ac:dyDescent="0.35">
      <c r="A426" s="12"/>
    </row>
    <row r="427" spans="1:1" ht="14.25" customHeight="1" x14ac:dyDescent="0.35">
      <c r="A427" s="12"/>
    </row>
    <row r="428" spans="1:1" ht="14.25" customHeight="1" x14ac:dyDescent="0.35">
      <c r="A428" s="12"/>
    </row>
    <row r="429" spans="1:1" ht="14.25" customHeight="1" x14ac:dyDescent="0.35">
      <c r="A429" s="12"/>
    </row>
    <row r="430" spans="1:1" ht="14.25" customHeight="1" x14ac:dyDescent="0.35">
      <c r="A430" s="12"/>
    </row>
    <row r="431" spans="1:1" ht="14.25" customHeight="1" x14ac:dyDescent="0.35">
      <c r="A431" s="12"/>
    </row>
    <row r="432" spans="1:1" ht="14.25" customHeight="1" x14ac:dyDescent="0.35">
      <c r="A432" s="12"/>
    </row>
    <row r="433" spans="1:1" ht="14.25" customHeight="1" x14ac:dyDescent="0.35">
      <c r="A433" s="12"/>
    </row>
    <row r="434" spans="1:1" ht="14.25" customHeight="1" x14ac:dyDescent="0.35">
      <c r="A434" s="12"/>
    </row>
    <row r="435" spans="1:1" ht="14.25" customHeight="1" x14ac:dyDescent="0.35">
      <c r="A435" s="12"/>
    </row>
    <row r="436" spans="1:1" ht="14.25" customHeight="1" x14ac:dyDescent="0.35">
      <c r="A436" s="12"/>
    </row>
    <row r="437" spans="1:1" ht="14.25" customHeight="1" x14ac:dyDescent="0.35">
      <c r="A437" s="12"/>
    </row>
    <row r="438" spans="1:1" ht="14.25" customHeight="1" x14ac:dyDescent="0.35">
      <c r="A438" s="12"/>
    </row>
    <row r="439" spans="1:1" ht="14.25" customHeight="1" x14ac:dyDescent="0.35">
      <c r="A439" s="12"/>
    </row>
    <row r="440" spans="1:1" ht="14.25" customHeight="1" x14ac:dyDescent="0.35">
      <c r="A440" s="12"/>
    </row>
    <row r="441" spans="1:1" ht="14.25" customHeight="1" x14ac:dyDescent="0.35">
      <c r="A441" s="12"/>
    </row>
    <row r="442" spans="1:1" ht="14.25" customHeight="1" x14ac:dyDescent="0.35">
      <c r="A442" s="12"/>
    </row>
    <row r="443" spans="1:1" ht="14.25" customHeight="1" x14ac:dyDescent="0.35">
      <c r="A443" s="12"/>
    </row>
    <row r="444" spans="1:1" ht="14.25" customHeight="1" x14ac:dyDescent="0.35">
      <c r="A444" s="12"/>
    </row>
    <row r="445" spans="1:1" ht="14.25" customHeight="1" x14ac:dyDescent="0.35">
      <c r="A445" s="12"/>
    </row>
    <row r="446" spans="1:1" ht="14.25" customHeight="1" x14ac:dyDescent="0.35">
      <c r="A446" s="12"/>
    </row>
    <row r="447" spans="1:1" ht="14.25" customHeight="1" x14ac:dyDescent="0.35">
      <c r="A447" s="12"/>
    </row>
    <row r="448" spans="1:1" ht="14.25" customHeight="1" x14ac:dyDescent="0.35">
      <c r="A448" s="12"/>
    </row>
    <row r="449" spans="1:1" ht="14.25" customHeight="1" x14ac:dyDescent="0.35">
      <c r="A449" s="12"/>
    </row>
    <row r="450" spans="1:1" ht="14.25" customHeight="1" x14ac:dyDescent="0.35">
      <c r="A450" s="12"/>
    </row>
    <row r="451" spans="1:1" ht="14.25" customHeight="1" x14ac:dyDescent="0.35">
      <c r="A451" s="12"/>
    </row>
    <row r="452" spans="1:1" ht="14.25" customHeight="1" x14ac:dyDescent="0.35">
      <c r="A452" s="12"/>
    </row>
    <row r="453" spans="1:1" ht="14.25" customHeight="1" x14ac:dyDescent="0.35">
      <c r="A453" s="12"/>
    </row>
    <row r="454" spans="1:1" ht="14.25" customHeight="1" x14ac:dyDescent="0.35">
      <c r="A454" s="12"/>
    </row>
    <row r="455" spans="1:1" ht="14.25" customHeight="1" x14ac:dyDescent="0.35">
      <c r="A455" s="12"/>
    </row>
    <row r="456" spans="1:1" ht="14.25" customHeight="1" x14ac:dyDescent="0.35">
      <c r="A456" s="12"/>
    </row>
    <row r="457" spans="1:1" ht="14.25" customHeight="1" x14ac:dyDescent="0.35">
      <c r="A457" s="12"/>
    </row>
    <row r="458" spans="1:1" ht="14.25" customHeight="1" x14ac:dyDescent="0.35">
      <c r="A458" s="12"/>
    </row>
    <row r="459" spans="1:1" ht="14.25" customHeight="1" x14ac:dyDescent="0.35">
      <c r="A459" s="12"/>
    </row>
    <row r="460" spans="1:1" ht="14.25" customHeight="1" x14ac:dyDescent="0.35">
      <c r="A460" s="12"/>
    </row>
    <row r="461" spans="1:1" ht="14.25" customHeight="1" x14ac:dyDescent="0.35">
      <c r="A461" s="12"/>
    </row>
    <row r="462" spans="1:1" ht="14.25" customHeight="1" x14ac:dyDescent="0.35">
      <c r="A462" s="12"/>
    </row>
    <row r="463" spans="1:1" ht="14.25" customHeight="1" x14ac:dyDescent="0.35">
      <c r="A463" s="12"/>
    </row>
    <row r="464" spans="1:1" ht="14.25" customHeight="1" x14ac:dyDescent="0.35">
      <c r="A464" s="12"/>
    </row>
    <row r="465" spans="1:1" ht="14.25" customHeight="1" x14ac:dyDescent="0.35">
      <c r="A465" s="12"/>
    </row>
    <row r="466" spans="1:1" ht="14.25" customHeight="1" x14ac:dyDescent="0.35">
      <c r="A466" s="12"/>
    </row>
    <row r="467" spans="1:1" ht="14.25" customHeight="1" x14ac:dyDescent="0.35">
      <c r="A467" s="12"/>
    </row>
    <row r="468" spans="1:1" ht="14.25" customHeight="1" x14ac:dyDescent="0.35">
      <c r="A468" s="12"/>
    </row>
    <row r="469" spans="1:1" ht="14.25" customHeight="1" x14ac:dyDescent="0.35">
      <c r="A469" s="12"/>
    </row>
    <row r="470" spans="1:1" ht="14.25" customHeight="1" x14ac:dyDescent="0.35">
      <c r="A470" s="12"/>
    </row>
    <row r="471" spans="1:1" ht="14.25" customHeight="1" x14ac:dyDescent="0.35">
      <c r="A471" s="12"/>
    </row>
    <row r="472" spans="1:1" ht="14.25" customHeight="1" x14ac:dyDescent="0.35">
      <c r="A472" s="12"/>
    </row>
    <row r="473" spans="1:1" ht="14.25" customHeight="1" x14ac:dyDescent="0.35">
      <c r="A473" s="12"/>
    </row>
    <row r="474" spans="1:1" ht="14.25" customHeight="1" x14ac:dyDescent="0.35">
      <c r="A474" s="12"/>
    </row>
    <row r="475" spans="1:1" ht="14.25" customHeight="1" x14ac:dyDescent="0.35">
      <c r="A475" s="12"/>
    </row>
    <row r="476" spans="1:1" ht="14.25" customHeight="1" x14ac:dyDescent="0.35">
      <c r="A476" s="12"/>
    </row>
    <row r="477" spans="1:1" ht="14.25" customHeight="1" x14ac:dyDescent="0.35">
      <c r="A477" s="12"/>
    </row>
    <row r="478" spans="1:1" ht="14.25" customHeight="1" x14ac:dyDescent="0.35">
      <c r="A478" s="12"/>
    </row>
    <row r="479" spans="1:1" ht="14.25" customHeight="1" x14ac:dyDescent="0.35">
      <c r="A479" s="12"/>
    </row>
    <row r="480" spans="1:1" ht="14.25" customHeight="1" x14ac:dyDescent="0.35">
      <c r="A480" s="12"/>
    </row>
    <row r="481" spans="1:1" ht="14.25" customHeight="1" x14ac:dyDescent="0.35">
      <c r="A481" s="12"/>
    </row>
    <row r="482" spans="1:1" ht="14.25" customHeight="1" x14ac:dyDescent="0.35">
      <c r="A482" s="12"/>
    </row>
    <row r="483" spans="1:1" ht="14.25" customHeight="1" x14ac:dyDescent="0.35">
      <c r="A483" s="12"/>
    </row>
    <row r="484" spans="1:1" ht="14.25" customHeight="1" x14ac:dyDescent="0.35">
      <c r="A484" s="12"/>
    </row>
    <row r="485" spans="1:1" ht="14.25" customHeight="1" x14ac:dyDescent="0.35">
      <c r="A485" s="12"/>
    </row>
    <row r="486" spans="1:1" ht="14.25" customHeight="1" x14ac:dyDescent="0.35">
      <c r="A486" s="12"/>
    </row>
    <row r="487" spans="1:1" ht="14.25" customHeight="1" x14ac:dyDescent="0.35">
      <c r="A487" s="12"/>
    </row>
    <row r="488" spans="1:1" ht="14.25" customHeight="1" x14ac:dyDescent="0.35">
      <c r="A488" s="12"/>
    </row>
    <row r="489" spans="1:1" ht="14.25" customHeight="1" x14ac:dyDescent="0.35">
      <c r="A489" s="12"/>
    </row>
    <row r="490" spans="1:1" ht="14.25" customHeight="1" x14ac:dyDescent="0.35">
      <c r="A490" s="12"/>
    </row>
    <row r="491" spans="1:1" ht="14.25" customHeight="1" x14ac:dyDescent="0.35">
      <c r="A491" s="12"/>
    </row>
    <row r="492" spans="1:1" ht="14.25" customHeight="1" x14ac:dyDescent="0.35">
      <c r="A492" s="12"/>
    </row>
    <row r="493" spans="1:1" ht="14.25" customHeight="1" x14ac:dyDescent="0.35">
      <c r="A493" s="12"/>
    </row>
    <row r="494" spans="1:1" ht="14.25" customHeight="1" x14ac:dyDescent="0.35">
      <c r="A494" s="12"/>
    </row>
    <row r="495" spans="1:1" ht="14.25" customHeight="1" x14ac:dyDescent="0.35">
      <c r="A495" s="12"/>
    </row>
    <row r="496" spans="1:1" ht="14.25" customHeight="1" x14ac:dyDescent="0.35">
      <c r="A496" s="12"/>
    </row>
    <row r="497" spans="1:1" ht="14.25" customHeight="1" x14ac:dyDescent="0.35">
      <c r="A497" s="12"/>
    </row>
    <row r="498" spans="1:1" ht="14.25" customHeight="1" x14ac:dyDescent="0.35">
      <c r="A498" s="12"/>
    </row>
    <row r="499" spans="1:1" ht="14.25" customHeight="1" x14ac:dyDescent="0.35">
      <c r="A499" s="12"/>
    </row>
    <row r="500" spans="1:1" ht="14.25" customHeight="1" x14ac:dyDescent="0.35">
      <c r="A500" s="12"/>
    </row>
    <row r="501" spans="1:1" ht="14.25" customHeight="1" x14ac:dyDescent="0.35">
      <c r="A501" s="12"/>
    </row>
    <row r="502" spans="1:1" ht="14.25" customHeight="1" x14ac:dyDescent="0.35">
      <c r="A502" s="12"/>
    </row>
    <row r="503" spans="1:1" ht="14.25" customHeight="1" x14ac:dyDescent="0.35">
      <c r="A503" s="12"/>
    </row>
    <row r="504" spans="1:1" ht="14.25" customHeight="1" x14ac:dyDescent="0.35">
      <c r="A504" s="12"/>
    </row>
    <row r="505" spans="1:1" ht="14.25" customHeight="1" x14ac:dyDescent="0.35">
      <c r="A505" s="12"/>
    </row>
    <row r="506" spans="1:1" ht="14.25" customHeight="1" x14ac:dyDescent="0.35">
      <c r="A506" s="12"/>
    </row>
    <row r="507" spans="1:1" ht="14.25" customHeight="1" x14ac:dyDescent="0.35">
      <c r="A507" s="12"/>
    </row>
    <row r="508" spans="1:1" ht="14.25" customHeight="1" x14ac:dyDescent="0.35">
      <c r="A508" s="12"/>
    </row>
    <row r="509" spans="1:1" ht="14.25" customHeight="1" x14ac:dyDescent="0.35">
      <c r="A509" s="12"/>
    </row>
    <row r="510" spans="1:1" ht="14.25" customHeight="1" x14ac:dyDescent="0.35">
      <c r="A510" s="12"/>
    </row>
    <row r="511" spans="1:1" ht="14.25" customHeight="1" x14ac:dyDescent="0.35">
      <c r="A511" s="12"/>
    </row>
    <row r="512" spans="1:1" ht="14.25" customHeight="1" x14ac:dyDescent="0.35">
      <c r="A512" s="12"/>
    </row>
    <row r="513" spans="1:1" ht="14.25" customHeight="1" x14ac:dyDescent="0.35">
      <c r="A513" s="12"/>
    </row>
    <row r="514" spans="1:1" ht="14.25" customHeight="1" x14ac:dyDescent="0.35">
      <c r="A514" s="12"/>
    </row>
    <row r="515" spans="1:1" ht="14.25" customHeight="1" x14ac:dyDescent="0.35">
      <c r="A515" s="12"/>
    </row>
    <row r="516" spans="1:1" ht="14.25" customHeight="1" x14ac:dyDescent="0.35">
      <c r="A516" s="12"/>
    </row>
    <row r="517" spans="1:1" ht="14.25" customHeight="1" x14ac:dyDescent="0.35">
      <c r="A517" s="12"/>
    </row>
    <row r="518" spans="1:1" ht="14.25" customHeight="1" x14ac:dyDescent="0.35">
      <c r="A518" s="12"/>
    </row>
    <row r="519" spans="1:1" ht="14.25" customHeight="1" x14ac:dyDescent="0.35">
      <c r="A519" s="12"/>
    </row>
    <row r="520" spans="1:1" ht="14.25" customHeight="1" x14ac:dyDescent="0.35">
      <c r="A520" s="12"/>
    </row>
    <row r="521" spans="1:1" ht="14.25" customHeight="1" x14ac:dyDescent="0.35">
      <c r="A521" s="12"/>
    </row>
    <row r="522" spans="1:1" ht="14.25" customHeight="1" x14ac:dyDescent="0.35">
      <c r="A522" s="12"/>
    </row>
    <row r="523" spans="1:1" ht="14.25" customHeight="1" x14ac:dyDescent="0.35">
      <c r="A523" s="12"/>
    </row>
    <row r="524" spans="1:1" ht="14.25" customHeight="1" x14ac:dyDescent="0.35">
      <c r="A524" s="12"/>
    </row>
    <row r="525" spans="1:1" ht="14.25" customHeight="1" x14ac:dyDescent="0.35">
      <c r="A525" s="12"/>
    </row>
    <row r="526" spans="1:1" ht="14.25" customHeight="1" x14ac:dyDescent="0.35">
      <c r="A526" s="12"/>
    </row>
    <row r="527" spans="1:1" ht="14.25" customHeight="1" x14ac:dyDescent="0.35">
      <c r="A527" s="12"/>
    </row>
    <row r="528" spans="1:1" ht="14.25" customHeight="1" x14ac:dyDescent="0.35">
      <c r="A528" s="12"/>
    </row>
    <row r="529" spans="1:1" ht="14.25" customHeight="1" x14ac:dyDescent="0.35">
      <c r="A529" s="12"/>
    </row>
    <row r="530" spans="1:1" ht="14.25" customHeight="1" x14ac:dyDescent="0.35">
      <c r="A530" s="12"/>
    </row>
    <row r="531" spans="1:1" ht="14.25" customHeight="1" x14ac:dyDescent="0.35">
      <c r="A531" s="12"/>
    </row>
    <row r="532" spans="1:1" ht="14.25" customHeight="1" x14ac:dyDescent="0.35">
      <c r="A532" s="12"/>
    </row>
    <row r="533" spans="1:1" ht="14.25" customHeight="1" x14ac:dyDescent="0.35">
      <c r="A533" s="12"/>
    </row>
    <row r="534" spans="1:1" ht="14.25" customHeight="1" x14ac:dyDescent="0.35">
      <c r="A534" s="12"/>
    </row>
    <row r="535" spans="1:1" ht="14.25" customHeight="1" x14ac:dyDescent="0.35">
      <c r="A535" s="12"/>
    </row>
    <row r="536" spans="1:1" ht="14.25" customHeight="1" x14ac:dyDescent="0.35">
      <c r="A536" s="12"/>
    </row>
    <row r="537" spans="1:1" ht="14.25" customHeight="1" x14ac:dyDescent="0.35">
      <c r="A537" s="12"/>
    </row>
    <row r="538" spans="1:1" ht="14.25" customHeight="1" x14ac:dyDescent="0.35">
      <c r="A538" s="12"/>
    </row>
    <row r="539" spans="1:1" ht="14.25" customHeight="1" x14ac:dyDescent="0.35">
      <c r="A539" s="12"/>
    </row>
    <row r="540" spans="1:1" ht="14.25" customHeight="1" x14ac:dyDescent="0.35">
      <c r="A540" s="12"/>
    </row>
    <row r="541" spans="1:1" ht="14.25" customHeight="1" x14ac:dyDescent="0.35">
      <c r="A541" s="12"/>
    </row>
    <row r="542" spans="1:1" ht="14.25" customHeight="1" x14ac:dyDescent="0.35">
      <c r="A542" s="12"/>
    </row>
    <row r="543" spans="1:1" ht="14.25" customHeight="1" x14ac:dyDescent="0.35">
      <c r="A543" s="12"/>
    </row>
    <row r="544" spans="1:1" ht="14.25" customHeight="1" x14ac:dyDescent="0.35">
      <c r="A544" s="12"/>
    </row>
    <row r="545" spans="1:1" ht="14.25" customHeight="1" x14ac:dyDescent="0.35">
      <c r="A545" s="12"/>
    </row>
    <row r="546" spans="1:1" ht="14.25" customHeight="1" x14ac:dyDescent="0.35">
      <c r="A546" s="12"/>
    </row>
    <row r="547" spans="1:1" ht="14.25" customHeight="1" x14ac:dyDescent="0.35">
      <c r="A547" s="12"/>
    </row>
    <row r="548" spans="1:1" ht="14.25" customHeight="1" x14ac:dyDescent="0.35">
      <c r="A548" s="12"/>
    </row>
    <row r="549" spans="1:1" ht="14.25" customHeight="1" x14ac:dyDescent="0.35">
      <c r="A549" s="12"/>
    </row>
    <row r="550" spans="1:1" ht="14.25" customHeight="1" x14ac:dyDescent="0.35">
      <c r="A550" s="12"/>
    </row>
    <row r="551" spans="1:1" ht="14.25" customHeight="1" x14ac:dyDescent="0.35">
      <c r="A551" s="12"/>
    </row>
    <row r="552" spans="1:1" ht="14.25" customHeight="1" x14ac:dyDescent="0.35">
      <c r="A552" s="12"/>
    </row>
    <row r="553" spans="1:1" ht="14.25" customHeight="1" x14ac:dyDescent="0.35">
      <c r="A553" s="12"/>
    </row>
    <row r="554" spans="1:1" ht="14.25" customHeight="1" x14ac:dyDescent="0.35">
      <c r="A554" s="12"/>
    </row>
    <row r="555" spans="1:1" ht="14.25" customHeight="1" x14ac:dyDescent="0.35">
      <c r="A555" s="12"/>
    </row>
    <row r="556" spans="1:1" ht="14.25" customHeight="1" x14ac:dyDescent="0.35">
      <c r="A556" s="12"/>
    </row>
    <row r="557" spans="1:1" ht="14.25" customHeight="1" x14ac:dyDescent="0.35">
      <c r="A557" s="12"/>
    </row>
    <row r="558" spans="1:1" ht="14.25" customHeight="1" x14ac:dyDescent="0.35">
      <c r="A558" s="12"/>
    </row>
    <row r="559" spans="1:1" ht="14.25" customHeight="1" x14ac:dyDescent="0.35">
      <c r="A559" s="12"/>
    </row>
    <row r="560" spans="1:1" ht="14.25" customHeight="1" x14ac:dyDescent="0.35">
      <c r="A560" s="12"/>
    </row>
    <row r="561" spans="1:1" ht="14.25" customHeight="1" x14ac:dyDescent="0.35">
      <c r="A561" s="12"/>
    </row>
    <row r="562" spans="1:1" ht="14.25" customHeight="1" x14ac:dyDescent="0.35">
      <c r="A562" s="12"/>
    </row>
    <row r="563" spans="1:1" ht="14.25" customHeight="1" x14ac:dyDescent="0.35">
      <c r="A563" s="12"/>
    </row>
    <row r="564" spans="1:1" ht="14.25" customHeight="1" x14ac:dyDescent="0.35">
      <c r="A564" s="12"/>
    </row>
    <row r="565" spans="1:1" ht="14.25" customHeight="1" x14ac:dyDescent="0.35">
      <c r="A565" s="12"/>
    </row>
    <row r="566" spans="1:1" ht="14.25" customHeight="1" x14ac:dyDescent="0.35">
      <c r="A566" s="12"/>
    </row>
    <row r="567" spans="1:1" ht="14.25" customHeight="1" x14ac:dyDescent="0.35">
      <c r="A567" s="12"/>
    </row>
    <row r="568" spans="1:1" ht="14.25" customHeight="1" x14ac:dyDescent="0.35">
      <c r="A568" s="12"/>
    </row>
    <row r="569" spans="1:1" ht="14.25" customHeight="1" x14ac:dyDescent="0.35">
      <c r="A569" s="12"/>
    </row>
    <row r="570" spans="1:1" ht="14.25" customHeight="1" x14ac:dyDescent="0.35">
      <c r="A570" s="12"/>
    </row>
    <row r="571" spans="1:1" ht="14.25" customHeight="1" x14ac:dyDescent="0.35">
      <c r="A571" s="12"/>
    </row>
    <row r="572" spans="1:1" ht="14.25" customHeight="1" x14ac:dyDescent="0.35">
      <c r="A572" s="12"/>
    </row>
    <row r="573" spans="1:1" ht="14.25" customHeight="1" x14ac:dyDescent="0.35">
      <c r="A573" s="12"/>
    </row>
    <row r="574" spans="1:1" ht="14.25" customHeight="1" x14ac:dyDescent="0.35">
      <c r="A574" s="12"/>
    </row>
    <row r="575" spans="1:1" ht="14.25" customHeight="1" x14ac:dyDescent="0.35">
      <c r="A575" s="12"/>
    </row>
    <row r="576" spans="1:1" ht="14.25" customHeight="1" x14ac:dyDescent="0.35">
      <c r="A576" s="12"/>
    </row>
    <row r="577" spans="1:1" ht="14.25" customHeight="1" x14ac:dyDescent="0.35">
      <c r="A577" s="12"/>
    </row>
    <row r="578" spans="1:1" ht="14.25" customHeight="1" x14ac:dyDescent="0.35">
      <c r="A578" s="12"/>
    </row>
    <row r="579" spans="1:1" ht="14.25" customHeight="1" x14ac:dyDescent="0.35">
      <c r="A579" s="12"/>
    </row>
    <row r="580" spans="1:1" ht="14.25" customHeight="1" x14ac:dyDescent="0.35">
      <c r="A580" s="12"/>
    </row>
    <row r="581" spans="1:1" ht="14.25" customHeight="1" x14ac:dyDescent="0.35">
      <c r="A581" s="12"/>
    </row>
    <row r="582" spans="1:1" ht="14.25" customHeight="1" x14ac:dyDescent="0.35">
      <c r="A582" s="12"/>
    </row>
    <row r="583" spans="1:1" ht="14.25" customHeight="1" x14ac:dyDescent="0.35">
      <c r="A583" s="12"/>
    </row>
    <row r="584" spans="1:1" ht="14.25" customHeight="1" x14ac:dyDescent="0.35">
      <c r="A584" s="12"/>
    </row>
    <row r="585" spans="1:1" ht="14.25" customHeight="1" x14ac:dyDescent="0.35">
      <c r="A585" s="12"/>
    </row>
    <row r="586" spans="1:1" ht="14.25" customHeight="1" x14ac:dyDescent="0.35">
      <c r="A586" s="12"/>
    </row>
    <row r="587" spans="1:1" ht="14.25" customHeight="1" x14ac:dyDescent="0.35">
      <c r="A587" s="12"/>
    </row>
    <row r="588" spans="1:1" ht="14.25" customHeight="1" x14ac:dyDescent="0.35">
      <c r="A588" s="12"/>
    </row>
    <row r="589" spans="1:1" ht="14.25" customHeight="1" x14ac:dyDescent="0.35">
      <c r="A589" s="12"/>
    </row>
    <row r="590" spans="1:1" ht="14.25" customHeight="1" x14ac:dyDescent="0.35">
      <c r="A590" s="12"/>
    </row>
    <row r="591" spans="1:1" ht="14.25" customHeight="1" x14ac:dyDescent="0.35">
      <c r="A591" s="12"/>
    </row>
    <row r="592" spans="1:1" ht="14.25" customHeight="1" x14ac:dyDescent="0.35">
      <c r="A592" s="12"/>
    </row>
    <row r="593" spans="1:1" ht="14.25" customHeight="1" x14ac:dyDescent="0.35">
      <c r="A593" s="12"/>
    </row>
    <row r="594" spans="1:1" ht="14.25" customHeight="1" x14ac:dyDescent="0.35">
      <c r="A594" s="12"/>
    </row>
    <row r="595" spans="1:1" ht="14.25" customHeight="1" x14ac:dyDescent="0.35">
      <c r="A595" s="12"/>
    </row>
    <row r="596" spans="1:1" ht="14.25" customHeight="1" x14ac:dyDescent="0.35">
      <c r="A596" s="12"/>
    </row>
    <row r="597" spans="1:1" ht="14.25" customHeight="1" x14ac:dyDescent="0.35">
      <c r="A597" s="12"/>
    </row>
    <row r="598" spans="1:1" ht="14.25" customHeight="1" x14ac:dyDescent="0.35">
      <c r="A598" s="12"/>
    </row>
    <row r="599" spans="1:1" ht="14.25" customHeight="1" x14ac:dyDescent="0.35">
      <c r="A599" s="12"/>
    </row>
    <row r="600" spans="1:1" ht="14.25" customHeight="1" x14ac:dyDescent="0.35">
      <c r="A600" s="12"/>
    </row>
    <row r="601" spans="1:1" ht="14.25" customHeight="1" x14ac:dyDescent="0.35">
      <c r="A601" s="12"/>
    </row>
    <row r="602" spans="1:1" ht="14.25" customHeight="1" x14ac:dyDescent="0.35">
      <c r="A602" s="12"/>
    </row>
    <row r="603" spans="1:1" ht="14.25" customHeight="1" x14ac:dyDescent="0.35">
      <c r="A603" s="12"/>
    </row>
    <row r="604" spans="1:1" ht="14.25" customHeight="1" x14ac:dyDescent="0.35">
      <c r="A604" s="12"/>
    </row>
    <row r="605" spans="1:1" ht="14.25" customHeight="1" x14ac:dyDescent="0.35">
      <c r="A605" s="12"/>
    </row>
    <row r="606" spans="1:1" ht="14.25" customHeight="1" x14ac:dyDescent="0.35">
      <c r="A606" s="12"/>
    </row>
    <row r="607" spans="1:1" ht="14.25" customHeight="1" x14ac:dyDescent="0.35">
      <c r="A607" s="12"/>
    </row>
    <row r="608" spans="1:1" ht="14.25" customHeight="1" x14ac:dyDescent="0.35">
      <c r="A608" s="12"/>
    </row>
    <row r="609" spans="1:1" ht="14.25" customHeight="1" x14ac:dyDescent="0.35">
      <c r="A609" s="12"/>
    </row>
    <row r="610" spans="1:1" ht="14.25" customHeight="1" x14ac:dyDescent="0.35">
      <c r="A610" s="12"/>
    </row>
    <row r="611" spans="1:1" ht="14.25" customHeight="1" x14ac:dyDescent="0.35">
      <c r="A611" s="12"/>
    </row>
    <row r="612" spans="1:1" ht="14.25" customHeight="1" x14ac:dyDescent="0.35">
      <c r="A612" s="12"/>
    </row>
    <row r="613" spans="1:1" ht="14.25" customHeight="1" x14ac:dyDescent="0.35">
      <c r="A613" s="12"/>
    </row>
    <row r="614" spans="1:1" ht="14.25" customHeight="1" x14ac:dyDescent="0.35">
      <c r="A614" s="12"/>
    </row>
    <row r="615" spans="1:1" ht="14.25" customHeight="1" x14ac:dyDescent="0.35">
      <c r="A615" s="12"/>
    </row>
    <row r="616" spans="1:1" ht="14.25" customHeight="1" x14ac:dyDescent="0.35">
      <c r="A616" s="12"/>
    </row>
    <row r="617" spans="1:1" ht="14.25" customHeight="1" x14ac:dyDescent="0.35">
      <c r="A617" s="12"/>
    </row>
    <row r="618" spans="1:1" ht="14.25" customHeight="1" x14ac:dyDescent="0.35">
      <c r="A618" s="12"/>
    </row>
    <row r="619" spans="1:1" ht="14.25" customHeight="1" x14ac:dyDescent="0.35">
      <c r="A619" s="12"/>
    </row>
    <row r="620" spans="1:1" ht="14.25" customHeight="1" x14ac:dyDescent="0.35">
      <c r="A620" s="12"/>
    </row>
    <row r="621" spans="1:1" ht="14.25" customHeight="1" x14ac:dyDescent="0.35">
      <c r="A621" s="12"/>
    </row>
    <row r="622" spans="1:1" ht="14.25" customHeight="1" x14ac:dyDescent="0.35">
      <c r="A622" s="12"/>
    </row>
    <row r="623" spans="1:1" ht="14.25" customHeight="1" x14ac:dyDescent="0.35">
      <c r="A623" s="12"/>
    </row>
    <row r="624" spans="1:1" ht="14.25" customHeight="1" x14ac:dyDescent="0.35">
      <c r="A624" s="12"/>
    </row>
    <row r="625" spans="1:1" ht="14.25" customHeight="1" x14ac:dyDescent="0.35">
      <c r="A625" s="12"/>
    </row>
    <row r="626" spans="1:1" ht="14.25" customHeight="1" x14ac:dyDescent="0.35">
      <c r="A626" s="12"/>
    </row>
    <row r="627" spans="1:1" ht="14.25" customHeight="1" x14ac:dyDescent="0.35">
      <c r="A627" s="12"/>
    </row>
    <row r="628" spans="1:1" ht="14.25" customHeight="1" x14ac:dyDescent="0.35">
      <c r="A628" s="12"/>
    </row>
    <row r="629" spans="1:1" ht="14.25" customHeight="1" x14ac:dyDescent="0.35">
      <c r="A629" s="12"/>
    </row>
    <row r="630" spans="1:1" ht="14.25" customHeight="1" x14ac:dyDescent="0.35">
      <c r="A630" s="12"/>
    </row>
    <row r="631" spans="1:1" ht="14.25" customHeight="1" x14ac:dyDescent="0.35">
      <c r="A631" s="12"/>
    </row>
    <row r="632" spans="1:1" ht="14.25" customHeight="1" x14ac:dyDescent="0.35">
      <c r="A632" s="12"/>
    </row>
    <row r="633" spans="1:1" ht="14.25" customHeight="1" x14ac:dyDescent="0.35">
      <c r="A633" s="12"/>
    </row>
    <row r="634" spans="1:1" ht="14.25" customHeight="1" x14ac:dyDescent="0.35">
      <c r="A634" s="12"/>
    </row>
    <row r="635" spans="1:1" ht="14.25" customHeight="1" x14ac:dyDescent="0.35">
      <c r="A635" s="12"/>
    </row>
    <row r="636" spans="1:1" ht="14.25" customHeight="1" x14ac:dyDescent="0.35">
      <c r="A636" s="12"/>
    </row>
    <row r="637" spans="1:1" ht="14.25" customHeight="1" x14ac:dyDescent="0.35">
      <c r="A637" s="12"/>
    </row>
    <row r="638" spans="1:1" ht="14.25" customHeight="1" x14ac:dyDescent="0.35">
      <c r="A638" s="12"/>
    </row>
    <row r="639" spans="1:1" ht="14.25" customHeight="1" x14ac:dyDescent="0.35">
      <c r="A639" s="12"/>
    </row>
    <row r="640" spans="1:1" ht="14.25" customHeight="1" x14ac:dyDescent="0.35">
      <c r="A640" s="12"/>
    </row>
    <row r="641" spans="1:1" ht="14.25" customHeight="1" x14ac:dyDescent="0.35">
      <c r="A641" s="12"/>
    </row>
    <row r="642" spans="1:1" ht="14.25" customHeight="1" x14ac:dyDescent="0.35">
      <c r="A642" s="12"/>
    </row>
    <row r="643" spans="1:1" ht="14.25" customHeight="1" x14ac:dyDescent="0.35">
      <c r="A643" s="12"/>
    </row>
    <row r="644" spans="1:1" ht="14.25" customHeight="1" x14ac:dyDescent="0.35">
      <c r="A644" s="12"/>
    </row>
    <row r="645" spans="1:1" ht="14.25" customHeight="1" x14ac:dyDescent="0.35">
      <c r="A645" s="12"/>
    </row>
    <row r="646" spans="1:1" ht="14.25" customHeight="1" x14ac:dyDescent="0.35">
      <c r="A646" s="12"/>
    </row>
    <row r="647" spans="1:1" ht="14.25" customHeight="1" x14ac:dyDescent="0.35">
      <c r="A647" s="12"/>
    </row>
    <row r="648" spans="1:1" ht="14.25" customHeight="1" x14ac:dyDescent="0.35">
      <c r="A648" s="12"/>
    </row>
    <row r="649" spans="1:1" ht="14.25" customHeight="1" x14ac:dyDescent="0.35">
      <c r="A649" s="12"/>
    </row>
    <row r="650" spans="1:1" ht="14.25" customHeight="1" x14ac:dyDescent="0.35">
      <c r="A650" s="12"/>
    </row>
    <row r="651" spans="1:1" ht="14.25" customHeight="1" x14ac:dyDescent="0.35">
      <c r="A651" s="12"/>
    </row>
    <row r="652" spans="1:1" ht="14.25" customHeight="1" x14ac:dyDescent="0.35">
      <c r="A652" s="12"/>
    </row>
    <row r="653" spans="1:1" ht="14.25" customHeight="1" x14ac:dyDescent="0.35">
      <c r="A653" s="12"/>
    </row>
    <row r="654" spans="1:1" ht="14.25" customHeight="1" x14ac:dyDescent="0.35">
      <c r="A654" s="12"/>
    </row>
    <row r="655" spans="1:1" ht="14.25" customHeight="1" x14ac:dyDescent="0.35">
      <c r="A655" s="12"/>
    </row>
    <row r="656" spans="1:1" ht="14.25" customHeight="1" x14ac:dyDescent="0.35">
      <c r="A656" s="12"/>
    </row>
    <row r="657" spans="1:1" ht="14.25" customHeight="1" x14ac:dyDescent="0.35">
      <c r="A657" s="12"/>
    </row>
    <row r="658" spans="1:1" ht="14.25" customHeight="1" x14ac:dyDescent="0.35">
      <c r="A658" s="12"/>
    </row>
    <row r="659" spans="1:1" ht="14.25" customHeight="1" x14ac:dyDescent="0.35">
      <c r="A659" s="12"/>
    </row>
    <row r="660" spans="1:1" ht="14.25" customHeight="1" x14ac:dyDescent="0.35">
      <c r="A660" s="12"/>
    </row>
    <row r="661" spans="1:1" ht="14.25" customHeight="1" x14ac:dyDescent="0.35">
      <c r="A661" s="12"/>
    </row>
    <row r="662" spans="1:1" ht="14.25" customHeight="1" x14ac:dyDescent="0.35">
      <c r="A662" s="12"/>
    </row>
    <row r="663" spans="1:1" ht="14.25" customHeight="1" x14ac:dyDescent="0.35">
      <c r="A663" s="12"/>
    </row>
    <row r="664" spans="1:1" ht="14.25" customHeight="1" x14ac:dyDescent="0.35">
      <c r="A664" s="12"/>
    </row>
    <row r="665" spans="1:1" ht="14.25" customHeight="1" x14ac:dyDescent="0.35">
      <c r="A665" s="12"/>
    </row>
    <row r="666" spans="1:1" ht="14.25" customHeight="1" x14ac:dyDescent="0.35">
      <c r="A666" s="12"/>
    </row>
    <row r="667" spans="1:1" ht="14.25" customHeight="1" x14ac:dyDescent="0.35">
      <c r="A667" s="12"/>
    </row>
    <row r="668" spans="1:1" ht="14.25" customHeight="1" x14ac:dyDescent="0.35">
      <c r="A668" s="12"/>
    </row>
    <row r="669" spans="1:1" ht="14.25" customHeight="1" x14ac:dyDescent="0.35">
      <c r="A669" s="12"/>
    </row>
    <row r="670" spans="1:1" ht="14.25" customHeight="1" x14ac:dyDescent="0.35">
      <c r="A670" s="12"/>
    </row>
    <row r="671" spans="1:1" ht="14.25" customHeight="1" x14ac:dyDescent="0.35">
      <c r="A671" s="12"/>
    </row>
    <row r="672" spans="1:1" ht="14.25" customHeight="1" x14ac:dyDescent="0.35">
      <c r="A672" s="12"/>
    </row>
    <row r="673" spans="1:1" ht="14.25" customHeight="1" x14ac:dyDescent="0.35">
      <c r="A673" s="12"/>
    </row>
    <row r="674" spans="1:1" ht="14.25" customHeight="1" x14ac:dyDescent="0.35">
      <c r="A674" s="12"/>
    </row>
    <row r="675" spans="1:1" ht="14.25" customHeight="1" x14ac:dyDescent="0.35">
      <c r="A675" s="12"/>
    </row>
    <row r="676" spans="1:1" ht="14.25" customHeight="1" x14ac:dyDescent="0.35">
      <c r="A676" s="12"/>
    </row>
    <row r="677" spans="1:1" ht="14.25" customHeight="1" x14ac:dyDescent="0.35">
      <c r="A677" s="12"/>
    </row>
    <row r="678" spans="1:1" ht="14.25" customHeight="1" x14ac:dyDescent="0.35">
      <c r="A678" s="12"/>
    </row>
    <row r="679" spans="1:1" ht="14.25" customHeight="1" x14ac:dyDescent="0.35">
      <c r="A679" s="12"/>
    </row>
    <row r="680" spans="1:1" ht="14.25" customHeight="1" x14ac:dyDescent="0.35">
      <c r="A680" s="12"/>
    </row>
    <row r="681" spans="1:1" ht="14.25" customHeight="1" x14ac:dyDescent="0.35">
      <c r="A681" s="12"/>
    </row>
    <row r="682" spans="1:1" ht="14.25" customHeight="1" x14ac:dyDescent="0.35">
      <c r="A682" s="12"/>
    </row>
    <row r="683" spans="1:1" ht="14.25" customHeight="1" x14ac:dyDescent="0.35">
      <c r="A683" s="12"/>
    </row>
    <row r="684" spans="1:1" ht="14.25" customHeight="1" x14ac:dyDescent="0.35">
      <c r="A684" s="12"/>
    </row>
    <row r="685" spans="1:1" ht="14.25" customHeight="1" x14ac:dyDescent="0.35">
      <c r="A685" s="12"/>
    </row>
    <row r="686" spans="1:1" ht="14.25" customHeight="1" x14ac:dyDescent="0.35">
      <c r="A686" s="12"/>
    </row>
    <row r="687" spans="1:1" ht="14.25" customHeight="1" x14ac:dyDescent="0.35">
      <c r="A687" s="12"/>
    </row>
    <row r="688" spans="1:1" ht="14.25" customHeight="1" x14ac:dyDescent="0.35">
      <c r="A688" s="12"/>
    </row>
    <row r="689" spans="1:1" ht="14.25" customHeight="1" x14ac:dyDescent="0.35">
      <c r="A689" s="12"/>
    </row>
    <row r="690" spans="1:1" ht="14.25" customHeight="1" x14ac:dyDescent="0.35">
      <c r="A690" s="12"/>
    </row>
    <row r="691" spans="1:1" ht="14.25" customHeight="1" x14ac:dyDescent="0.35">
      <c r="A691" s="12"/>
    </row>
    <row r="692" spans="1:1" ht="14.25" customHeight="1" x14ac:dyDescent="0.35">
      <c r="A692" s="12"/>
    </row>
    <row r="693" spans="1:1" ht="14.25" customHeight="1" x14ac:dyDescent="0.35">
      <c r="A693" s="12"/>
    </row>
    <row r="694" spans="1:1" ht="14.25" customHeight="1" x14ac:dyDescent="0.35">
      <c r="A694" s="12"/>
    </row>
    <row r="695" spans="1:1" ht="14.25" customHeight="1" x14ac:dyDescent="0.35">
      <c r="A695" s="12"/>
    </row>
    <row r="696" spans="1:1" ht="14.25" customHeight="1" x14ac:dyDescent="0.35">
      <c r="A696" s="12"/>
    </row>
    <row r="697" spans="1:1" ht="14.25" customHeight="1" x14ac:dyDescent="0.35">
      <c r="A697" s="12"/>
    </row>
    <row r="698" spans="1:1" ht="14.25" customHeight="1" x14ac:dyDescent="0.35">
      <c r="A698" s="12"/>
    </row>
    <row r="699" spans="1:1" ht="14.25" customHeight="1" x14ac:dyDescent="0.35">
      <c r="A699" s="12"/>
    </row>
    <row r="700" spans="1:1" ht="14.25" customHeight="1" x14ac:dyDescent="0.35">
      <c r="A700" s="12"/>
    </row>
    <row r="701" spans="1:1" ht="14.25" customHeight="1" x14ac:dyDescent="0.35">
      <c r="A701" s="12"/>
    </row>
    <row r="702" spans="1:1" ht="14.25" customHeight="1" x14ac:dyDescent="0.35">
      <c r="A702" s="12"/>
    </row>
    <row r="703" spans="1:1" ht="14.25" customHeight="1" x14ac:dyDescent="0.35">
      <c r="A703" s="12"/>
    </row>
    <row r="704" spans="1:1" ht="14.25" customHeight="1" x14ac:dyDescent="0.35">
      <c r="A704" s="12"/>
    </row>
    <row r="705" spans="1:1" ht="14.25" customHeight="1" x14ac:dyDescent="0.35">
      <c r="A705" s="12"/>
    </row>
    <row r="706" spans="1:1" ht="14.25" customHeight="1" x14ac:dyDescent="0.35">
      <c r="A706" s="12"/>
    </row>
    <row r="707" spans="1:1" ht="14.25" customHeight="1" x14ac:dyDescent="0.35">
      <c r="A707" s="12"/>
    </row>
    <row r="708" spans="1:1" ht="14.25" customHeight="1" x14ac:dyDescent="0.35">
      <c r="A708" s="12"/>
    </row>
    <row r="709" spans="1:1" ht="14.25" customHeight="1" x14ac:dyDescent="0.35">
      <c r="A709" s="12"/>
    </row>
    <row r="710" spans="1:1" ht="14.25" customHeight="1" x14ac:dyDescent="0.35">
      <c r="A710" s="12"/>
    </row>
    <row r="711" spans="1:1" ht="14.25" customHeight="1" x14ac:dyDescent="0.35">
      <c r="A711" s="12"/>
    </row>
    <row r="712" spans="1:1" ht="14.25" customHeight="1" x14ac:dyDescent="0.35">
      <c r="A712" s="12"/>
    </row>
    <row r="713" spans="1:1" ht="14.25" customHeight="1" x14ac:dyDescent="0.35">
      <c r="A713" s="12"/>
    </row>
    <row r="714" spans="1:1" ht="14.25" customHeight="1" x14ac:dyDescent="0.35">
      <c r="A714" s="12"/>
    </row>
    <row r="715" spans="1:1" ht="14.25" customHeight="1" x14ac:dyDescent="0.35">
      <c r="A715" s="12"/>
    </row>
    <row r="716" spans="1:1" ht="14.25" customHeight="1" x14ac:dyDescent="0.35">
      <c r="A716" s="12"/>
    </row>
    <row r="717" spans="1:1" ht="14.25" customHeight="1" x14ac:dyDescent="0.35">
      <c r="A717" s="12"/>
    </row>
    <row r="718" spans="1:1" ht="14.25" customHeight="1" x14ac:dyDescent="0.35">
      <c r="A718" s="12"/>
    </row>
    <row r="719" spans="1:1" ht="14.25" customHeight="1" x14ac:dyDescent="0.35">
      <c r="A719" s="12"/>
    </row>
    <row r="720" spans="1:1" ht="14.25" customHeight="1" x14ac:dyDescent="0.35">
      <c r="A720" s="12"/>
    </row>
    <row r="721" spans="1:1" ht="14.25" customHeight="1" x14ac:dyDescent="0.35">
      <c r="A721" s="12"/>
    </row>
    <row r="722" spans="1:1" ht="14.25" customHeight="1" x14ac:dyDescent="0.35">
      <c r="A722" s="12"/>
    </row>
    <row r="723" spans="1:1" ht="14.25" customHeight="1" x14ac:dyDescent="0.35">
      <c r="A723" s="12"/>
    </row>
    <row r="724" spans="1:1" ht="14.25" customHeight="1" x14ac:dyDescent="0.35">
      <c r="A724" s="12"/>
    </row>
    <row r="725" spans="1:1" ht="14.25" customHeight="1" x14ac:dyDescent="0.35">
      <c r="A725" s="12"/>
    </row>
    <row r="726" spans="1:1" ht="14.25" customHeight="1" x14ac:dyDescent="0.35">
      <c r="A726" s="12"/>
    </row>
    <row r="727" spans="1:1" ht="14.25" customHeight="1" x14ac:dyDescent="0.35">
      <c r="A727" s="12"/>
    </row>
    <row r="728" spans="1:1" ht="14.25" customHeight="1" x14ac:dyDescent="0.35">
      <c r="A728" s="12"/>
    </row>
    <row r="729" spans="1:1" ht="14.25" customHeight="1" x14ac:dyDescent="0.35">
      <c r="A729" s="12"/>
    </row>
    <row r="730" spans="1:1" ht="14.25" customHeight="1" x14ac:dyDescent="0.35">
      <c r="A730" s="12"/>
    </row>
    <row r="731" spans="1:1" ht="14.25" customHeight="1" x14ac:dyDescent="0.35">
      <c r="A731" s="12"/>
    </row>
    <row r="732" spans="1:1" ht="14.25" customHeight="1" x14ac:dyDescent="0.35">
      <c r="A732" s="12"/>
    </row>
    <row r="733" spans="1:1" ht="14.25" customHeight="1" x14ac:dyDescent="0.35">
      <c r="A733" s="12"/>
    </row>
    <row r="734" spans="1:1" ht="14.25" customHeight="1" x14ac:dyDescent="0.35">
      <c r="A734" s="12"/>
    </row>
    <row r="735" spans="1:1" ht="14.25" customHeight="1" x14ac:dyDescent="0.35">
      <c r="A735" s="12"/>
    </row>
    <row r="736" spans="1:1" ht="14.25" customHeight="1" x14ac:dyDescent="0.35">
      <c r="A736" s="12"/>
    </row>
    <row r="737" spans="1:1" ht="14.25" customHeight="1" x14ac:dyDescent="0.35">
      <c r="A737" s="12"/>
    </row>
    <row r="738" spans="1:1" ht="14.25" customHeight="1" x14ac:dyDescent="0.35">
      <c r="A738" s="12"/>
    </row>
    <row r="739" spans="1:1" ht="14.25" customHeight="1" x14ac:dyDescent="0.35">
      <c r="A739" s="12"/>
    </row>
    <row r="740" spans="1:1" ht="14.25" customHeight="1" x14ac:dyDescent="0.35">
      <c r="A740" s="12"/>
    </row>
    <row r="741" spans="1:1" ht="14.25" customHeight="1" x14ac:dyDescent="0.35">
      <c r="A741" s="12"/>
    </row>
    <row r="742" spans="1:1" ht="14.25" customHeight="1" x14ac:dyDescent="0.35">
      <c r="A742" s="12"/>
    </row>
    <row r="743" spans="1:1" ht="14.25" customHeight="1" x14ac:dyDescent="0.35">
      <c r="A743" s="12"/>
    </row>
    <row r="744" spans="1:1" ht="14.25" customHeight="1" x14ac:dyDescent="0.35">
      <c r="A744" s="12"/>
    </row>
    <row r="745" spans="1:1" ht="14.25" customHeight="1" x14ac:dyDescent="0.35">
      <c r="A745" s="12"/>
    </row>
    <row r="746" spans="1:1" ht="14.25" customHeight="1" x14ac:dyDescent="0.35">
      <c r="A746" s="12"/>
    </row>
    <row r="747" spans="1:1" ht="14.25" customHeight="1" x14ac:dyDescent="0.35">
      <c r="A747" s="12"/>
    </row>
    <row r="748" spans="1:1" ht="14.25" customHeight="1" x14ac:dyDescent="0.35">
      <c r="A748" s="12"/>
    </row>
    <row r="749" spans="1:1" ht="14.25" customHeight="1" x14ac:dyDescent="0.35">
      <c r="A749" s="12"/>
    </row>
    <row r="750" spans="1:1" ht="14.25" customHeight="1" x14ac:dyDescent="0.35">
      <c r="A750" s="12"/>
    </row>
    <row r="751" spans="1:1" ht="14.25" customHeight="1" x14ac:dyDescent="0.35">
      <c r="A751" s="12"/>
    </row>
    <row r="752" spans="1:1" ht="14.25" customHeight="1" x14ac:dyDescent="0.35">
      <c r="A752" s="12"/>
    </row>
    <row r="753" spans="1:1" ht="14.25" customHeight="1" x14ac:dyDescent="0.35">
      <c r="A753" s="12"/>
    </row>
    <row r="754" spans="1:1" ht="14.25" customHeight="1" x14ac:dyDescent="0.35">
      <c r="A754" s="12"/>
    </row>
    <row r="755" spans="1:1" ht="14.25" customHeight="1" x14ac:dyDescent="0.35">
      <c r="A755" s="12"/>
    </row>
    <row r="756" spans="1:1" ht="14.25" customHeight="1" x14ac:dyDescent="0.35">
      <c r="A756" s="12"/>
    </row>
    <row r="757" spans="1:1" ht="14.25" customHeight="1" x14ac:dyDescent="0.35">
      <c r="A757" s="12"/>
    </row>
    <row r="758" spans="1:1" ht="14.25" customHeight="1" x14ac:dyDescent="0.35">
      <c r="A758" s="12"/>
    </row>
    <row r="759" spans="1:1" ht="14.25" customHeight="1" x14ac:dyDescent="0.35">
      <c r="A759" s="12"/>
    </row>
    <row r="760" spans="1:1" ht="14.25" customHeight="1" x14ac:dyDescent="0.35">
      <c r="A760" s="12"/>
    </row>
    <row r="761" spans="1:1" ht="14.25" customHeight="1" x14ac:dyDescent="0.35">
      <c r="A761" s="12"/>
    </row>
    <row r="762" spans="1:1" ht="14.25" customHeight="1" x14ac:dyDescent="0.35">
      <c r="A762" s="12"/>
    </row>
    <row r="763" spans="1:1" ht="14.25" customHeight="1" x14ac:dyDescent="0.35">
      <c r="A763" s="12"/>
    </row>
    <row r="764" spans="1:1" ht="14.25" customHeight="1" x14ac:dyDescent="0.35">
      <c r="A764" s="12"/>
    </row>
    <row r="765" spans="1:1" ht="14.25" customHeight="1" x14ac:dyDescent="0.35">
      <c r="A765" s="12"/>
    </row>
    <row r="766" spans="1:1" ht="14.25" customHeight="1" x14ac:dyDescent="0.35">
      <c r="A766" s="12"/>
    </row>
    <row r="767" spans="1:1" ht="14.25" customHeight="1" x14ac:dyDescent="0.35">
      <c r="A767" s="12"/>
    </row>
    <row r="768" spans="1:1" ht="14.25" customHeight="1" x14ac:dyDescent="0.35">
      <c r="A768" s="12"/>
    </row>
    <row r="769" spans="1:1" ht="14.25" customHeight="1" x14ac:dyDescent="0.35">
      <c r="A769" s="12"/>
    </row>
    <row r="770" spans="1:1" ht="14.25" customHeight="1" x14ac:dyDescent="0.35">
      <c r="A770" s="12"/>
    </row>
    <row r="771" spans="1:1" ht="14.25" customHeight="1" x14ac:dyDescent="0.35">
      <c r="A771" s="12"/>
    </row>
    <row r="772" spans="1:1" ht="14.25" customHeight="1" x14ac:dyDescent="0.35">
      <c r="A772" s="12"/>
    </row>
    <row r="773" spans="1:1" ht="14.25" customHeight="1" x14ac:dyDescent="0.35">
      <c r="A773" s="12"/>
    </row>
    <row r="774" spans="1:1" ht="14.25" customHeight="1" x14ac:dyDescent="0.35">
      <c r="A774" s="12"/>
    </row>
    <row r="775" spans="1:1" ht="14.25" customHeight="1" x14ac:dyDescent="0.35">
      <c r="A775" s="12"/>
    </row>
    <row r="776" spans="1:1" ht="14.25" customHeight="1" x14ac:dyDescent="0.35">
      <c r="A776" s="12"/>
    </row>
    <row r="777" spans="1:1" ht="14.25" customHeight="1" x14ac:dyDescent="0.35">
      <c r="A777" s="12"/>
    </row>
    <row r="778" spans="1:1" ht="14.25" customHeight="1" x14ac:dyDescent="0.35">
      <c r="A778" s="12"/>
    </row>
    <row r="779" spans="1:1" ht="14.25" customHeight="1" x14ac:dyDescent="0.35">
      <c r="A779" s="12"/>
    </row>
    <row r="780" spans="1:1" ht="14.25" customHeight="1" x14ac:dyDescent="0.35">
      <c r="A780" s="12"/>
    </row>
    <row r="781" spans="1:1" ht="14.25" customHeight="1" x14ac:dyDescent="0.35">
      <c r="A781" s="12"/>
    </row>
    <row r="782" spans="1:1" ht="14.25" customHeight="1" x14ac:dyDescent="0.35">
      <c r="A782" s="12"/>
    </row>
    <row r="783" spans="1:1" ht="14.25" customHeight="1" x14ac:dyDescent="0.35">
      <c r="A783" s="12"/>
    </row>
    <row r="784" spans="1:1" ht="14.25" customHeight="1" x14ac:dyDescent="0.35">
      <c r="A784" s="12"/>
    </row>
    <row r="785" spans="1:1" ht="14.25" customHeight="1" x14ac:dyDescent="0.35">
      <c r="A785" s="12"/>
    </row>
    <row r="786" spans="1:1" ht="14.25" customHeight="1" x14ac:dyDescent="0.35">
      <c r="A786" s="12"/>
    </row>
    <row r="787" spans="1:1" ht="14.25" customHeight="1" x14ac:dyDescent="0.35">
      <c r="A787" s="12"/>
    </row>
    <row r="788" spans="1:1" ht="14.25" customHeight="1" x14ac:dyDescent="0.35">
      <c r="A788" s="12"/>
    </row>
    <row r="789" spans="1:1" ht="14.25" customHeight="1" x14ac:dyDescent="0.35">
      <c r="A789" s="12"/>
    </row>
    <row r="790" spans="1:1" ht="14.25" customHeight="1" x14ac:dyDescent="0.35">
      <c r="A790" s="12"/>
    </row>
    <row r="791" spans="1:1" ht="14.25" customHeight="1" x14ac:dyDescent="0.35">
      <c r="A791" s="12"/>
    </row>
    <row r="792" spans="1:1" ht="14.25" customHeight="1" x14ac:dyDescent="0.35">
      <c r="A792" s="12"/>
    </row>
    <row r="793" spans="1:1" ht="14.25" customHeight="1" x14ac:dyDescent="0.35">
      <c r="A793" s="12"/>
    </row>
    <row r="794" spans="1:1" ht="14.25" customHeight="1" x14ac:dyDescent="0.35">
      <c r="A794" s="12"/>
    </row>
    <row r="795" spans="1:1" ht="14.25" customHeight="1" x14ac:dyDescent="0.35">
      <c r="A795" s="12"/>
    </row>
    <row r="796" spans="1:1" ht="14.25" customHeight="1" x14ac:dyDescent="0.35">
      <c r="A796" s="12"/>
    </row>
    <row r="797" spans="1:1" ht="14.25" customHeight="1" x14ac:dyDescent="0.35">
      <c r="A797" s="12"/>
    </row>
    <row r="798" spans="1:1" ht="14.25" customHeight="1" x14ac:dyDescent="0.35">
      <c r="A798" s="12"/>
    </row>
    <row r="799" spans="1:1" ht="14.25" customHeight="1" x14ac:dyDescent="0.35">
      <c r="A799" s="12"/>
    </row>
    <row r="800" spans="1:1" ht="14.25" customHeight="1" x14ac:dyDescent="0.35">
      <c r="A800" s="12"/>
    </row>
    <row r="801" spans="1:1" ht="14.25" customHeight="1" x14ac:dyDescent="0.35">
      <c r="A801" s="12"/>
    </row>
    <row r="802" spans="1:1" ht="14.25" customHeight="1" x14ac:dyDescent="0.35">
      <c r="A802" s="12"/>
    </row>
    <row r="803" spans="1:1" ht="14.25" customHeight="1" x14ac:dyDescent="0.35">
      <c r="A803" s="12"/>
    </row>
    <row r="804" spans="1:1" ht="14.25" customHeight="1" x14ac:dyDescent="0.35">
      <c r="A804" s="12"/>
    </row>
    <row r="805" spans="1:1" ht="14.25" customHeight="1" x14ac:dyDescent="0.35">
      <c r="A805" s="12"/>
    </row>
    <row r="806" spans="1:1" ht="14.25" customHeight="1" x14ac:dyDescent="0.35">
      <c r="A806" s="12"/>
    </row>
    <row r="807" spans="1:1" ht="14.25" customHeight="1" x14ac:dyDescent="0.35">
      <c r="A807" s="12"/>
    </row>
    <row r="808" spans="1:1" ht="14.25" customHeight="1" x14ac:dyDescent="0.35">
      <c r="A808" s="12"/>
    </row>
    <row r="809" spans="1:1" ht="14.25" customHeight="1" x14ac:dyDescent="0.35">
      <c r="A809" s="12"/>
    </row>
    <row r="810" spans="1:1" ht="14.25" customHeight="1" x14ac:dyDescent="0.35">
      <c r="A810" s="12"/>
    </row>
    <row r="811" spans="1:1" ht="14.25" customHeight="1" x14ac:dyDescent="0.35">
      <c r="A811" s="12"/>
    </row>
    <row r="812" spans="1:1" ht="14.25" customHeight="1" x14ac:dyDescent="0.35">
      <c r="A812" s="12"/>
    </row>
    <row r="813" spans="1:1" ht="14.25" customHeight="1" x14ac:dyDescent="0.35">
      <c r="A813" s="12"/>
    </row>
    <row r="814" spans="1:1" ht="14.25" customHeight="1" x14ac:dyDescent="0.35">
      <c r="A814" s="12"/>
    </row>
    <row r="815" spans="1:1" ht="14.25" customHeight="1" x14ac:dyDescent="0.35">
      <c r="A815" s="12"/>
    </row>
    <row r="816" spans="1:1" ht="14.25" customHeight="1" x14ac:dyDescent="0.35">
      <c r="A816" s="12"/>
    </row>
    <row r="817" spans="1:1" ht="14.25" customHeight="1" x14ac:dyDescent="0.35">
      <c r="A817" s="12"/>
    </row>
    <row r="818" spans="1:1" ht="14.25" customHeight="1" x14ac:dyDescent="0.35">
      <c r="A818" s="12"/>
    </row>
    <row r="819" spans="1:1" ht="14.25" customHeight="1" x14ac:dyDescent="0.35">
      <c r="A819" s="12"/>
    </row>
    <row r="820" spans="1:1" ht="14.25" customHeight="1" x14ac:dyDescent="0.35">
      <c r="A820" s="12"/>
    </row>
    <row r="821" spans="1:1" ht="14.25" customHeight="1" x14ac:dyDescent="0.35">
      <c r="A821" s="12"/>
    </row>
    <row r="822" spans="1:1" ht="14.25" customHeight="1" x14ac:dyDescent="0.35">
      <c r="A822" s="12"/>
    </row>
    <row r="823" spans="1:1" ht="14.25" customHeight="1" x14ac:dyDescent="0.35">
      <c r="A823" s="12"/>
    </row>
    <row r="824" spans="1:1" ht="14.25" customHeight="1" x14ac:dyDescent="0.35">
      <c r="A824" s="12"/>
    </row>
    <row r="825" spans="1:1" ht="14.25" customHeight="1" x14ac:dyDescent="0.35">
      <c r="A825" s="12"/>
    </row>
    <row r="826" spans="1:1" ht="14.25" customHeight="1" x14ac:dyDescent="0.35">
      <c r="A826" s="12"/>
    </row>
    <row r="827" spans="1:1" ht="14.25" customHeight="1" x14ac:dyDescent="0.35">
      <c r="A827" s="12"/>
    </row>
    <row r="828" spans="1:1" ht="14.25" customHeight="1" x14ac:dyDescent="0.35">
      <c r="A828" s="12"/>
    </row>
    <row r="829" spans="1:1" ht="14.25" customHeight="1" x14ac:dyDescent="0.35">
      <c r="A829" s="12"/>
    </row>
    <row r="830" spans="1:1" ht="14.25" customHeight="1" x14ac:dyDescent="0.35">
      <c r="A830" s="12"/>
    </row>
    <row r="831" spans="1:1" ht="14.25" customHeight="1" x14ac:dyDescent="0.35">
      <c r="A831" s="12"/>
    </row>
    <row r="832" spans="1:1" ht="14.25" customHeight="1" x14ac:dyDescent="0.35">
      <c r="A832" s="12"/>
    </row>
    <row r="833" spans="1:1" ht="14.25" customHeight="1" x14ac:dyDescent="0.35">
      <c r="A833" s="12"/>
    </row>
    <row r="834" spans="1:1" ht="14.25" customHeight="1" x14ac:dyDescent="0.35">
      <c r="A834" s="12"/>
    </row>
    <row r="835" spans="1:1" ht="14.25" customHeight="1" x14ac:dyDescent="0.35">
      <c r="A835" s="12"/>
    </row>
    <row r="836" spans="1:1" ht="14.25" customHeight="1" x14ac:dyDescent="0.35">
      <c r="A836" s="12"/>
    </row>
    <row r="837" spans="1:1" ht="14.25" customHeight="1" x14ac:dyDescent="0.35">
      <c r="A837" s="12"/>
    </row>
    <row r="838" spans="1:1" ht="14.25" customHeight="1" x14ac:dyDescent="0.35">
      <c r="A838" s="12"/>
    </row>
    <row r="839" spans="1:1" ht="14.25" customHeight="1" x14ac:dyDescent="0.35">
      <c r="A839" s="12"/>
    </row>
    <row r="840" spans="1:1" ht="14.25" customHeight="1" x14ac:dyDescent="0.35">
      <c r="A840" s="12"/>
    </row>
    <row r="841" spans="1:1" ht="14.25" customHeight="1" x14ac:dyDescent="0.35">
      <c r="A841" s="12"/>
    </row>
    <row r="842" spans="1:1" ht="14.25" customHeight="1" x14ac:dyDescent="0.35">
      <c r="A842" s="12"/>
    </row>
    <row r="843" spans="1:1" ht="14.25" customHeight="1" x14ac:dyDescent="0.35">
      <c r="A843" s="12"/>
    </row>
    <row r="844" spans="1:1" ht="14.25" customHeight="1" x14ac:dyDescent="0.35">
      <c r="A844" s="12"/>
    </row>
    <row r="845" spans="1:1" ht="14.25" customHeight="1" x14ac:dyDescent="0.35">
      <c r="A845" s="12"/>
    </row>
    <row r="846" spans="1:1" ht="14.25" customHeight="1" x14ac:dyDescent="0.35">
      <c r="A846" s="12"/>
    </row>
    <row r="847" spans="1:1" ht="14.25" customHeight="1" x14ac:dyDescent="0.35">
      <c r="A847" s="12"/>
    </row>
    <row r="848" spans="1:1" ht="14.25" customHeight="1" x14ac:dyDescent="0.35">
      <c r="A848" s="12"/>
    </row>
    <row r="849" spans="1:1" ht="14.25" customHeight="1" x14ac:dyDescent="0.35">
      <c r="A849" s="12"/>
    </row>
    <row r="850" spans="1:1" ht="14.25" customHeight="1" x14ac:dyDescent="0.35">
      <c r="A850" s="12"/>
    </row>
    <row r="851" spans="1:1" ht="14.25" customHeight="1" x14ac:dyDescent="0.35">
      <c r="A851" s="12"/>
    </row>
    <row r="852" spans="1:1" ht="14.25" customHeight="1" x14ac:dyDescent="0.35">
      <c r="A852" s="12"/>
    </row>
    <row r="853" spans="1:1" ht="14.25" customHeight="1" x14ac:dyDescent="0.35">
      <c r="A853" s="12"/>
    </row>
    <row r="854" spans="1:1" ht="14.25" customHeight="1" x14ac:dyDescent="0.35">
      <c r="A854" s="12"/>
    </row>
    <row r="855" spans="1:1" ht="14.25" customHeight="1" x14ac:dyDescent="0.35">
      <c r="A855" s="12"/>
    </row>
    <row r="856" spans="1:1" ht="14.25" customHeight="1" x14ac:dyDescent="0.35">
      <c r="A856" s="12"/>
    </row>
    <row r="857" spans="1:1" ht="14.25" customHeight="1" x14ac:dyDescent="0.35">
      <c r="A857" s="12"/>
    </row>
    <row r="858" spans="1:1" ht="14.25" customHeight="1" x14ac:dyDescent="0.35">
      <c r="A858" s="12"/>
    </row>
    <row r="859" spans="1:1" ht="14.25" customHeight="1" x14ac:dyDescent="0.35">
      <c r="A859" s="12"/>
    </row>
    <row r="860" spans="1:1" ht="14.25" customHeight="1" x14ac:dyDescent="0.35">
      <c r="A860" s="12"/>
    </row>
    <row r="861" spans="1:1" ht="14.25" customHeight="1" x14ac:dyDescent="0.35">
      <c r="A861" s="12"/>
    </row>
    <row r="862" spans="1:1" ht="14.25" customHeight="1" x14ac:dyDescent="0.35">
      <c r="A862" s="12"/>
    </row>
    <row r="863" spans="1:1" ht="14.25" customHeight="1" x14ac:dyDescent="0.35">
      <c r="A863" s="12"/>
    </row>
    <row r="864" spans="1:1" ht="14.25" customHeight="1" x14ac:dyDescent="0.35">
      <c r="A864" s="12"/>
    </row>
    <row r="865" spans="1:1" ht="14.25" customHeight="1" x14ac:dyDescent="0.35">
      <c r="A865" s="12"/>
    </row>
    <row r="866" spans="1:1" ht="14.25" customHeight="1" x14ac:dyDescent="0.35">
      <c r="A866" s="12"/>
    </row>
    <row r="867" spans="1:1" ht="14.25" customHeight="1" x14ac:dyDescent="0.35">
      <c r="A867" s="12"/>
    </row>
    <row r="868" spans="1:1" ht="14.25" customHeight="1" x14ac:dyDescent="0.35">
      <c r="A868" s="12"/>
    </row>
    <row r="869" spans="1:1" ht="14.25" customHeight="1" x14ac:dyDescent="0.35">
      <c r="A869" s="12"/>
    </row>
    <row r="870" spans="1:1" ht="14.25" customHeight="1" x14ac:dyDescent="0.35">
      <c r="A870" s="12"/>
    </row>
    <row r="871" spans="1:1" ht="14.25" customHeight="1" x14ac:dyDescent="0.35">
      <c r="A871" s="12"/>
    </row>
    <row r="872" spans="1:1" ht="14.25" customHeight="1" x14ac:dyDescent="0.35">
      <c r="A872" s="12"/>
    </row>
    <row r="873" spans="1:1" ht="14.25" customHeight="1" x14ac:dyDescent="0.35">
      <c r="A873" s="12"/>
    </row>
    <row r="874" spans="1:1" ht="14.25" customHeight="1" x14ac:dyDescent="0.35">
      <c r="A874" s="12"/>
    </row>
    <row r="875" spans="1:1" ht="14.25" customHeight="1" x14ac:dyDescent="0.35">
      <c r="A875" s="12"/>
    </row>
    <row r="876" spans="1:1" ht="14.25" customHeight="1" x14ac:dyDescent="0.35">
      <c r="A876" s="12"/>
    </row>
    <row r="877" spans="1:1" ht="14.25" customHeight="1" x14ac:dyDescent="0.35">
      <c r="A877" s="12"/>
    </row>
    <row r="878" spans="1:1" ht="14.25" customHeight="1" x14ac:dyDescent="0.35">
      <c r="A878" s="12"/>
    </row>
    <row r="879" spans="1:1" ht="14.25" customHeight="1" x14ac:dyDescent="0.35">
      <c r="A879" s="12"/>
    </row>
    <row r="880" spans="1:1" ht="14.25" customHeight="1" x14ac:dyDescent="0.35">
      <c r="A880" s="12"/>
    </row>
    <row r="881" spans="1:1" ht="14.25" customHeight="1" x14ac:dyDescent="0.35">
      <c r="A881" s="12"/>
    </row>
    <row r="882" spans="1:1" ht="14.25" customHeight="1" x14ac:dyDescent="0.35">
      <c r="A882" s="12"/>
    </row>
    <row r="883" spans="1:1" ht="14.25" customHeight="1" x14ac:dyDescent="0.35">
      <c r="A883" s="12"/>
    </row>
    <row r="884" spans="1:1" ht="14.25" customHeight="1" x14ac:dyDescent="0.35">
      <c r="A884" s="12"/>
    </row>
    <row r="885" spans="1:1" ht="14.25" customHeight="1" x14ac:dyDescent="0.35">
      <c r="A885" s="12"/>
    </row>
    <row r="886" spans="1:1" ht="14.25" customHeight="1" x14ac:dyDescent="0.35">
      <c r="A886" s="12"/>
    </row>
    <row r="887" spans="1:1" ht="14.25" customHeight="1" x14ac:dyDescent="0.35">
      <c r="A887" s="12"/>
    </row>
    <row r="888" spans="1:1" ht="14.25" customHeight="1" x14ac:dyDescent="0.35">
      <c r="A888" s="12"/>
    </row>
    <row r="889" spans="1:1" ht="14.25" customHeight="1" x14ac:dyDescent="0.35">
      <c r="A889" s="12"/>
    </row>
    <row r="890" spans="1:1" ht="14.25" customHeight="1" x14ac:dyDescent="0.35">
      <c r="A890" s="12"/>
    </row>
    <row r="891" spans="1:1" ht="14.25" customHeight="1" x14ac:dyDescent="0.35">
      <c r="A891" s="12"/>
    </row>
    <row r="892" spans="1:1" ht="14.25" customHeight="1" x14ac:dyDescent="0.35">
      <c r="A892" s="12"/>
    </row>
    <row r="893" spans="1:1" ht="14.25" customHeight="1" x14ac:dyDescent="0.35">
      <c r="A893" s="12"/>
    </row>
    <row r="894" spans="1:1" ht="14.25" customHeight="1" x14ac:dyDescent="0.35">
      <c r="A894" s="12"/>
    </row>
    <row r="895" spans="1:1" ht="14.25" customHeight="1" x14ac:dyDescent="0.35">
      <c r="A895" s="12"/>
    </row>
    <row r="896" spans="1:1" ht="14.25" customHeight="1" x14ac:dyDescent="0.35">
      <c r="A896" s="12"/>
    </row>
    <row r="897" spans="1:1" ht="14.25" customHeight="1" x14ac:dyDescent="0.35">
      <c r="A897" s="12"/>
    </row>
    <row r="898" spans="1:1" ht="14.25" customHeight="1" x14ac:dyDescent="0.35">
      <c r="A898" s="12"/>
    </row>
    <row r="899" spans="1:1" ht="14.25" customHeight="1" x14ac:dyDescent="0.35">
      <c r="A899" s="12"/>
    </row>
    <row r="900" spans="1:1" ht="14.25" customHeight="1" x14ac:dyDescent="0.35">
      <c r="A900" s="12"/>
    </row>
    <row r="901" spans="1:1" ht="14.25" customHeight="1" x14ac:dyDescent="0.35">
      <c r="A901" s="12"/>
    </row>
    <row r="902" spans="1:1" ht="14.25" customHeight="1" x14ac:dyDescent="0.35">
      <c r="A902" s="12"/>
    </row>
    <row r="903" spans="1:1" ht="14.25" customHeight="1" x14ac:dyDescent="0.35">
      <c r="A903" s="12"/>
    </row>
    <row r="904" spans="1:1" ht="14.25" customHeight="1" x14ac:dyDescent="0.35">
      <c r="A904" s="12"/>
    </row>
    <row r="905" spans="1:1" ht="14.25" customHeight="1" x14ac:dyDescent="0.35">
      <c r="A905" s="12"/>
    </row>
    <row r="906" spans="1:1" ht="14.25" customHeight="1" x14ac:dyDescent="0.35">
      <c r="A906" s="12"/>
    </row>
    <row r="907" spans="1:1" ht="14.25" customHeight="1" x14ac:dyDescent="0.35">
      <c r="A907" s="12"/>
    </row>
    <row r="908" spans="1:1" ht="14.25" customHeight="1" x14ac:dyDescent="0.35">
      <c r="A908" s="12"/>
    </row>
    <row r="909" spans="1:1" ht="14.25" customHeight="1" x14ac:dyDescent="0.35">
      <c r="A909" s="12"/>
    </row>
    <row r="910" spans="1:1" ht="14.25" customHeight="1" x14ac:dyDescent="0.35">
      <c r="A910" s="12"/>
    </row>
    <row r="911" spans="1:1" ht="14.25" customHeight="1" x14ac:dyDescent="0.35">
      <c r="A911" s="12"/>
    </row>
    <row r="912" spans="1:1" ht="14.25" customHeight="1" x14ac:dyDescent="0.35">
      <c r="A912" s="12"/>
    </row>
    <row r="913" spans="1:1" ht="14.25" customHeight="1" x14ac:dyDescent="0.35">
      <c r="A913" s="12"/>
    </row>
    <row r="914" spans="1:1" ht="14.25" customHeight="1" x14ac:dyDescent="0.35">
      <c r="A914" s="12"/>
    </row>
    <row r="915" spans="1:1" ht="14.25" customHeight="1" x14ac:dyDescent="0.35">
      <c r="A915" s="12"/>
    </row>
    <row r="916" spans="1:1" ht="14.25" customHeight="1" x14ac:dyDescent="0.35">
      <c r="A916" s="12"/>
    </row>
    <row r="917" spans="1:1" ht="14.25" customHeight="1" x14ac:dyDescent="0.35">
      <c r="A917" s="12"/>
    </row>
    <row r="918" spans="1:1" ht="14.25" customHeight="1" x14ac:dyDescent="0.35">
      <c r="A918" s="12"/>
    </row>
    <row r="919" spans="1:1" ht="14.25" customHeight="1" x14ac:dyDescent="0.35">
      <c r="A919" s="12"/>
    </row>
    <row r="920" spans="1:1" ht="14.25" customHeight="1" x14ac:dyDescent="0.35">
      <c r="A920" s="12"/>
    </row>
    <row r="921" spans="1:1" ht="14.25" customHeight="1" x14ac:dyDescent="0.35">
      <c r="A921" s="12"/>
    </row>
    <row r="922" spans="1:1" ht="14.25" customHeight="1" x14ac:dyDescent="0.35">
      <c r="A922" s="12"/>
    </row>
    <row r="923" spans="1:1" ht="14.25" customHeight="1" x14ac:dyDescent="0.35">
      <c r="A923" s="12"/>
    </row>
    <row r="924" spans="1:1" ht="14.25" customHeight="1" x14ac:dyDescent="0.35">
      <c r="A924" s="12"/>
    </row>
    <row r="925" spans="1:1" ht="14.25" customHeight="1" x14ac:dyDescent="0.35">
      <c r="A925" s="12"/>
    </row>
    <row r="926" spans="1:1" ht="14.25" customHeight="1" x14ac:dyDescent="0.35">
      <c r="A926" s="12"/>
    </row>
    <row r="927" spans="1:1" ht="14.25" customHeight="1" x14ac:dyDescent="0.35">
      <c r="A927" s="12"/>
    </row>
    <row r="928" spans="1:1" ht="14.25" customHeight="1" x14ac:dyDescent="0.35">
      <c r="A928" s="12"/>
    </row>
    <row r="929" spans="1:1" ht="14.25" customHeight="1" x14ac:dyDescent="0.35">
      <c r="A929" s="12"/>
    </row>
    <row r="930" spans="1:1" ht="14.25" customHeight="1" x14ac:dyDescent="0.35">
      <c r="A930" s="12"/>
    </row>
    <row r="931" spans="1:1" ht="14.25" customHeight="1" x14ac:dyDescent="0.35">
      <c r="A931" s="12"/>
    </row>
    <row r="932" spans="1:1" ht="14.25" customHeight="1" x14ac:dyDescent="0.35">
      <c r="A932" s="12"/>
    </row>
    <row r="933" spans="1:1" ht="14.25" customHeight="1" x14ac:dyDescent="0.35">
      <c r="A933" s="12"/>
    </row>
    <row r="934" spans="1:1" ht="14.25" customHeight="1" x14ac:dyDescent="0.35">
      <c r="A934" s="12"/>
    </row>
    <row r="935" spans="1:1" ht="14.25" customHeight="1" x14ac:dyDescent="0.35">
      <c r="A935" s="12"/>
    </row>
    <row r="936" spans="1:1" ht="14.25" customHeight="1" x14ac:dyDescent="0.35">
      <c r="A936" s="12"/>
    </row>
    <row r="937" spans="1:1" ht="14.25" customHeight="1" x14ac:dyDescent="0.35">
      <c r="A937" s="12"/>
    </row>
    <row r="938" spans="1:1" ht="14.25" customHeight="1" x14ac:dyDescent="0.35">
      <c r="A938" s="12"/>
    </row>
    <row r="939" spans="1:1" ht="14.25" customHeight="1" x14ac:dyDescent="0.35">
      <c r="A939" s="12"/>
    </row>
    <row r="940" spans="1:1" ht="14.25" customHeight="1" x14ac:dyDescent="0.35">
      <c r="A940" s="12"/>
    </row>
    <row r="941" spans="1:1" ht="14.25" customHeight="1" x14ac:dyDescent="0.35">
      <c r="A941" s="12"/>
    </row>
    <row r="942" spans="1:1" ht="14.25" customHeight="1" x14ac:dyDescent="0.35">
      <c r="A942" s="12"/>
    </row>
    <row r="943" spans="1:1" ht="14.25" customHeight="1" x14ac:dyDescent="0.35">
      <c r="A943" s="12"/>
    </row>
    <row r="944" spans="1:1" ht="14.25" customHeight="1" x14ac:dyDescent="0.35">
      <c r="A944" s="12"/>
    </row>
    <row r="945" spans="1:1" ht="14.25" customHeight="1" x14ac:dyDescent="0.35">
      <c r="A945" s="12"/>
    </row>
    <row r="946" spans="1:1" ht="14.25" customHeight="1" x14ac:dyDescent="0.35">
      <c r="A946" s="12"/>
    </row>
    <row r="947" spans="1:1" ht="14.25" customHeight="1" x14ac:dyDescent="0.35">
      <c r="A947" s="12"/>
    </row>
    <row r="948" spans="1:1" ht="14.25" customHeight="1" x14ac:dyDescent="0.35">
      <c r="A948" s="12"/>
    </row>
    <row r="949" spans="1:1" ht="14.25" customHeight="1" x14ac:dyDescent="0.35">
      <c r="A949" s="12"/>
    </row>
  </sheetData>
  <pageMargins left="0.7" right="0.7" top="0.75" bottom="0.75" header="0" footer="0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6A93C-A0E6-4B99-850C-BEF07E1AFAF1}">
  <sheetPr codeName="Sheet67">
    <tabColor rgb="FF00B050"/>
    <outlinePr summaryBelow="0" summaryRight="0"/>
  </sheetPr>
  <dimension ref="A1:AF953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83.26953125" style="1" customWidth="1"/>
    <col min="3" max="3" width="15.453125" style="1" customWidth="1"/>
    <col min="4" max="4" width="16.1796875" style="1" customWidth="1"/>
    <col min="5" max="5" width="14.7265625" style="1" customWidth="1"/>
    <col min="6" max="7" width="14.453125" style="1"/>
    <col min="8" max="8" width="2.54296875" style="1" customWidth="1"/>
    <col min="9" max="18" width="14.453125" style="1"/>
    <col min="19" max="19" width="2.54296875" style="1" customWidth="1"/>
    <col min="20" max="16384" width="14.453125" style="1"/>
  </cols>
  <sheetData>
    <row r="1" spans="1:32" ht="15" customHeight="1" thickBot="1" x14ac:dyDescent="0.4"/>
    <row r="2" spans="1:32" ht="27.65" customHeight="1" thickBot="1" x14ac:dyDescent="0.45">
      <c r="A2" s="25" t="s">
        <v>0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  <c r="U2" s="28"/>
      <c r="V2" s="28"/>
      <c r="W2" s="28"/>
      <c r="X2" s="28"/>
      <c r="Y2" s="28"/>
      <c r="Z2" s="29"/>
      <c r="AA2" s="6"/>
      <c r="AB2" s="6"/>
      <c r="AC2" s="6"/>
      <c r="AD2" s="6"/>
      <c r="AE2" s="6"/>
      <c r="AF2" s="6"/>
    </row>
    <row r="3" spans="1:32" ht="10" customHeight="1" x14ac:dyDescent="0.4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8" customHeight="1" x14ac:dyDescent="0.4">
      <c r="A4" s="8" t="s">
        <v>1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6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4.25" customHeight="1" x14ac:dyDescent="0.4">
      <c r="A5" s="10"/>
      <c r="B5" s="5"/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6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4.25" customHeight="1" x14ac:dyDescent="0.4">
      <c r="A6" s="12"/>
      <c r="B6" s="6" t="s">
        <v>4</v>
      </c>
      <c r="C6" s="9" t="str">
        <f>'1. Credit &amp; Collections'!C6</f>
        <v>MedStar St. Mary's Hospital</v>
      </c>
      <c r="D6" s="6"/>
      <c r="H6" s="6"/>
      <c r="J6" s="20"/>
      <c r="K6" s="6"/>
      <c r="L6" s="6"/>
      <c r="Q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4.25" customHeight="1" x14ac:dyDescent="0.4">
      <c r="A7" s="12"/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4.25" customHeight="1" x14ac:dyDescent="0.4">
      <c r="A8" s="12"/>
      <c r="B8" s="6" t="s">
        <v>6</v>
      </c>
      <c r="C8" s="10">
        <f>'1. Credit &amp; Collections'!C8</f>
        <v>210028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4.25" customHeight="1" x14ac:dyDescent="0.4">
      <c r="A9" s="12"/>
      <c r="C9" s="12"/>
      <c r="H9" s="6"/>
      <c r="P9" s="6"/>
      <c r="Q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4.25" customHeight="1" x14ac:dyDescent="0.4">
      <c r="A10" s="10"/>
      <c r="B10" s="9" t="s">
        <v>8</v>
      </c>
      <c r="C10" s="10">
        <f>'1. Credit &amp; Collections'!C10</f>
        <v>2023</v>
      </c>
      <c r="D10" s="5"/>
      <c r="E10" s="5"/>
      <c r="F10" s="5"/>
      <c r="G10" s="5"/>
      <c r="H10" s="6"/>
      <c r="I10" s="5"/>
      <c r="J10" s="6"/>
      <c r="K10" s="6"/>
      <c r="L10" s="6"/>
      <c r="M10" s="6"/>
      <c r="N10" s="6"/>
      <c r="O10" s="6"/>
      <c r="P10" s="6"/>
      <c r="Q10" s="6"/>
      <c r="R10" s="5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4.5" x14ac:dyDescent="0.35">
      <c r="B11" s="30"/>
    </row>
    <row r="12" spans="1:32" ht="14.25" customHeight="1" x14ac:dyDescent="0.4">
      <c r="A12" s="12"/>
      <c r="B12" s="15" t="s">
        <v>18</v>
      </c>
      <c r="C12" s="10"/>
      <c r="D12" s="10"/>
      <c r="E12" s="10"/>
      <c r="H12" s="6"/>
      <c r="N12" s="6"/>
      <c r="O12" s="6"/>
      <c r="P12" s="6"/>
      <c r="Q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8.5" thickBot="1" x14ac:dyDescent="0.45">
      <c r="A13" s="10"/>
      <c r="B13" s="30"/>
      <c r="C13" s="10" t="s">
        <v>65</v>
      </c>
      <c r="D13" s="10" t="s">
        <v>66</v>
      </c>
      <c r="E13" s="10" t="s">
        <v>67</v>
      </c>
      <c r="F13" s="10" t="s">
        <v>68</v>
      </c>
      <c r="G13" s="10"/>
      <c r="H13" s="10"/>
      <c r="I13" s="10" t="s">
        <v>69</v>
      </c>
      <c r="J13" s="10" t="s">
        <v>70</v>
      </c>
      <c r="K13" s="10" t="s">
        <v>71</v>
      </c>
      <c r="L13" s="10" t="s">
        <v>72</v>
      </c>
      <c r="M13" s="10" t="s">
        <v>73</v>
      </c>
      <c r="N13" s="10" t="s">
        <v>74</v>
      </c>
      <c r="O13" s="10" t="s">
        <v>75</v>
      </c>
      <c r="P13" s="10" t="s">
        <v>76</v>
      </c>
      <c r="Q13" s="10" t="s">
        <v>77</v>
      </c>
      <c r="R13" s="10"/>
      <c r="S13" s="10"/>
      <c r="T13" s="10" t="s">
        <v>77</v>
      </c>
      <c r="U13" s="10" t="s">
        <v>78</v>
      </c>
      <c r="V13" s="10" t="s">
        <v>79</v>
      </c>
      <c r="W13" s="10" t="s">
        <v>80</v>
      </c>
      <c r="X13" s="10" t="s">
        <v>81</v>
      </c>
      <c r="Y13" s="10" t="s">
        <v>82</v>
      </c>
      <c r="Z13" s="10"/>
    </row>
    <row r="14" spans="1:32" ht="72" x14ac:dyDescent="0.4">
      <c r="B14" s="30"/>
      <c r="C14" s="31" t="s">
        <v>83</v>
      </c>
      <c r="D14" s="32" t="s">
        <v>84</v>
      </c>
      <c r="E14" s="32" t="s">
        <v>85</v>
      </c>
      <c r="F14" s="33" t="s">
        <v>86</v>
      </c>
      <c r="G14" s="34" t="s">
        <v>87</v>
      </c>
      <c r="H14" s="34"/>
      <c r="I14" s="31" t="s">
        <v>88</v>
      </c>
      <c r="J14" s="32" t="s">
        <v>89</v>
      </c>
      <c r="K14" s="32" t="s">
        <v>90</v>
      </c>
      <c r="L14" s="32" t="s">
        <v>91</v>
      </c>
      <c r="M14" s="32" t="s">
        <v>92</v>
      </c>
      <c r="N14" s="32" t="s">
        <v>93</v>
      </c>
      <c r="O14" s="32" t="s">
        <v>94</v>
      </c>
      <c r="P14" s="32" t="s">
        <v>95</v>
      </c>
      <c r="Q14" s="33" t="s">
        <v>96</v>
      </c>
      <c r="R14" s="34" t="s">
        <v>87</v>
      </c>
      <c r="S14" s="34"/>
      <c r="T14" s="31" t="s">
        <v>97</v>
      </c>
      <c r="U14" s="32" t="s">
        <v>98</v>
      </c>
      <c r="V14" s="32" t="s">
        <v>99</v>
      </c>
      <c r="W14" s="32" t="s">
        <v>100</v>
      </c>
      <c r="X14" s="32" t="s">
        <v>101</v>
      </c>
      <c r="Y14" s="33" t="s">
        <v>102</v>
      </c>
      <c r="Z14" s="34" t="s">
        <v>87</v>
      </c>
    </row>
    <row r="15" spans="1:32" ht="36" x14ac:dyDescent="0.4">
      <c r="A15" s="8" t="s">
        <v>103</v>
      </c>
      <c r="B15" s="35" t="s">
        <v>104</v>
      </c>
      <c r="C15" s="46" t="s">
        <v>137</v>
      </c>
      <c r="D15" s="50">
        <v>42</v>
      </c>
      <c r="E15" s="60">
        <v>0</v>
      </c>
      <c r="F15" s="48" t="s">
        <v>137</v>
      </c>
      <c r="G15" s="10">
        <v>61</v>
      </c>
      <c r="H15" s="61"/>
      <c r="I15" s="46">
        <v>37</v>
      </c>
      <c r="J15" s="65" t="s">
        <v>137</v>
      </c>
      <c r="K15" s="50">
        <v>0</v>
      </c>
      <c r="L15" s="50" t="s">
        <v>137</v>
      </c>
      <c r="M15" s="60">
        <v>0</v>
      </c>
      <c r="N15" s="50">
        <v>19</v>
      </c>
      <c r="O15" s="50">
        <v>0</v>
      </c>
      <c r="P15" s="50">
        <v>0</v>
      </c>
      <c r="Q15" s="48" t="s">
        <v>137</v>
      </c>
      <c r="R15" s="10">
        <v>61</v>
      </c>
      <c r="S15" s="61"/>
      <c r="T15" s="46">
        <v>27</v>
      </c>
      <c r="U15" s="50">
        <v>34</v>
      </c>
      <c r="V15" s="60">
        <v>0</v>
      </c>
      <c r="W15" s="50">
        <v>0</v>
      </c>
      <c r="X15" s="50">
        <v>0</v>
      </c>
      <c r="Y15" s="62">
        <v>0</v>
      </c>
      <c r="Z15" s="10">
        <v>61</v>
      </c>
    </row>
    <row r="16" spans="1:32" ht="36.5" thickBot="1" x14ac:dyDescent="0.45">
      <c r="A16" s="8" t="s">
        <v>105</v>
      </c>
      <c r="B16" s="35" t="s">
        <v>106</v>
      </c>
      <c r="C16" s="36" t="s">
        <v>137</v>
      </c>
      <c r="D16" s="37" t="s">
        <v>137</v>
      </c>
      <c r="E16" s="63">
        <v>0</v>
      </c>
      <c r="F16" s="38">
        <v>0</v>
      </c>
      <c r="G16" s="10">
        <v>15</v>
      </c>
      <c r="H16" s="61"/>
      <c r="I16" s="39">
        <v>11</v>
      </c>
      <c r="J16" s="66" t="s">
        <v>137</v>
      </c>
      <c r="K16" s="40">
        <v>0</v>
      </c>
      <c r="L16" s="37">
        <v>0</v>
      </c>
      <c r="M16" s="63">
        <v>0</v>
      </c>
      <c r="N16" s="40" t="s">
        <v>137</v>
      </c>
      <c r="O16" s="40">
        <v>0</v>
      </c>
      <c r="P16" s="37">
        <v>0</v>
      </c>
      <c r="Q16" s="41" t="s">
        <v>137</v>
      </c>
      <c r="R16" s="10">
        <v>15</v>
      </c>
      <c r="S16" s="61"/>
      <c r="T16" s="36" t="s">
        <v>137</v>
      </c>
      <c r="U16" s="37" t="s">
        <v>137</v>
      </c>
      <c r="V16" s="63">
        <v>0</v>
      </c>
      <c r="W16" s="40">
        <v>0</v>
      </c>
      <c r="X16" s="37">
        <v>0</v>
      </c>
      <c r="Y16" s="64">
        <v>0</v>
      </c>
      <c r="Z16" s="10">
        <v>15</v>
      </c>
    </row>
    <row r="17" spans="2:2" ht="14.5" x14ac:dyDescent="0.35">
      <c r="B17" s="30"/>
    </row>
    <row r="18" spans="2:2" ht="14.5" x14ac:dyDescent="0.35">
      <c r="B18" s="30"/>
    </row>
    <row r="19" spans="2:2" ht="14.5" x14ac:dyDescent="0.35">
      <c r="B19" s="30"/>
    </row>
    <row r="20" spans="2:2" ht="14.5" x14ac:dyDescent="0.35">
      <c r="B20" s="30"/>
    </row>
    <row r="21" spans="2:2" ht="14.5" x14ac:dyDescent="0.35">
      <c r="B21" s="30"/>
    </row>
    <row r="22" spans="2:2" ht="14.5" x14ac:dyDescent="0.35">
      <c r="B22" s="30"/>
    </row>
    <row r="23" spans="2:2" ht="14.5" x14ac:dyDescent="0.35">
      <c r="B23" s="30"/>
    </row>
    <row r="24" spans="2:2" ht="14.5" x14ac:dyDescent="0.35">
      <c r="B24" s="30"/>
    </row>
    <row r="25" spans="2:2" ht="14.5" x14ac:dyDescent="0.35">
      <c r="B25" s="30"/>
    </row>
    <row r="26" spans="2:2" ht="14.5" x14ac:dyDescent="0.35">
      <c r="B26" s="30"/>
    </row>
    <row r="27" spans="2:2" ht="14.5" x14ac:dyDescent="0.35">
      <c r="B27" s="30"/>
    </row>
    <row r="28" spans="2:2" ht="14.5" x14ac:dyDescent="0.35">
      <c r="B28" s="30"/>
    </row>
    <row r="29" spans="2:2" ht="14.5" x14ac:dyDescent="0.35">
      <c r="B29" s="30"/>
    </row>
    <row r="30" spans="2:2" ht="14.5" x14ac:dyDescent="0.35">
      <c r="B30" s="30"/>
    </row>
    <row r="31" spans="2:2" ht="14.5" x14ac:dyDescent="0.35">
      <c r="B31" s="30"/>
    </row>
    <row r="32" spans="2:2" ht="14.5" x14ac:dyDescent="0.35">
      <c r="B32" s="30"/>
    </row>
    <row r="33" spans="2:2" ht="14.5" x14ac:dyDescent="0.35">
      <c r="B33" s="30"/>
    </row>
    <row r="34" spans="2:2" ht="14.5" x14ac:dyDescent="0.35">
      <c r="B34" s="30"/>
    </row>
    <row r="35" spans="2:2" ht="14.5" x14ac:dyDescent="0.35">
      <c r="B35" s="30"/>
    </row>
    <row r="36" spans="2:2" ht="14.5" x14ac:dyDescent="0.35">
      <c r="B36" s="30"/>
    </row>
    <row r="37" spans="2:2" ht="14.5" x14ac:dyDescent="0.35">
      <c r="B37" s="30"/>
    </row>
    <row r="38" spans="2:2" ht="14.5" x14ac:dyDescent="0.35">
      <c r="B38" s="30"/>
    </row>
    <row r="39" spans="2:2" ht="14.5" x14ac:dyDescent="0.35">
      <c r="B39" s="30"/>
    </row>
    <row r="40" spans="2:2" ht="14.5" x14ac:dyDescent="0.35">
      <c r="B40" s="30"/>
    </row>
    <row r="41" spans="2:2" ht="14.5" x14ac:dyDescent="0.35">
      <c r="B41" s="30"/>
    </row>
    <row r="42" spans="2:2" ht="14.5" x14ac:dyDescent="0.35">
      <c r="B42" s="30"/>
    </row>
    <row r="43" spans="2:2" ht="14.5" x14ac:dyDescent="0.35">
      <c r="B43" s="30"/>
    </row>
    <row r="44" spans="2:2" ht="14.5" x14ac:dyDescent="0.35">
      <c r="B44" s="30"/>
    </row>
    <row r="45" spans="2:2" ht="14.5" x14ac:dyDescent="0.35">
      <c r="B45" s="30"/>
    </row>
    <row r="46" spans="2:2" ht="14.5" x14ac:dyDescent="0.35">
      <c r="B46" s="30"/>
    </row>
    <row r="47" spans="2:2" ht="14.5" x14ac:dyDescent="0.35">
      <c r="B47" s="30"/>
    </row>
    <row r="48" spans="2:2" ht="14.5" x14ac:dyDescent="0.35">
      <c r="B48" s="30"/>
    </row>
    <row r="49" spans="2:2" ht="14.5" x14ac:dyDescent="0.35">
      <c r="B49" s="30"/>
    </row>
    <row r="50" spans="2:2" ht="14.5" x14ac:dyDescent="0.35">
      <c r="B50" s="30"/>
    </row>
    <row r="51" spans="2:2" ht="14.5" x14ac:dyDescent="0.35">
      <c r="B51" s="30"/>
    </row>
    <row r="52" spans="2:2" ht="14.5" x14ac:dyDescent="0.35">
      <c r="B52" s="30"/>
    </row>
    <row r="53" spans="2:2" ht="14.5" x14ac:dyDescent="0.35">
      <c r="B53" s="30"/>
    </row>
    <row r="54" spans="2:2" ht="14.5" x14ac:dyDescent="0.35">
      <c r="B54" s="30"/>
    </row>
    <row r="55" spans="2:2" ht="14.5" x14ac:dyDescent="0.35">
      <c r="B55" s="30"/>
    </row>
    <row r="56" spans="2:2" ht="14.5" x14ac:dyDescent="0.35">
      <c r="B56" s="30"/>
    </row>
    <row r="57" spans="2:2" ht="14.5" x14ac:dyDescent="0.35">
      <c r="B57" s="30"/>
    </row>
    <row r="58" spans="2:2" ht="14.5" x14ac:dyDescent="0.35">
      <c r="B58" s="30"/>
    </row>
    <row r="59" spans="2:2" ht="14.5" x14ac:dyDescent="0.35">
      <c r="B59" s="30"/>
    </row>
    <row r="60" spans="2:2" ht="14.5" x14ac:dyDescent="0.35">
      <c r="B60" s="30"/>
    </row>
    <row r="61" spans="2:2" ht="14.5" x14ac:dyDescent="0.35">
      <c r="B61" s="30"/>
    </row>
    <row r="62" spans="2:2" ht="14.5" x14ac:dyDescent="0.35">
      <c r="B62" s="30"/>
    </row>
    <row r="63" spans="2:2" ht="14.5" x14ac:dyDescent="0.35">
      <c r="B63" s="30"/>
    </row>
    <row r="64" spans="2:2" ht="14.5" x14ac:dyDescent="0.35">
      <c r="B64" s="30"/>
    </row>
    <row r="65" spans="2:2" ht="14.5" x14ac:dyDescent="0.35">
      <c r="B65" s="30"/>
    </row>
    <row r="66" spans="2:2" ht="14.5" x14ac:dyDescent="0.35">
      <c r="B66" s="30"/>
    </row>
    <row r="67" spans="2:2" ht="14.5" x14ac:dyDescent="0.35">
      <c r="B67" s="30"/>
    </row>
    <row r="68" spans="2:2" ht="14.5" x14ac:dyDescent="0.35">
      <c r="B68" s="30"/>
    </row>
    <row r="69" spans="2:2" ht="14.5" x14ac:dyDescent="0.35">
      <c r="B69" s="30"/>
    </row>
    <row r="70" spans="2:2" ht="14.5" x14ac:dyDescent="0.35">
      <c r="B70" s="30"/>
    </row>
    <row r="71" spans="2:2" ht="14.5" x14ac:dyDescent="0.35">
      <c r="B71" s="30"/>
    </row>
    <row r="72" spans="2:2" ht="14.5" x14ac:dyDescent="0.35">
      <c r="B72" s="30"/>
    </row>
    <row r="73" spans="2:2" ht="14.5" x14ac:dyDescent="0.35">
      <c r="B73" s="30"/>
    </row>
    <row r="74" spans="2:2" ht="14.5" x14ac:dyDescent="0.35">
      <c r="B74" s="30"/>
    </row>
    <row r="75" spans="2:2" ht="14.5" x14ac:dyDescent="0.35">
      <c r="B75" s="30"/>
    </row>
    <row r="76" spans="2:2" ht="14.5" x14ac:dyDescent="0.35">
      <c r="B76" s="30"/>
    </row>
    <row r="77" spans="2:2" ht="14.5" x14ac:dyDescent="0.35">
      <c r="B77" s="30"/>
    </row>
    <row r="78" spans="2:2" ht="14.5" x14ac:dyDescent="0.35">
      <c r="B78" s="30"/>
    </row>
    <row r="79" spans="2:2" ht="14.5" x14ac:dyDescent="0.35">
      <c r="B79" s="30"/>
    </row>
    <row r="80" spans="2:2" ht="14.5" x14ac:dyDescent="0.35">
      <c r="B80" s="30"/>
    </row>
    <row r="81" spans="2:2" ht="14.5" x14ac:dyDescent="0.35">
      <c r="B81" s="30"/>
    </row>
    <row r="82" spans="2:2" ht="14.5" x14ac:dyDescent="0.35">
      <c r="B82" s="30"/>
    </row>
    <row r="83" spans="2:2" ht="14.5" x14ac:dyDescent="0.35">
      <c r="B83" s="30"/>
    </row>
    <row r="84" spans="2:2" ht="14.5" x14ac:dyDescent="0.35">
      <c r="B84" s="30"/>
    </row>
    <row r="85" spans="2:2" ht="14.5" x14ac:dyDescent="0.35">
      <c r="B85" s="30"/>
    </row>
    <row r="86" spans="2:2" ht="14.5" x14ac:dyDescent="0.35">
      <c r="B86" s="30"/>
    </row>
    <row r="87" spans="2:2" ht="14.5" x14ac:dyDescent="0.35">
      <c r="B87" s="30"/>
    </row>
    <row r="88" spans="2:2" ht="14.5" x14ac:dyDescent="0.35">
      <c r="B88" s="30"/>
    </row>
    <row r="89" spans="2:2" ht="14.5" x14ac:dyDescent="0.35">
      <c r="B89" s="30"/>
    </row>
    <row r="90" spans="2:2" ht="14.5" x14ac:dyDescent="0.35">
      <c r="B90" s="30"/>
    </row>
    <row r="91" spans="2:2" ht="14.5" x14ac:dyDescent="0.35">
      <c r="B91" s="30"/>
    </row>
    <row r="92" spans="2:2" ht="14.5" x14ac:dyDescent="0.35">
      <c r="B92" s="30"/>
    </row>
    <row r="93" spans="2:2" ht="14.5" x14ac:dyDescent="0.35">
      <c r="B93" s="30"/>
    </row>
    <row r="94" spans="2:2" ht="14.5" x14ac:dyDescent="0.35">
      <c r="B94" s="30"/>
    </row>
    <row r="95" spans="2:2" ht="14.5" x14ac:dyDescent="0.35">
      <c r="B95" s="30"/>
    </row>
    <row r="96" spans="2:2" ht="14.5" x14ac:dyDescent="0.35">
      <c r="B96" s="30"/>
    </row>
    <row r="97" spans="2:2" ht="14.5" x14ac:dyDescent="0.35">
      <c r="B97" s="30"/>
    </row>
    <row r="98" spans="2:2" ht="14.5" x14ac:dyDescent="0.35">
      <c r="B98" s="30"/>
    </row>
    <row r="99" spans="2:2" ht="14.5" x14ac:dyDescent="0.35">
      <c r="B99" s="30"/>
    </row>
    <row r="100" spans="2:2" ht="14.5" x14ac:dyDescent="0.35">
      <c r="B100" s="30"/>
    </row>
    <row r="101" spans="2:2" ht="14.5" x14ac:dyDescent="0.35">
      <c r="B101" s="30"/>
    </row>
    <row r="102" spans="2:2" ht="14.5" x14ac:dyDescent="0.35">
      <c r="B102" s="30"/>
    </row>
    <row r="103" spans="2:2" ht="14.5" x14ac:dyDescent="0.35">
      <c r="B103" s="30"/>
    </row>
    <row r="104" spans="2:2" ht="14.5" x14ac:dyDescent="0.35">
      <c r="B104" s="30"/>
    </row>
    <row r="105" spans="2:2" ht="14.5" x14ac:dyDescent="0.35">
      <c r="B105" s="30"/>
    </row>
    <row r="106" spans="2:2" ht="14.5" x14ac:dyDescent="0.35">
      <c r="B106" s="30"/>
    </row>
    <row r="107" spans="2:2" ht="14.5" x14ac:dyDescent="0.35">
      <c r="B107" s="30"/>
    </row>
    <row r="108" spans="2:2" ht="14.5" x14ac:dyDescent="0.35">
      <c r="B108" s="30"/>
    </row>
    <row r="109" spans="2:2" ht="14.5" x14ac:dyDescent="0.35">
      <c r="B109" s="30"/>
    </row>
    <row r="110" spans="2:2" ht="14.5" x14ac:dyDescent="0.35">
      <c r="B110" s="30"/>
    </row>
    <row r="111" spans="2:2" ht="14.5" x14ac:dyDescent="0.35">
      <c r="B111" s="30"/>
    </row>
    <row r="112" spans="2:2" ht="14.5" x14ac:dyDescent="0.35">
      <c r="B112" s="30"/>
    </row>
    <row r="113" spans="2:2" ht="14.5" x14ac:dyDescent="0.35">
      <c r="B113" s="30"/>
    </row>
    <row r="114" spans="2:2" ht="14.5" x14ac:dyDescent="0.35">
      <c r="B114" s="30"/>
    </row>
    <row r="115" spans="2:2" ht="14.5" x14ac:dyDescent="0.35">
      <c r="B115" s="30"/>
    </row>
    <row r="116" spans="2:2" ht="14.5" x14ac:dyDescent="0.35">
      <c r="B116" s="30"/>
    </row>
    <row r="117" spans="2:2" ht="14.5" x14ac:dyDescent="0.35">
      <c r="B117" s="30"/>
    </row>
    <row r="118" spans="2:2" ht="14.5" x14ac:dyDescent="0.35">
      <c r="B118" s="30"/>
    </row>
    <row r="119" spans="2:2" ht="14.5" x14ac:dyDescent="0.35">
      <c r="B119" s="30"/>
    </row>
    <row r="120" spans="2:2" ht="14.5" x14ac:dyDescent="0.35">
      <c r="B120" s="30"/>
    </row>
    <row r="121" spans="2:2" ht="14.5" x14ac:dyDescent="0.35">
      <c r="B121" s="30"/>
    </row>
    <row r="122" spans="2:2" ht="14.5" x14ac:dyDescent="0.35">
      <c r="B122" s="30"/>
    </row>
    <row r="123" spans="2:2" ht="14.5" x14ac:dyDescent="0.35">
      <c r="B123" s="30"/>
    </row>
    <row r="124" spans="2:2" ht="14.5" x14ac:dyDescent="0.35">
      <c r="B124" s="30"/>
    </row>
    <row r="125" spans="2:2" ht="14.5" x14ac:dyDescent="0.35">
      <c r="B125" s="30"/>
    </row>
    <row r="126" spans="2:2" ht="14.5" x14ac:dyDescent="0.35">
      <c r="B126" s="30"/>
    </row>
    <row r="127" spans="2:2" ht="14.5" x14ac:dyDescent="0.35">
      <c r="B127" s="30"/>
    </row>
    <row r="128" spans="2:2" ht="14.5" x14ac:dyDescent="0.35">
      <c r="B128" s="30"/>
    </row>
    <row r="129" spans="2:2" ht="14.5" x14ac:dyDescent="0.35">
      <c r="B129" s="30"/>
    </row>
    <row r="130" spans="2:2" ht="14.5" x14ac:dyDescent="0.35">
      <c r="B130" s="30"/>
    </row>
    <row r="131" spans="2:2" ht="14.5" x14ac:dyDescent="0.35">
      <c r="B131" s="30"/>
    </row>
    <row r="132" spans="2:2" ht="14.5" x14ac:dyDescent="0.35">
      <c r="B132" s="30"/>
    </row>
    <row r="133" spans="2:2" ht="14.5" x14ac:dyDescent="0.35">
      <c r="B133" s="30"/>
    </row>
    <row r="134" spans="2:2" ht="14.5" x14ac:dyDescent="0.35">
      <c r="B134" s="30"/>
    </row>
    <row r="135" spans="2:2" ht="14.5" x14ac:dyDescent="0.35">
      <c r="B135" s="30"/>
    </row>
    <row r="136" spans="2:2" ht="14.5" x14ac:dyDescent="0.35">
      <c r="B136" s="30"/>
    </row>
    <row r="137" spans="2:2" ht="14.5" x14ac:dyDescent="0.35">
      <c r="B137" s="30"/>
    </row>
    <row r="138" spans="2:2" ht="14.5" x14ac:dyDescent="0.35">
      <c r="B138" s="30"/>
    </row>
    <row r="139" spans="2:2" ht="14.5" x14ac:dyDescent="0.35">
      <c r="B139" s="30"/>
    </row>
    <row r="140" spans="2:2" ht="14.5" x14ac:dyDescent="0.35">
      <c r="B140" s="30"/>
    </row>
    <row r="141" spans="2:2" ht="14.5" x14ac:dyDescent="0.35">
      <c r="B141" s="30"/>
    </row>
    <row r="142" spans="2:2" ht="14.5" x14ac:dyDescent="0.35">
      <c r="B142" s="30"/>
    </row>
    <row r="143" spans="2:2" ht="14.5" x14ac:dyDescent="0.35">
      <c r="B143" s="30"/>
    </row>
    <row r="144" spans="2:2" ht="14.5" x14ac:dyDescent="0.35">
      <c r="B144" s="30"/>
    </row>
    <row r="145" spans="2:2" ht="14.5" x14ac:dyDescent="0.35">
      <c r="B145" s="30"/>
    </row>
    <row r="146" spans="2:2" ht="14.5" x14ac:dyDescent="0.35">
      <c r="B146" s="30"/>
    </row>
    <row r="147" spans="2:2" ht="14.5" x14ac:dyDescent="0.35">
      <c r="B147" s="30"/>
    </row>
    <row r="148" spans="2:2" ht="14.5" x14ac:dyDescent="0.35">
      <c r="B148" s="30"/>
    </row>
    <row r="149" spans="2:2" ht="14.5" x14ac:dyDescent="0.35">
      <c r="B149" s="30"/>
    </row>
    <row r="150" spans="2:2" ht="14.5" x14ac:dyDescent="0.35">
      <c r="B150" s="30"/>
    </row>
    <row r="151" spans="2:2" ht="14.5" x14ac:dyDescent="0.35">
      <c r="B151" s="30"/>
    </row>
    <row r="152" spans="2:2" ht="14.5" x14ac:dyDescent="0.35">
      <c r="B152" s="30"/>
    </row>
    <row r="153" spans="2:2" ht="14.5" x14ac:dyDescent="0.35">
      <c r="B153" s="30"/>
    </row>
    <row r="154" spans="2:2" ht="14.5" x14ac:dyDescent="0.35">
      <c r="B154" s="30"/>
    </row>
    <row r="155" spans="2:2" ht="14.5" x14ac:dyDescent="0.35">
      <c r="B155" s="30"/>
    </row>
    <row r="156" spans="2:2" ht="14.5" x14ac:dyDescent="0.35">
      <c r="B156" s="30"/>
    </row>
    <row r="157" spans="2:2" ht="14.5" x14ac:dyDescent="0.35">
      <c r="B157" s="30"/>
    </row>
    <row r="158" spans="2:2" ht="14.5" x14ac:dyDescent="0.35">
      <c r="B158" s="30"/>
    </row>
    <row r="159" spans="2:2" ht="14.5" x14ac:dyDescent="0.35">
      <c r="B159" s="30"/>
    </row>
    <row r="160" spans="2:2" ht="14.5" x14ac:dyDescent="0.35">
      <c r="B160" s="30"/>
    </row>
    <row r="161" spans="2:2" ht="14.5" x14ac:dyDescent="0.35">
      <c r="B161" s="30"/>
    </row>
    <row r="162" spans="2:2" ht="14.5" x14ac:dyDescent="0.35">
      <c r="B162" s="30"/>
    </row>
    <row r="163" spans="2:2" ht="14.5" x14ac:dyDescent="0.35">
      <c r="B163" s="30"/>
    </row>
    <row r="164" spans="2:2" ht="14.5" x14ac:dyDescent="0.35">
      <c r="B164" s="30"/>
    </row>
    <row r="165" spans="2:2" ht="14.5" x14ac:dyDescent="0.35">
      <c r="B165" s="30"/>
    </row>
    <row r="166" spans="2:2" ht="14.5" x14ac:dyDescent="0.35">
      <c r="B166" s="30"/>
    </row>
    <row r="167" spans="2:2" ht="14.5" x14ac:dyDescent="0.35">
      <c r="B167" s="30"/>
    </row>
    <row r="168" spans="2:2" ht="14.5" x14ac:dyDescent="0.35">
      <c r="B168" s="30"/>
    </row>
    <row r="169" spans="2:2" ht="14.5" x14ac:dyDescent="0.35">
      <c r="B169" s="30"/>
    </row>
    <row r="170" spans="2:2" ht="14.5" x14ac:dyDescent="0.35">
      <c r="B170" s="30"/>
    </row>
    <row r="171" spans="2:2" ht="14.5" x14ac:dyDescent="0.35">
      <c r="B171" s="30"/>
    </row>
    <row r="172" spans="2:2" ht="14.5" x14ac:dyDescent="0.35">
      <c r="B172" s="30"/>
    </row>
    <row r="173" spans="2:2" ht="14.5" x14ac:dyDescent="0.35">
      <c r="B173" s="30"/>
    </row>
    <row r="174" spans="2:2" ht="14.5" x14ac:dyDescent="0.35">
      <c r="B174" s="30"/>
    </row>
    <row r="175" spans="2:2" ht="14.5" x14ac:dyDescent="0.35">
      <c r="B175" s="30"/>
    </row>
    <row r="176" spans="2:2" ht="14.5" x14ac:dyDescent="0.35">
      <c r="B176" s="30"/>
    </row>
    <row r="177" spans="2:2" ht="14.5" x14ac:dyDescent="0.35">
      <c r="B177" s="30"/>
    </row>
    <row r="178" spans="2:2" ht="14.5" x14ac:dyDescent="0.35">
      <c r="B178" s="30"/>
    </row>
    <row r="179" spans="2:2" ht="14.5" x14ac:dyDescent="0.35">
      <c r="B179" s="30"/>
    </row>
    <row r="180" spans="2:2" ht="14.5" x14ac:dyDescent="0.35">
      <c r="B180" s="30"/>
    </row>
    <row r="181" spans="2:2" ht="14.5" x14ac:dyDescent="0.35">
      <c r="B181" s="30"/>
    </row>
    <row r="182" spans="2:2" ht="14.5" x14ac:dyDescent="0.35">
      <c r="B182" s="30"/>
    </row>
    <row r="183" spans="2:2" ht="14.5" x14ac:dyDescent="0.35">
      <c r="B183" s="30"/>
    </row>
    <row r="184" spans="2:2" ht="14.5" x14ac:dyDescent="0.35">
      <c r="B184" s="30"/>
    </row>
    <row r="185" spans="2:2" ht="14.5" x14ac:dyDescent="0.35">
      <c r="B185" s="30"/>
    </row>
    <row r="186" spans="2:2" ht="14.5" x14ac:dyDescent="0.35">
      <c r="B186" s="30"/>
    </row>
    <row r="187" spans="2:2" ht="14.5" x14ac:dyDescent="0.35">
      <c r="B187" s="30"/>
    </row>
    <row r="188" spans="2:2" ht="14.5" x14ac:dyDescent="0.35">
      <c r="B188" s="30"/>
    </row>
    <row r="189" spans="2:2" ht="14.5" x14ac:dyDescent="0.35">
      <c r="B189" s="30"/>
    </row>
    <row r="190" spans="2:2" ht="14.5" x14ac:dyDescent="0.35">
      <c r="B190" s="30"/>
    </row>
    <row r="191" spans="2:2" ht="14.5" x14ac:dyDescent="0.35">
      <c r="B191" s="30"/>
    </row>
    <row r="192" spans="2:2" ht="14.5" x14ac:dyDescent="0.35">
      <c r="B192" s="30"/>
    </row>
    <row r="193" spans="2:2" ht="14.5" x14ac:dyDescent="0.35">
      <c r="B193" s="30"/>
    </row>
    <row r="194" spans="2:2" ht="14.5" x14ac:dyDescent="0.35">
      <c r="B194" s="30"/>
    </row>
    <row r="195" spans="2:2" ht="14.5" x14ac:dyDescent="0.35">
      <c r="B195" s="30"/>
    </row>
    <row r="196" spans="2:2" ht="14.5" x14ac:dyDescent="0.35">
      <c r="B196" s="30"/>
    </row>
    <row r="197" spans="2:2" ht="14.5" x14ac:dyDescent="0.35">
      <c r="B197" s="30"/>
    </row>
    <row r="198" spans="2:2" ht="14.5" x14ac:dyDescent="0.35">
      <c r="B198" s="30"/>
    </row>
    <row r="199" spans="2:2" ht="14.5" x14ac:dyDescent="0.35">
      <c r="B199" s="30"/>
    </row>
    <row r="200" spans="2:2" ht="14.5" x14ac:dyDescent="0.35">
      <c r="B200" s="30"/>
    </row>
    <row r="201" spans="2:2" ht="14.5" x14ac:dyDescent="0.35">
      <c r="B201" s="30"/>
    </row>
    <row r="202" spans="2:2" ht="14.5" x14ac:dyDescent="0.35">
      <c r="B202" s="30"/>
    </row>
    <row r="203" spans="2:2" ht="14.5" x14ac:dyDescent="0.35">
      <c r="B203" s="30"/>
    </row>
    <row r="204" spans="2:2" ht="14.5" x14ac:dyDescent="0.35">
      <c r="B204" s="30"/>
    </row>
    <row r="205" spans="2:2" ht="14.5" x14ac:dyDescent="0.35">
      <c r="B205" s="30"/>
    </row>
    <row r="206" spans="2:2" ht="14.5" x14ac:dyDescent="0.35">
      <c r="B206" s="30"/>
    </row>
    <row r="207" spans="2:2" ht="14.5" x14ac:dyDescent="0.35">
      <c r="B207" s="30"/>
    </row>
    <row r="208" spans="2:2" ht="14.5" x14ac:dyDescent="0.35">
      <c r="B208" s="30"/>
    </row>
    <row r="209" spans="2:2" ht="14.5" x14ac:dyDescent="0.35">
      <c r="B209" s="30"/>
    </row>
    <row r="210" spans="2:2" ht="14.5" x14ac:dyDescent="0.35">
      <c r="B210" s="30"/>
    </row>
    <row r="211" spans="2:2" ht="14.5" x14ac:dyDescent="0.35">
      <c r="B211" s="30"/>
    </row>
    <row r="212" spans="2:2" ht="14.5" x14ac:dyDescent="0.35">
      <c r="B212" s="30"/>
    </row>
    <row r="213" spans="2:2" ht="14.5" x14ac:dyDescent="0.35">
      <c r="B213" s="30"/>
    </row>
    <row r="214" spans="2:2" ht="14.5" x14ac:dyDescent="0.35">
      <c r="B214" s="30"/>
    </row>
    <row r="215" spans="2:2" ht="14.5" x14ac:dyDescent="0.35">
      <c r="B215" s="30"/>
    </row>
    <row r="216" spans="2:2" ht="14.5" x14ac:dyDescent="0.35">
      <c r="B216" s="30"/>
    </row>
    <row r="217" spans="2:2" ht="14.5" x14ac:dyDescent="0.35">
      <c r="B217" s="30"/>
    </row>
    <row r="218" spans="2:2" ht="14.5" x14ac:dyDescent="0.35">
      <c r="B218" s="30"/>
    </row>
    <row r="219" spans="2:2" ht="14.5" x14ac:dyDescent="0.35">
      <c r="B219" s="30"/>
    </row>
    <row r="220" spans="2:2" ht="14.5" x14ac:dyDescent="0.35">
      <c r="B220" s="30"/>
    </row>
    <row r="221" spans="2:2" ht="14.5" x14ac:dyDescent="0.35">
      <c r="B221" s="30"/>
    </row>
    <row r="222" spans="2:2" ht="14.5" x14ac:dyDescent="0.35">
      <c r="B222" s="30"/>
    </row>
    <row r="223" spans="2:2" ht="14.5" x14ac:dyDescent="0.35">
      <c r="B223" s="30"/>
    </row>
    <row r="224" spans="2:2" ht="14.5" x14ac:dyDescent="0.35">
      <c r="B224" s="30"/>
    </row>
    <row r="225" spans="2:2" ht="14.5" x14ac:dyDescent="0.35">
      <c r="B225" s="30"/>
    </row>
    <row r="226" spans="2:2" ht="14.5" x14ac:dyDescent="0.35">
      <c r="B226" s="30"/>
    </row>
    <row r="227" spans="2:2" ht="14.5" x14ac:dyDescent="0.35">
      <c r="B227" s="30"/>
    </row>
    <row r="228" spans="2:2" ht="14.5" x14ac:dyDescent="0.35">
      <c r="B228" s="30"/>
    </row>
    <row r="229" spans="2:2" ht="14.5" x14ac:dyDescent="0.35">
      <c r="B229" s="30"/>
    </row>
    <row r="230" spans="2:2" ht="14.5" x14ac:dyDescent="0.35">
      <c r="B230" s="30"/>
    </row>
    <row r="231" spans="2:2" ht="14.5" x14ac:dyDescent="0.35">
      <c r="B231" s="30"/>
    </row>
    <row r="232" spans="2:2" ht="14.5" x14ac:dyDescent="0.35">
      <c r="B232" s="30"/>
    </row>
    <row r="233" spans="2:2" ht="14.5" x14ac:dyDescent="0.35">
      <c r="B233" s="30"/>
    </row>
    <row r="234" spans="2:2" ht="14.5" x14ac:dyDescent="0.35">
      <c r="B234" s="30"/>
    </row>
    <row r="235" spans="2:2" ht="14.5" x14ac:dyDescent="0.35">
      <c r="B235" s="30"/>
    </row>
    <row r="236" spans="2:2" ht="14.5" x14ac:dyDescent="0.35">
      <c r="B236" s="30"/>
    </row>
    <row r="237" spans="2:2" ht="14.5" x14ac:dyDescent="0.35">
      <c r="B237" s="30"/>
    </row>
    <row r="238" spans="2:2" ht="14.5" x14ac:dyDescent="0.35">
      <c r="B238" s="30"/>
    </row>
    <row r="239" spans="2:2" ht="14.5" x14ac:dyDescent="0.35">
      <c r="B239" s="30"/>
    </row>
    <row r="240" spans="2:2" ht="14.5" x14ac:dyDescent="0.35">
      <c r="B240" s="30"/>
    </row>
    <row r="241" spans="2:2" ht="14.5" x14ac:dyDescent="0.35">
      <c r="B241" s="30"/>
    </row>
    <row r="242" spans="2:2" ht="14.5" x14ac:dyDescent="0.35">
      <c r="B242" s="30"/>
    </row>
    <row r="243" spans="2:2" ht="14.5" x14ac:dyDescent="0.35">
      <c r="B243" s="30"/>
    </row>
    <row r="244" spans="2:2" ht="14.5" x14ac:dyDescent="0.35">
      <c r="B244" s="30"/>
    </row>
    <row r="245" spans="2:2" ht="14.5" x14ac:dyDescent="0.35">
      <c r="B245" s="30"/>
    </row>
    <row r="246" spans="2:2" ht="14.5" x14ac:dyDescent="0.35">
      <c r="B246" s="30"/>
    </row>
    <row r="247" spans="2:2" ht="14.5" x14ac:dyDescent="0.35">
      <c r="B247" s="30"/>
    </row>
    <row r="248" spans="2:2" ht="14.5" x14ac:dyDescent="0.35">
      <c r="B248" s="30"/>
    </row>
    <row r="249" spans="2:2" ht="14.5" x14ac:dyDescent="0.35">
      <c r="B249" s="30"/>
    </row>
    <row r="250" spans="2:2" ht="14.5" x14ac:dyDescent="0.35">
      <c r="B250" s="30"/>
    </row>
    <row r="251" spans="2:2" ht="14.5" x14ac:dyDescent="0.35">
      <c r="B251" s="30"/>
    </row>
    <row r="252" spans="2:2" ht="14.5" x14ac:dyDescent="0.35">
      <c r="B252" s="30"/>
    </row>
    <row r="253" spans="2:2" ht="14.5" x14ac:dyDescent="0.35">
      <c r="B253" s="30"/>
    </row>
    <row r="254" spans="2:2" ht="14.5" x14ac:dyDescent="0.35">
      <c r="B254" s="30"/>
    </row>
    <row r="255" spans="2:2" ht="14.5" x14ac:dyDescent="0.35">
      <c r="B255" s="30"/>
    </row>
    <row r="256" spans="2:2" ht="14.5" x14ac:dyDescent="0.35">
      <c r="B256" s="30"/>
    </row>
    <row r="257" spans="2:2" ht="14.5" x14ac:dyDescent="0.35">
      <c r="B257" s="30"/>
    </row>
    <row r="258" spans="2:2" ht="14.5" x14ac:dyDescent="0.35">
      <c r="B258" s="30"/>
    </row>
    <row r="259" spans="2:2" ht="14.5" x14ac:dyDescent="0.35">
      <c r="B259" s="30"/>
    </row>
    <row r="260" spans="2:2" ht="14.5" x14ac:dyDescent="0.35">
      <c r="B260" s="30"/>
    </row>
    <row r="261" spans="2:2" ht="14.5" x14ac:dyDescent="0.35">
      <c r="B261" s="30"/>
    </row>
    <row r="262" spans="2:2" ht="14.5" x14ac:dyDescent="0.35">
      <c r="B262" s="30"/>
    </row>
    <row r="263" spans="2:2" ht="14.5" x14ac:dyDescent="0.35">
      <c r="B263" s="30"/>
    </row>
    <row r="264" spans="2:2" ht="14.5" x14ac:dyDescent="0.35">
      <c r="B264" s="30"/>
    </row>
    <row r="265" spans="2:2" ht="14.5" x14ac:dyDescent="0.35">
      <c r="B265" s="30"/>
    </row>
    <row r="266" spans="2:2" ht="14.5" x14ac:dyDescent="0.35">
      <c r="B266" s="30"/>
    </row>
    <row r="267" spans="2:2" ht="14.5" x14ac:dyDescent="0.35">
      <c r="B267" s="30"/>
    </row>
    <row r="268" spans="2:2" ht="14.5" x14ac:dyDescent="0.35">
      <c r="B268" s="30"/>
    </row>
    <row r="269" spans="2:2" ht="14.5" x14ac:dyDescent="0.35">
      <c r="B269" s="30"/>
    </row>
    <row r="270" spans="2:2" ht="14.5" x14ac:dyDescent="0.35">
      <c r="B270" s="30"/>
    </row>
    <row r="271" spans="2:2" ht="14.5" x14ac:dyDescent="0.35">
      <c r="B271" s="30"/>
    </row>
    <row r="272" spans="2:2" ht="14.5" x14ac:dyDescent="0.35">
      <c r="B272" s="30"/>
    </row>
    <row r="273" spans="2:2" ht="14.5" x14ac:dyDescent="0.35">
      <c r="B273" s="30"/>
    </row>
    <row r="274" spans="2:2" ht="14.5" x14ac:dyDescent="0.35">
      <c r="B274" s="30"/>
    </row>
    <row r="275" spans="2:2" ht="14.5" x14ac:dyDescent="0.35">
      <c r="B275" s="30"/>
    </row>
    <row r="276" spans="2:2" ht="14.5" x14ac:dyDescent="0.35">
      <c r="B276" s="30"/>
    </row>
    <row r="277" spans="2:2" ht="14.5" x14ac:dyDescent="0.35">
      <c r="B277" s="30"/>
    </row>
    <row r="278" spans="2:2" ht="14.5" x14ac:dyDescent="0.35">
      <c r="B278" s="30"/>
    </row>
    <row r="279" spans="2:2" ht="14.5" x14ac:dyDescent="0.35">
      <c r="B279" s="30"/>
    </row>
    <row r="280" spans="2:2" ht="14.5" x14ac:dyDescent="0.35">
      <c r="B280" s="30"/>
    </row>
    <row r="281" spans="2:2" ht="14.5" x14ac:dyDescent="0.35">
      <c r="B281" s="30"/>
    </row>
    <row r="282" spans="2:2" ht="14.5" x14ac:dyDescent="0.35">
      <c r="B282" s="30"/>
    </row>
    <row r="283" spans="2:2" ht="14.5" x14ac:dyDescent="0.35">
      <c r="B283" s="30"/>
    </row>
    <row r="284" spans="2:2" ht="14.5" x14ac:dyDescent="0.35">
      <c r="B284" s="30"/>
    </row>
    <row r="285" spans="2:2" ht="14.5" x14ac:dyDescent="0.35">
      <c r="B285" s="30"/>
    </row>
    <row r="286" spans="2:2" ht="14.5" x14ac:dyDescent="0.35">
      <c r="B286" s="30"/>
    </row>
    <row r="287" spans="2:2" ht="14.5" x14ac:dyDescent="0.35">
      <c r="B287" s="30"/>
    </row>
    <row r="288" spans="2:2" ht="14.5" x14ac:dyDescent="0.35">
      <c r="B288" s="30"/>
    </row>
    <row r="289" spans="2:2" ht="14.5" x14ac:dyDescent="0.35">
      <c r="B289" s="30"/>
    </row>
    <row r="290" spans="2:2" ht="14.5" x14ac:dyDescent="0.35">
      <c r="B290" s="30"/>
    </row>
    <row r="291" spans="2:2" ht="14.5" x14ac:dyDescent="0.35">
      <c r="B291" s="30"/>
    </row>
    <row r="292" spans="2:2" ht="14.5" x14ac:dyDescent="0.35">
      <c r="B292" s="30"/>
    </row>
    <row r="293" spans="2:2" ht="14.5" x14ac:dyDescent="0.35">
      <c r="B293" s="30"/>
    </row>
    <row r="294" spans="2:2" ht="14.5" x14ac:dyDescent="0.35">
      <c r="B294" s="30"/>
    </row>
    <row r="295" spans="2:2" ht="14.5" x14ac:dyDescent="0.35">
      <c r="B295" s="30"/>
    </row>
    <row r="296" spans="2:2" ht="14.5" x14ac:dyDescent="0.35">
      <c r="B296" s="30"/>
    </row>
    <row r="297" spans="2:2" ht="14.5" x14ac:dyDescent="0.35">
      <c r="B297" s="30"/>
    </row>
    <row r="298" spans="2:2" ht="14.5" x14ac:dyDescent="0.35">
      <c r="B298" s="30"/>
    </row>
    <row r="299" spans="2:2" ht="14.5" x14ac:dyDescent="0.35">
      <c r="B299" s="30"/>
    </row>
    <row r="300" spans="2:2" ht="14.5" x14ac:dyDescent="0.35">
      <c r="B300" s="30"/>
    </row>
    <row r="301" spans="2:2" ht="14.5" x14ac:dyDescent="0.35">
      <c r="B301" s="30"/>
    </row>
    <row r="302" spans="2:2" ht="14.5" x14ac:dyDescent="0.35">
      <c r="B302" s="30"/>
    </row>
    <row r="303" spans="2:2" ht="14.5" x14ac:dyDescent="0.35">
      <c r="B303" s="30"/>
    </row>
    <row r="304" spans="2:2" ht="14.5" x14ac:dyDescent="0.35">
      <c r="B304" s="30"/>
    </row>
    <row r="305" spans="2:2" ht="14.5" x14ac:dyDescent="0.35">
      <c r="B305" s="30"/>
    </row>
    <row r="306" spans="2:2" ht="14.5" x14ac:dyDescent="0.35">
      <c r="B306" s="30"/>
    </row>
    <row r="307" spans="2:2" ht="14.5" x14ac:dyDescent="0.35">
      <c r="B307" s="30"/>
    </row>
    <row r="308" spans="2:2" ht="14.5" x14ac:dyDescent="0.35">
      <c r="B308" s="30"/>
    </row>
    <row r="309" spans="2:2" ht="14.5" x14ac:dyDescent="0.35">
      <c r="B309" s="30"/>
    </row>
    <row r="310" spans="2:2" ht="14.5" x14ac:dyDescent="0.35">
      <c r="B310" s="30"/>
    </row>
    <row r="311" spans="2:2" ht="14.5" x14ac:dyDescent="0.35">
      <c r="B311" s="30"/>
    </row>
    <row r="312" spans="2:2" ht="14.5" x14ac:dyDescent="0.35">
      <c r="B312" s="30"/>
    </row>
    <row r="313" spans="2:2" ht="14.5" x14ac:dyDescent="0.35">
      <c r="B313" s="30"/>
    </row>
    <row r="314" spans="2:2" ht="14.5" x14ac:dyDescent="0.35">
      <c r="B314" s="30"/>
    </row>
    <row r="315" spans="2:2" ht="14.5" x14ac:dyDescent="0.35">
      <c r="B315" s="30"/>
    </row>
    <row r="316" spans="2:2" ht="14.5" x14ac:dyDescent="0.35">
      <c r="B316" s="30"/>
    </row>
    <row r="317" spans="2:2" ht="14.5" x14ac:dyDescent="0.35">
      <c r="B317" s="30"/>
    </row>
    <row r="318" spans="2:2" ht="14.5" x14ac:dyDescent="0.35">
      <c r="B318" s="30"/>
    </row>
    <row r="319" spans="2:2" ht="14.5" x14ac:dyDescent="0.35">
      <c r="B319" s="30"/>
    </row>
    <row r="320" spans="2:2" ht="14.5" x14ac:dyDescent="0.35">
      <c r="B320" s="30"/>
    </row>
    <row r="321" spans="2:2" ht="14.5" x14ac:dyDescent="0.35">
      <c r="B321" s="30"/>
    </row>
    <row r="322" spans="2:2" ht="14.5" x14ac:dyDescent="0.35">
      <c r="B322" s="30"/>
    </row>
    <row r="323" spans="2:2" ht="14.5" x14ac:dyDescent="0.35">
      <c r="B323" s="30"/>
    </row>
    <row r="324" spans="2:2" ht="14.5" x14ac:dyDescent="0.35">
      <c r="B324" s="30"/>
    </row>
    <row r="325" spans="2:2" ht="14.5" x14ac:dyDescent="0.35">
      <c r="B325" s="30"/>
    </row>
    <row r="326" spans="2:2" ht="14.5" x14ac:dyDescent="0.35">
      <c r="B326" s="30"/>
    </row>
    <row r="327" spans="2:2" ht="14.5" x14ac:dyDescent="0.35">
      <c r="B327" s="30"/>
    </row>
    <row r="328" spans="2:2" ht="14.5" x14ac:dyDescent="0.35">
      <c r="B328" s="30"/>
    </row>
    <row r="329" spans="2:2" ht="14.5" x14ac:dyDescent="0.35">
      <c r="B329" s="30"/>
    </row>
    <row r="330" spans="2:2" ht="14.5" x14ac:dyDescent="0.35">
      <c r="B330" s="30"/>
    </row>
    <row r="331" spans="2:2" ht="14.5" x14ac:dyDescent="0.35">
      <c r="B331" s="30"/>
    </row>
    <row r="332" spans="2:2" ht="14.5" x14ac:dyDescent="0.35">
      <c r="B332" s="30"/>
    </row>
    <row r="333" spans="2:2" ht="14.5" x14ac:dyDescent="0.35">
      <c r="B333" s="30"/>
    </row>
    <row r="334" spans="2:2" ht="14.5" x14ac:dyDescent="0.35">
      <c r="B334" s="30"/>
    </row>
    <row r="335" spans="2:2" ht="14.5" x14ac:dyDescent="0.35">
      <c r="B335" s="30"/>
    </row>
    <row r="336" spans="2:2" ht="14.5" x14ac:dyDescent="0.35">
      <c r="B336" s="30"/>
    </row>
    <row r="337" spans="2:2" ht="14.5" x14ac:dyDescent="0.35">
      <c r="B337" s="30"/>
    </row>
    <row r="338" spans="2:2" ht="14.5" x14ac:dyDescent="0.35">
      <c r="B338" s="30"/>
    </row>
    <row r="339" spans="2:2" ht="14.5" x14ac:dyDescent="0.35">
      <c r="B339" s="30"/>
    </row>
    <row r="340" spans="2:2" ht="14.5" x14ac:dyDescent="0.35">
      <c r="B340" s="30"/>
    </row>
    <row r="341" spans="2:2" ht="14.5" x14ac:dyDescent="0.35">
      <c r="B341" s="30"/>
    </row>
    <row r="342" spans="2:2" ht="14.5" x14ac:dyDescent="0.35">
      <c r="B342" s="30"/>
    </row>
    <row r="343" spans="2:2" ht="14.5" x14ac:dyDescent="0.35">
      <c r="B343" s="30"/>
    </row>
    <row r="344" spans="2:2" ht="14.5" x14ac:dyDescent="0.35">
      <c r="B344" s="30"/>
    </row>
    <row r="345" spans="2:2" ht="14.5" x14ac:dyDescent="0.35">
      <c r="B345" s="30"/>
    </row>
    <row r="346" spans="2:2" ht="14.5" x14ac:dyDescent="0.35">
      <c r="B346" s="30"/>
    </row>
    <row r="347" spans="2:2" ht="14.5" x14ac:dyDescent="0.35">
      <c r="B347" s="30"/>
    </row>
    <row r="348" spans="2:2" ht="14.5" x14ac:dyDescent="0.35">
      <c r="B348" s="30"/>
    </row>
    <row r="349" spans="2:2" ht="14.5" x14ac:dyDescent="0.35">
      <c r="B349" s="30"/>
    </row>
    <row r="350" spans="2:2" ht="14.5" x14ac:dyDescent="0.35">
      <c r="B350" s="30"/>
    </row>
    <row r="351" spans="2:2" ht="14.5" x14ac:dyDescent="0.35">
      <c r="B351" s="30"/>
    </row>
    <row r="352" spans="2:2" ht="14.5" x14ac:dyDescent="0.35">
      <c r="B352" s="30"/>
    </row>
    <row r="353" spans="2:2" ht="14.5" x14ac:dyDescent="0.35">
      <c r="B353" s="30"/>
    </row>
    <row r="354" spans="2:2" ht="14.5" x14ac:dyDescent="0.35">
      <c r="B354" s="30"/>
    </row>
    <row r="355" spans="2:2" ht="14.5" x14ac:dyDescent="0.35">
      <c r="B355" s="30"/>
    </row>
    <row r="356" spans="2:2" ht="14.5" x14ac:dyDescent="0.35">
      <c r="B356" s="30"/>
    </row>
    <row r="357" spans="2:2" ht="14.5" x14ac:dyDescent="0.35">
      <c r="B357" s="30"/>
    </row>
    <row r="358" spans="2:2" ht="14.5" x14ac:dyDescent="0.35">
      <c r="B358" s="30"/>
    </row>
    <row r="359" spans="2:2" ht="14.5" x14ac:dyDescent="0.35">
      <c r="B359" s="30"/>
    </row>
    <row r="360" spans="2:2" ht="14.5" x14ac:dyDescent="0.35">
      <c r="B360" s="30"/>
    </row>
    <row r="361" spans="2:2" ht="14.5" x14ac:dyDescent="0.35">
      <c r="B361" s="30"/>
    </row>
    <row r="362" spans="2:2" ht="14.5" x14ac:dyDescent="0.35">
      <c r="B362" s="30"/>
    </row>
    <row r="363" spans="2:2" ht="14.5" x14ac:dyDescent="0.35">
      <c r="B363" s="30"/>
    </row>
    <row r="364" spans="2:2" ht="14.5" x14ac:dyDescent="0.35">
      <c r="B364" s="30"/>
    </row>
    <row r="365" spans="2:2" ht="14.5" x14ac:dyDescent="0.35">
      <c r="B365" s="30"/>
    </row>
    <row r="366" spans="2:2" ht="14.5" x14ac:dyDescent="0.35">
      <c r="B366" s="30"/>
    </row>
    <row r="367" spans="2:2" ht="14.5" x14ac:dyDescent="0.35">
      <c r="B367" s="30"/>
    </row>
    <row r="368" spans="2:2" ht="14.5" x14ac:dyDescent="0.35">
      <c r="B368" s="30"/>
    </row>
    <row r="369" spans="2:2" ht="14.5" x14ac:dyDescent="0.35">
      <c r="B369" s="30"/>
    </row>
    <row r="370" spans="2:2" ht="14.5" x14ac:dyDescent="0.35">
      <c r="B370" s="30"/>
    </row>
    <row r="371" spans="2:2" ht="14.5" x14ac:dyDescent="0.35">
      <c r="B371" s="30"/>
    </row>
    <row r="372" spans="2:2" ht="14.5" x14ac:dyDescent="0.35">
      <c r="B372" s="30"/>
    </row>
    <row r="373" spans="2:2" ht="14.5" x14ac:dyDescent="0.35">
      <c r="B373" s="30"/>
    </row>
    <row r="374" spans="2:2" ht="14.5" x14ac:dyDescent="0.35">
      <c r="B374" s="30"/>
    </row>
    <row r="375" spans="2:2" ht="14.5" x14ac:dyDescent="0.35">
      <c r="B375" s="30"/>
    </row>
    <row r="376" spans="2:2" ht="14.5" x14ac:dyDescent="0.35">
      <c r="B376" s="30"/>
    </row>
    <row r="377" spans="2:2" ht="14.5" x14ac:dyDescent="0.35">
      <c r="B377" s="30"/>
    </row>
    <row r="378" spans="2:2" ht="14.5" x14ac:dyDescent="0.35">
      <c r="B378" s="30"/>
    </row>
    <row r="379" spans="2:2" ht="14.5" x14ac:dyDescent="0.35">
      <c r="B379" s="30"/>
    </row>
    <row r="380" spans="2:2" ht="14.5" x14ac:dyDescent="0.35">
      <c r="B380" s="30"/>
    </row>
    <row r="381" spans="2:2" ht="14.5" x14ac:dyDescent="0.35">
      <c r="B381" s="30"/>
    </row>
    <row r="382" spans="2:2" ht="14.5" x14ac:dyDescent="0.35">
      <c r="B382" s="30"/>
    </row>
    <row r="383" spans="2:2" ht="14.5" x14ac:dyDescent="0.35">
      <c r="B383" s="30"/>
    </row>
    <row r="384" spans="2:2" ht="14.5" x14ac:dyDescent="0.35">
      <c r="B384" s="30"/>
    </row>
    <row r="385" spans="2:2" ht="14.5" x14ac:dyDescent="0.35">
      <c r="B385" s="30"/>
    </row>
    <row r="386" spans="2:2" ht="14.5" x14ac:dyDescent="0.35">
      <c r="B386" s="30"/>
    </row>
    <row r="387" spans="2:2" ht="14.5" x14ac:dyDescent="0.35">
      <c r="B387" s="30"/>
    </row>
    <row r="388" spans="2:2" ht="14.5" x14ac:dyDescent="0.35">
      <c r="B388" s="30"/>
    </row>
    <row r="389" spans="2:2" ht="14.5" x14ac:dyDescent="0.35">
      <c r="B389" s="30"/>
    </row>
    <row r="390" spans="2:2" ht="14.5" x14ac:dyDescent="0.35">
      <c r="B390" s="30"/>
    </row>
    <row r="391" spans="2:2" ht="14.5" x14ac:dyDescent="0.35">
      <c r="B391" s="30"/>
    </row>
    <row r="392" spans="2:2" ht="14.5" x14ac:dyDescent="0.35">
      <c r="B392" s="30"/>
    </row>
    <row r="393" spans="2:2" ht="14.5" x14ac:dyDescent="0.35">
      <c r="B393" s="30"/>
    </row>
    <row r="394" spans="2:2" ht="14.5" x14ac:dyDescent="0.35">
      <c r="B394" s="30"/>
    </row>
    <row r="395" spans="2:2" ht="14.5" x14ac:dyDescent="0.35">
      <c r="B395" s="30"/>
    </row>
    <row r="396" spans="2:2" ht="14.5" x14ac:dyDescent="0.35">
      <c r="B396" s="30"/>
    </row>
    <row r="397" spans="2:2" ht="14.5" x14ac:dyDescent="0.35">
      <c r="B397" s="30"/>
    </row>
    <row r="398" spans="2:2" ht="14.5" x14ac:dyDescent="0.35">
      <c r="B398" s="30"/>
    </row>
    <row r="399" spans="2:2" ht="14.5" x14ac:dyDescent="0.35">
      <c r="B399" s="30"/>
    </row>
    <row r="400" spans="2:2" ht="14.5" x14ac:dyDescent="0.35">
      <c r="B400" s="30"/>
    </row>
    <row r="401" spans="2:2" ht="14.5" x14ac:dyDescent="0.35">
      <c r="B401" s="30"/>
    </row>
    <row r="402" spans="2:2" ht="14.5" x14ac:dyDescent="0.35">
      <c r="B402" s="30"/>
    </row>
    <row r="403" spans="2:2" ht="14.5" x14ac:dyDescent="0.35">
      <c r="B403" s="30"/>
    </row>
    <row r="404" spans="2:2" ht="14.5" x14ac:dyDescent="0.35">
      <c r="B404" s="30"/>
    </row>
    <row r="405" spans="2:2" ht="14.5" x14ac:dyDescent="0.35">
      <c r="B405" s="30"/>
    </row>
    <row r="406" spans="2:2" ht="14.5" x14ac:dyDescent="0.35">
      <c r="B406" s="30"/>
    </row>
    <row r="407" spans="2:2" ht="14.5" x14ac:dyDescent="0.35">
      <c r="B407" s="30"/>
    </row>
    <row r="408" spans="2:2" ht="14.5" x14ac:dyDescent="0.35">
      <c r="B408" s="30"/>
    </row>
    <row r="409" spans="2:2" ht="14.5" x14ac:dyDescent="0.35">
      <c r="B409" s="30"/>
    </row>
    <row r="410" spans="2:2" ht="14.5" x14ac:dyDescent="0.35">
      <c r="B410" s="30"/>
    </row>
    <row r="411" spans="2:2" ht="14.5" x14ac:dyDescent="0.35">
      <c r="B411" s="30"/>
    </row>
    <row r="412" spans="2:2" ht="14.5" x14ac:dyDescent="0.35">
      <c r="B412" s="30"/>
    </row>
    <row r="413" spans="2:2" ht="14.5" x14ac:dyDescent="0.35">
      <c r="B413" s="30"/>
    </row>
    <row r="414" spans="2:2" ht="14.5" x14ac:dyDescent="0.35">
      <c r="B414" s="30"/>
    </row>
    <row r="415" spans="2:2" ht="14.5" x14ac:dyDescent="0.35">
      <c r="B415" s="30"/>
    </row>
    <row r="416" spans="2:2" ht="14.5" x14ac:dyDescent="0.35">
      <c r="B416" s="30"/>
    </row>
    <row r="417" spans="2:2" ht="14.5" x14ac:dyDescent="0.35">
      <c r="B417" s="30"/>
    </row>
    <row r="418" spans="2:2" ht="14.5" x14ac:dyDescent="0.35">
      <c r="B418" s="30"/>
    </row>
    <row r="419" spans="2:2" ht="14.5" x14ac:dyDescent="0.35">
      <c r="B419" s="30"/>
    </row>
    <row r="420" spans="2:2" ht="14.5" x14ac:dyDescent="0.35">
      <c r="B420" s="30"/>
    </row>
    <row r="421" spans="2:2" ht="14.5" x14ac:dyDescent="0.35">
      <c r="B421" s="30"/>
    </row>
    <row r="422" spans="2:2" ht="14.5" x14ac:dyDescent="0.35">
      <c r="B422" s="30"/>
    </row>
    <row r="423" spans="2:2" ht="14.5" x14ac:dyDescent="0.35">
      <c r="B423" s="30"/>
    </row>
    <row r="424" spans="2:2" ht="14.5" x14ac:dyDescent="0.35">
      <c r="B424" s="30"/>
    </row>
    <row r="425" spans="2:2" ht="14.5" x14ac:dyDescent="0.35">
      <c r="B425" s="30"/>
    </row>
    <row r="426" spans="2:2" ht="14.5" x14ac:dyDescent="0.35">
      <c r="B426" s="30"/>
    </row>
    <row r="427" spans="2:2" ht="14.5" x14ac:dyDescent="0.35">
      <c r="B427" s="30"/>
    </row>
    <row r="428" spans="2:2" ht="14.5" x14ac:dyDescent="0.35">
      <c r="B428" s="30"/>
    </row>
    <row r="429" spans="2:2" ht="14.5" x14ac:dyDescent="0.35">
      <c r="B429" s="30"/>
    </row>
    <row r="430" spans="2:2" ht="14.5" x14ac:dyDescent="0.35">
      <c r="B430" s="30"/>
    </row>
    <row r="431" spans="2:2" ht="14.5" x14ac:dyDescent="0.35">
      <c r="B431" s="30"/>
    </row>
    <row r="432" spans="2:2" ht="14.5" x14ac:dyDescent="0.35">
      <c r="B432" s="30"/>
    </row>
    <row r="433" spans="2:2" ht="14.5" x14ac:dyDescent="0.35">
      <c r="B433" s="30"/>
    </row>
    <row r="434" spans="2:2" ht="14.5" x14ac:dyDescent="0.35">
      <c r="B434" s="30"/>
    </row>
    <row r="435" spans="2:2" ht="14.5" x14ac:dyDescent="0.35">
      <c r="B435" s="30"/>
    </row>
    <row r="436" spans="2:2" ht="14.5" x14ac:dyDescent="0.35">
      <c r="B436" s="30"/>
    </row>
    <row r="437" spans="2:2" ht="14.5" x14ac:dyDescent="0.35">
      <c r="B437" s="30"/>
    </row>
    <row r="438" spans="2:2" ht="14.5" x14ac:dyDescent="0.35">
      <c r="B438" s="30"/>
    </row>
    <row r="439" spans="2:2" ht="14.5" x14ac:dyDescent="0.35">
      <c r="B439" s="30"/>
    </row>
    <row r="440" spans="2:2" ht="14.5" x14ac:dyDescent="0.35">
      <c r="B440" s="30"/>
    </row>
    <row r="441" spans="2:2" ht="14.5" x14ac:dyDescent="0.35">
      <c r="B441" s="30"/>
    </row>
    <row r="442" spans="2:2" ht="14.5" x14ac:dyDescent="0.35">
      <c r="B442" s="30"/>
    </row>
    <row r="443" spans="2:2" ht="14.5" x14ac:dyDescent="0.35">
      <c r="B443" s="30"/>
    </row>
    <row r="444" spans="2:2" ht="14.5" x14ac:dyDescent="0.35">
      <c r="B444" s="30"/>
    </row>
    <row r="445" spans="2:2" ht="14.5" x14ac:dyDescent="0.35">
      <c r="B445" s="30"/>
    </row>
    <row r="446" spans="2:2" ht="14.5" x14ac:dyDescent="0.35">
      <c r="B446" s="30"/>
    </row>
    <row r="447" spans="2:2" ht="14.5" x14ac:dyDescent="0.35">
      <c r="B447" s="30"/>
    </row>
    <row r="448" spans="2:2" ht="14.5" x14ac:dyDescent="0.35">
      <c r="B448" s="30"/>
    </row>
    <row r="449" spans="2:2" ht="14.5" x14ac:dyDescent="0.35">
      <c r="B449" s="30"/>
    </row>
    <row r="450" spans="2:2" ht="14.5" x14ac:dyDescent="0.35">
      <c r="B450" s="30"/>
    </row>
    <row r="451" spans="2:2" ht="14.5" x14ac:dyDescent="0.35">
      <c r="B451" s="30"/>
    </row>
    <row r="452" spans="2:2" ht="14.5" x14ac:dyDescent="0.35">
      <c r="B452" s="30"/>
    </row>
    <row r="453" spans="2:2" ht="14.5" x14ac:dyDescent="0.35">
      <c r="B453" s="30"/>
    </row>
    <row r="454" spans="2:2" ht="14.5" x14ac:dyDescent="0.35">
      <c r="B454" s="30"/>
    </row>
    <row r="455" spans="2:2" ht="14.5" x14ac:dyDescent="0.35">
      <c r="B455" s="30"/>
    </row>
    <row r="456" spans="2:2" ht="14.5" x14ac:dyDescent="0.35">
      <c r="B456" s="30"/>
    </row>
    <row r="457" spans="2:2" ht="14.5" x14ac:dyDescent="0.35">
      <c r="B457" s="30"/>
    </row>
    <row r="458" spans="2:2" ht="14.5" x14ac:dyDescent="0.35">
      <c r="B458" s="30"/>
    </row>
    <row r="459" spans="2:2" ht="14.5" x14ac:dyDescent="0.35">
      <c r="B459" s="30"/>
    </row>
    <row r="460" spans="2:2" ht="14.5" x14ac:dyDescent="0.35">
      <c r="B460" s="30"/>
    </row>
    <row r="461" spans="2:2" ht="14.5" x14ac:dyDescent="0.35">
      <c r="B461" s="30"/>
    </row>
    <row r="462" spans="2:2" ht="14.5" x14ac:dyDescent="0.35">
      <c r="B462" s="30"/>
    </row>
    <row r="463" spans="2:2" ht="14.5" x14ac:dyDescent="0.35">
      <c r="B463" s="30"/>
    </row>
    <row r="464" spans="2:2" ht="14.5" x14ac:dyDescent="0.35">
      <c r="B464" s="30"/>
    </row>
    <row r="465" spans="2:2" ht="14.5" x14ac:dyDescent="0.35">
      <c r="B465" s="30"/>
    </row>
    <row r="466" spans="2:2" ht="14.5" x14ac:dyDescent="0.35">
      <c r="B466" s="30"/>
    </row>
    <row r="467" spans="2:2" ht="14.5" x14ac:dyDescent="0.35">
      <c r="B467" s="30"/>
    </row>
    <row r="468" spans="2:2" ht="14.5" x14ac:dyDescent="0.35">
      <c r="B468" s="30"/>
    </row>
    <row r="469" spans="2:2" ht="14.5" x14ac:dyDescent="0.35">
      <c r="B469" s="30"/>
    </row>
    <row r="470" spans="2:2" ht="14.5" x14ac:dyDescent="0.35">
      <c r="B470" s="30"/>
    </row>
    <row r="471" spans="2:2" ht="14.5" x14ac:dyDescent="0.35">
      <c r="B471" s="30"/>
    </row>
    <row r="472" spans="2:2" ht="14.5" x14ac:dyDescent="0.35">
      <c r="B472" s="30"/>
    </row>
    <row r="473" spans="2:2" ht="14.5" x14ac:dyDescent="0.35">
      <c r="B473" s="30"/>
    </row>
    <row r="474" spans="2:2" ht="14.5" x14ac:dyDescent="0.35">
      <c r="B474" s="30"/>
    </row>
    <row r="475" spans="2:2" ht="14.5" x14ac:dyDescent="0.35">
      <c r="B475" s="30"/>
    </row>
    <row r="476" spans="2:2" ht="14.5" x14ac:dyDescent="0.35">
      <c r="B476" s="30"/>
    </row>
    <row r="477" spans="2:2" ht="14.5" x14ac:dyDescent="0.35">
      <c r="B477" s="30"/>
    </row>
    <row r="478" spans="2:2" ht="14.5" x14ac:dyDescent="0.35">
      <c r="B478" s="30"/>
    </row>
    <row r="479" spans="2:2" ht="14.5" x14ac:dyDescent="0.35">
      <c r="B479" s="30"/>
    </row>
    <row r="480" spans="2:2" ht="14.5" x14ac:dyDescent="0.35">
      <c r="B480" s="30"/>
    </row>
    <row r="481" spans="2:2" ht="14.5" x14ac:dyDescent="0.35">
      <c r="B481" s="30"/>
    </row>
    <row r="482" spans="2:2" ht="14.5" x14ac:dyDescent="0.35">
      <c r="B482" s="30"/>
    </row>
    <row r="483" spans="2:2" ht="14.5" x14ac:dyDescent="0.35">
      <c r="B483" s="30"/>
    </row>
    <row r="484" spans="2:2" ht="14.5" x14ac:dyDescent="0.35">
      <c r="B484" s="30"/>
    </row>
    <row r="485" spans="2:2" ht="14.5" x14ac:dyDescent="0.35">
      <c r="B485" s="30"/>
    </row>
    <row r="486" spans="2:2" ht="14.5" x14ac:dyDescent="0.35">
      <c r="B486" s="30"/>
    </row>
    <row r="487" spans="2:2" ht="14.5" x14ac:dyDescent="0.35">
      <c r="B487" s="30"/>
    </row>
    <row r="488" spans="2:2" ht="14.5" x14ac:dyDescent="0.35">
      <c r="B488" s="30"/>
    </row>
    <row r="489" spans="2:2" ht="14.5" x14ac:dyDescent="0.35">
      <c r="B489" s="30"/>
    </row>
    <row r="490" spans="2:2" ht="14.5" x14ac:dyDescent="0.35">
      <c r="B490" s="30"/>
    </row>
    <row r="491" spans="2:2" ht="14.5" x14ac:dyDescent="0.35">
      <c r="B491" s="30"/>
    </row>
    <row r="492" spans="2:2" ht="14.5" x14ac:dyDescent="0.35">
      <c r="B492" s="30"/>
    </row>
    <row r="493" spans="2:2" ht="14.5" x14ac:dyDescent="0.35">
      <c r="B493" s="30"/>
    </row>
    <row r="494" spans="2:2" ht="14.5" x14ac:dyDescent="0.35">
      <c r="B494" s="30"/>
    </row>
    <row r="495" spans="2:2" ht="14.5" x14ac:dyDescent="0.35">
      <c r="B495" s="30"/>
    </row>
    <row r="496" spans="2:2" ht="14.5" x14ac:dyDescent="0.35">
      <c r="B496" s="30"/>
    </row>
    <row r="497" spans="2:2" ht="14.5" x14ac:dyDescent="0.35">
      <c r="B497" s="30"/>
    </row>
    <row r="498" spans="2:2" ht="14.5" x14ac:dyDescent="0.35">
      <c r="B498" s="30"/>
    </row>
    <row r="499" spans="2:2" ht="14.5" x14ac:dyDescent="0.35">
      <c r="B499" s="30"/>
    </row>
    <row r="500" spans="2:2" ht="14.5" x14ac:dyDescent="0.35">
      <c r="B500" s="30"/>
    </row>
    <row r="501" spans="2:2" ht="14.5" x14ac:dyDescent="0.35">
      <c r="B501" s="30"/>
    </row>
    <row r="502" spans="2:2" ht="14.5" x14ac:dyDescent="0.35">
      <c r="B502" s="30"/>
    </row>
    <row r="503" spans="2:2" ht="14.5" x14ac:dyDescent="0.35">
      <c r="B503" s="30"/>
    </row>
    <row r="504" spans="2:2" ht="14.5" x14ac:dyDescent="0.35">
      <c r="B504" s="30"/>
    </row>
    <row r="505" spans="2:2" ht="14.5" x14ac:dyDescent="0.35">
      <c r="B505" s="30"/>
    </row>
    <row r="506" spans="2:2" ht="14.5" x14ac:dyDescent="0.35">
      <c r="B506" s="30"/>
    </row>
    <row r="507" spans="2:2" ht="14.5" x14ac:dyDescent="0.35">
      <c r="B507" s="30"/>
    </row>
    <row r="508" spans="2:2" ht="14.5" x14ac:dyDescent="0.35">
      <c r="B508" s="30"/>
    </row>
    <row r="509" spans="2:2" ht="14.5" x14ac:dyDescent="0.35">
      <c r="B509" s="30"/>
    </row>
    <row r="510" spans="2:2" ht="14.5" x14ac:dyDescent="0.35">
      <c r="B510" s="30"/>
    </row>
    <row r="511" spans="2:2" ht="14.5" x14ac:dyDescent="0.35">
      <c r="B511" s="30"/>
    </row>
    <row r="512" spans="2:2" ht="14.5" x14ac:dyDescent="0.35">
      <c r="B512" s="30"/>
    </row>
    <row r="513" spans="2:2" ht="14.5" x14ac:dyDescent="0.35">
      <c r="B513" s="30"/>
    </row>
    <row r="514" spans="2:2" ht="14.5" x14ac:dyDescent="0.35">
      <c r="B514" s="30"/>
    </row>
    <row r="515" spans="2:2" ht="14.5" x14ac:dyDescent="0.35">
      <c r="B515" s="30"/>
    </row>
    <row r="516" spans="2:2" ht="14.5" x14ac:dyDescent="0.35">
      <c r="B516" s="30"/>
    </row>
    <row r="517" spans="2:2" ht="14.5" x14ac:dyDescent="0.35">
      <c r="B517" s="30"/>
    </row>
    <row r="518" spans="2:2" ht="14.5" x14ac:dyDescent="0.35">
      <c r="B518" s="30"/>
    </row>
    <row r="519" spans="2:2" ht="14.5" x14ac:dyDescent="0.35">
      <c r="B519" s="30"/>
    </row>
    <row r="520" spans="2:2" ht="14.5" x14ac:dyDescent="0.35">
      <c r="B520" s="30"/>
    </row>
    <row r="521" spans="2:2" ht="14.5" x14ac:dyDescent="0.35">
      <c r="B521" s="30"/>
    </row>
    <row r="522" spans="2:2" ht="14.5" x14ac:dyDescent="0.35">
      <c r="B522" s="30"/>
    </row>
    <row r="523" spans="2:2" ht="14.5" x14ac:dyDescent="0.35">
      <c r="B523" s="30"/>
    </row>
    <row r="524" spans="2:2" ht="14.5" x14ac:dyDescent="0.35">
      <c r="B524" s="30"/>
    </row>
    <row r="525" spans="2:2" ht="14.5" x14ac:dyDescent="0.35">
      <c r="B525" s="30"/>
    </row>
    <row r="526" spans="2:2" ht="14.5" x14ac:dyDescent="0.35">
      <c r="B526" s="30"/>
    </row>
    <row r="527" spans="2:2" ht="14.5" x14ac:dyDescent="0.35">
      <c r="B527" s="30"/>
    </row>
    <row r="528" spans="2:2" ht="14.5" x14ac:dyDescent="0.35">
      <c r="B528" s="30"/>
    </row>
    <row r="529" spans="2:2" ht="14.5" x14ac:dyDescent="0.35">
      <c r="B529" s="30"/>
    </row>
    <row r="530" spans="2:2" ht="14.5" x14ac:dyDescent="0.35">
      <c r="B530" s="30"/>
    </row>
    <row r="531" spans="2:2" ht="14.5" x14ac:dyDescent="0.35">
      <c r="B531" s="30"/>
    </row>
    <row r="532" spans="2:2" ht="14.5" x14ac:dyDescent="0.35">
      <c r="B532" s="30"/>
    </row>
    <row r="533" spans="2:2" ht="14.5" x14ac:dyDescent="0.35">
      <c r="B533" s="30"/>
    </row>
    <row r="534" spans="2:2" ht="14.5" x14ac:dyDescent="0.35">
      <c r="B534" s="30"/>
    </row>
    <row r="535" spans="2:2" ht="14.5" x14ac:dyDescent="0.35">
      <c r="B535" s="30"/>
    </row>
    <row r="536" spans="2:2" ht="14.5" x14ac:dyDescent="0.35">
      <c r="B536" s="30"/>
    </row>
    <row r="537" spans="2:2" ht="14.5" x14ac:dyDescent="0.35">
      <c r="B537" s="30"/>
    </row>
    <row r="538" spans="2:2" ht="14.5" x14ac:dyDescent="0.35">
      <c r="B538" s="30"/>
    </row>
    <row r="539" spans="2:2" ht="14.5" x14ac:dyDescent="0.35">
      <c r="B539" s="30"/>
    </row>
    <row r="540" spans="2:2" ht="14.5" x14ac:dyDescent="0.35">
      <c r="B540" s="30"/>
    </row>
    <row r="541" spans="2:2" ht="14.5" x14ac:dyDescent="0.35">
      <c r="B541" s="30"/>
    </row>
    <row r="542" spans="2:2" ht="14.5" x14ac:dyDescent="0.35">
      <c r="B542" s="30"/>
    </row>
    <row r="543" spans="2:2" ht="14.5" x14ac:dyDescent="0.35">
      <c r="B543" s="30"/>
    </row>
    <row r="544" spans="2:2" ht="14.5" x14ac:dyDescent="0.35">
      <c r="B544" s="30"/>
    </row>
    <row r="545" spans="2:2" ht="14.5" x14ac:dyDescent="0.35">
      <c r="B545" s="30"/>
    </row>
    <row r="546" spans="2:2" ht="14.5" x14ac:dyDescent="0.35">
      <c r="B546" s="30"/>
    </row>
    <row r="547" spans="2:2" ht="14.5" x14ac:dyDescent="0.35">
      <c r="B547" s="30"/>
    </row>
    <row r="548" spans="2:2" ht="14.5" x14ac:dyDescent="0.35">
      <c r="B548" s="30"/>
    </row>
    <row r="549" spans="2:2" ht="14.5" x14ac:dyDescent="0.35">
      <c r="B549" s="30"/>
    </row>
    <row r="550" spans="2:2" ht="14.5" x14ac:dyDescent="0.35">
      <c r="B550" s="30"/>
    </row>
    <row r="551" spans="2:2" ht="14.5" x14ac:dyDescent="0.35">
      <c r="B551" s="30"/>
    </row>
    <row r="552" spans="2:2" ht="14.5" x14ac:dyDescent="0.35">
      <c r="B552" s="30"/>
    </row>
    <row r="553" spans="2:2" ht="14.5" x14ac:dyDescent="0.35">
      <c r="B553" s="30"/>
    </row>
    <row r="554" spans="2:2" ht="14.5" x14ac:dyDescent="0.35">
      <c r="B554" s="30"/>
    </row>
    <row r="555" spans="2:2" ht="14.5" x14ac:dyDescent="0.35">
      <c r="B555" s="30"/>
    </row>
    <row r="556" spans="2:2" ht="14.5" x14ac:dyDescent="0.35">
      <c r="B556" s="30"/>
    </row>
    <row r="557" spans="2:2" ht="14.5" x14ac:dyDescent="0.35">
      <c r="B557" s="30"/>
    </row>
    <row r="558" spans="2:2" ht="14.5" x14ac:dyDescent="0.35">
      <c r="B558" s="30"/>
    </row>
    <row r="559" spans="2:2" ht="14.5" x14ac:dyDescent="0.35">
      <c r="B559" s="30"/>
    </row>
    <row r="560" spans="2:2" ht="14.5" x14ac:dyDescent="0.35">
      <c r="B560" s="30"/>
    </row>
    <row r="561" spans="2:2" ht="14.5" x14ac:dyDescent="0.35">
      <c r="B561" s="30"/>
    </row>
    <row r="562" spans="2:2" ht="14.5" x14ac:dyDescent="0.35">
      <c r="B562" s="30"/>
    </row>
    <row r="563" spans="2:2" ht="14.5" x14ac:dyDescent="0.35">
      <c r="B563" s="30"/>
    </row>
    <row r="564" spans="2:2" ht="14.5" x14ac:dyDescent="0.35">
      <c r="B564" s="30"/>
    </row>
    <row r="565" spans="2:2" ht="14.5" x14ac:dyDescent="0.35">
      <c r="B565" s="30"/>
    </row>
    <row r="566" spans="2:2" ht="14.5" x14ac:dyDescent="0.35">
      <c r="B566" s="30"/>
    </row>
    <row r="567" spans="2:2" ht="14.5" x14ac:dyDescent="0.35">
      <c r="B567" s="30"/>
    </row>
    <row r="568" spans="2:2" ht="14.5" x14ac:dyDescent="0.35">
      <c r="B568" s="30"/>
    </row>
    <row r="569" spans="2:2" ht="14.5" x14ac:dyDescent="0.35">
      <c r="B569" s="30"/>
    </row>
    <row r="570" spans="2:2" ht="14.5" x14ac:dyDescent="0.35">
      <c r="B570" s="30"/>
    </row>
    <row r="571" spans="2:2" ht="14.5" x14ac:dyDescent="0.35">
      <c r="B571" s="30"/>
    </row>
    <row r="572" spans="2:2" ht="14.5" x14ac:dyDescent="0.35">
      <c r="B572" s="30"/>
    </row>
    <row r="573" spans="2:2" ht="14.5" x14ac:dyDescent="0.35">
      <c r="B573" s="30"/>
    </row>
    <row r="574" spans="2:2" ht="14.5" x14ac:dyDescent="0.35">
      <c r="B574" s="30"/>
    </row>
    <row r="575" spans="2:2" ht="14.5" x14ac:dyDescent="0.35">
      <c r="B575" s="30"/>
    </row>
    <row r="576" spans="2:2" ht="14.5" x14ac:dyDescent="0.35">
      <c r="B576" s="30"/>
    </row>
    <row r="577" spans="2:2" ht="14.5" x14ac:dyDescent="0.35">
      <c r="B577" s="30"/>
    </row>
    <row r="578" spans="2:2" ht="14.5" x14ac:dyDescent="0.35">
      <c r="B578" s="30"/>
    </row>
    <row r="579" spans="2:2" ht="14.5" x14ac:dyDescent="0.35">
      <c r="B579" s="30"/>
    </row>
    <row r="580" spans="2:2" ht="14.5" x14ac:dyDescent="0.35">
      <c r="B580" s="30"/>
    </row>
    <row r="581" spans="2:2" ht="14.5" x14ac:dyDescent="0.35">
      <c r="B581" s="30"/>
    </row>
    <row r="582" spans="2:2" ht="14.5" x14ac:dyDescent="0.35">
      <c r="B582" s="30"/>
    </row>
    <row r="583" spans="2:2" ht="14.5" x14ac:dyDescent="0.35">
      <c r="B583" s="30"/>
    </row>
    <row r="584" spans="2:2" ht="14.5" x14ac:dyDescent="0.35">
      <c r="B584" s="30"/>
    </row>
    <row r="585" spans="2:2" ht="14.5" x14ac:dyDescent="0.35">
      <c r="B585" s="30"/>
    </row>
    <row r="586" spans="2:2" ht="14.5" x14ac:dyDescent="0.35">
      <c r="B586" s="30"/>
    </row>
    <row r="587" spans="2:2" ht="14.5" x14ac:dyDescent="0.35">
      <c r="B587" s="30"/>
    </row>
    <row r="588" spans="2:2" ht="14.5" x14ac:dyDescent="0.35">
      <c r="B588" s="30"/>
    </row>
    <row r="589" spans="2:2" ht="14.5" x14ac:dyDescent="0.35">
      <c r="B589" s="30"/>
    </row>
    <row r="590" spans="2:2" ht="14.5" x14ac:dyDescent="0.35">
      <c r="B590" s="30"/>
    </row>
    <row r="591" spans="2:2" ht="14.5" x14ac:dyDescent="0.35">
      <c r="B591" s="30"/>
    </row>
    <row r="592" spans="2:2" ht="14.5" x14ac:dyDescent="0.35">
      <c r="B592" s="30"/>
    </row>
    <row r="593" spans="2:2" ht="14.5" x14ac:dyDescent="0.35">
      <c r="B593" s="30"/>
    </row>
    <row r="594" spans="2:2" ht="14.5" x14ac:dyDescent="0.35">
      <c r="B594" s="30"/>
    </row>
    <row r="595" spans="2:2" ht="14.5" x14ac:dyDescent="0.35">
      <c r="B595" s="30"/>
    </row>
    <row r="596" spans="2:2" ht="14.5" x14ac:dyDescent="0.35">
      <c r="B596" s="30"/>
    </row>
    <row r="597" spans="2:2" ht="14.5" x14ac:dyDescent="0.35">
      <c r="B597" s="30"/>
    </row>
    <row r="598" spans="2:2" ht="14.5" x14ac:dyDescent="0.35">
      <c r="B598" s="30"/>
    </row>
    <row r="599" spans="2:2" ht="14.5" x14ac:dyDescent="0.35">
      <c r="B599" s="30"/>
    </row>
    <row r="600" spans="2:2" ht="14.5" x14ac:dyDescent="0.35">
      <c r="B600" s="30"/>
    </row>
    <row r="601" spans="2:2" ht="14.5" x14ac:dyDescent="0.35">
      <c r="B601" s="30"/>
    </row>
    <row r="602" spans="2:2" ht="14.5" x14ac:dyDescent="0.35">
      <c r="B602" s="30"/>
    </row>
    <row r="603" spans="2:2" ht="14.5" x14ac:dyDescent="0.35">
      <c r="B603" s="30"/>
    </row>
    <row r="604" spans="2:2" ht="14.5" x14ac:dyDescent="0.35">
      <c r="B604" s="30"/>
    </row>
    <row r="605" spans="2:2" ht="14.5" x14ac:dyDescent="0.35">
      <c r="B605" s="30"/>
    </row>
    <row r="606" spans="2:2" ht="14.5" x14ac:dyDescent="0.35">
      <c r="B606" s="30"/>
    </row>
    <row r="607" spans="2:2" ht="14.5" x14ac:dyDescent="0.35">
      <c r="B607" s="30"/>
    </row>
    <row r="608" spans="2:2" ht="14.5" x14ac:dyDescent="0.35">
      <c r="B608" s="30"/>
    </row>
    <row r="609" spans="2:2" ht="14.5" x14ac:dyDescent="0.35">
      <c r="B609" s="30"/>
    </row>
    <row r="610" spans="2:2" ht="14.5" x14ac:dyDescent="0.35">
      <c r="B610" s="30"/>
    </row>
    <row r="611" spans="2:2" ht="14.5" x14ac:dyDescent="0.35">
      <c r="B611" s="30"/>
    </row>
    <row r="612" spans="2:2" ht="14.5" x14ac:dyDescent="0.35">
      <c r="B612" s="30"/>
    </row>
    <row r="613" spans="2:2" ht="14.5" x14ac:dyDescent="0.35">
      <c r="B613" s="30"/>
    </row>
    <row r="614" spans="2:2" ht="14.5" x14ac:dyDescent="0.35">
      <c r="B614" s="30"/>
    </row>
    <row r="615" spans="2:2" ht="14.5" x14ac:dyDescent="0.35">
      <c r="B615" s="30"/>
    </row>
    <row r="616" spans="2:2" ht="14.5" x14ac:dyDescent="0.35">
      <c r="B616" s="30"/>
    </row>
    <row r="617" spans="2:2" ht="14.5" x14ac:dyDescent="0.35">
      <c r="B617" s="30"/>
    </row>
    <row r="618" spans="2:2" ht="14.5" x14ac:dyDescent="0.35">
      <c r="B618" s="30"/>
    </row>
    <row r="619" spans="2:2" ht="14.5" x14ac:dyDescent="0.35">
      <c r="B619" s="30"/>
    </row>
    <row r="620" spans="2:2" ht="14.5" x14ac:dyDescent="0.35">
      <c r="B620" s="30"/>
    </row>
    <row r="621" spans="2:2" ht="14.5" x14ac:dyDescent="0.35">
      <c r="B621" s="30"/>
    </row>
    <row r="622" spans="2:2" ht="14.5" x14ac:dyDescent="0.35">
      <c r="B622" s="30"/>
    </row>
    <row r="623" spans="2:2" ht="14.5" x14ac:dyDescent="0.35">
      <c r="B623" s="30"/>
    </row>
    <row r="624" spans="2:2" ht="14.5" x14ac:dyDescent="0.35">
      <c r="B624" s="30"/>
    </row>
    <row r="625" spans="2:2" ht="14.5" x14ac:dyDescent="0.35">
      <c r="B625" s="30"/>
    </row>
    <row r="626" spans="2:2" ht="14.5" x14ac:dyDescent="0.35">
      <c r="B626" s="30"/>
    </row>
    <row r="627" spans="2:2" ht="14.5" x14ac:dyDescent="0.35">
      <c r="B627" s="30"/>
    </row>
    <row r="628" spans="2:2" ht="14.5" x14ac:dyDescent="0.35">
      <c r="B628" s="30"/>
    </row>
    <row r="629" spans="2:2" ht="14.5" x14ac:dyDescent="0.35">
      <c r="B629" s="30"/>
    </row>
    <row r="630" spans="2:2" ht="14.5" x14ac:dyDescent="0.35">
      <c r="B630" s="30"/>
    </row>
    <row r="631" spans="2:2" ht="14.5" x14ac:dyDescent="0.35">
      <c r="B631" s="30"/>
    </row>
    <row r="632" spans="2:2" ht="14.5" x14ac:dyDescent="0.35">
      <c r="B632" s="30"/>
    </row>
    <row r="633" spans="2:2" ht="14.5" x14ac:dyDescent="0.35">
      <c r="B633" s="30"/>
    </row>
    <row r="634" spans="2:2" ht="14.5" x14ac:dyDescent="0.35">
      <c r="B634" s="30"/>
    </row>
    <row r="635" spans="2:2" ht="14.5" x14ac:dyDescent="0.35">
      <c r="B635" s="30"/>
    </row>
    <row r="636" spans="2:2" ht="14.5" x14ac:dyDescent="0.35">
      <c r="B636" s="30"/>
    </row>
    <row r="637" spans="2:2" ht="14.5" x14ac:dyDescent="0.35">
      <c r="B637" s="30"/>
    </row>
    <row r="638" spans="2:2" ht="14.5" x14ac:dyDescent="0.35">
      <c r="B638" s="30"/>
    </row>
    <row r="639" spans="2:2" ht="14.5" x14ac:dyDescent="0.35">
      <c r="B639" s="30"/>
    </row>
    <row r="640" spans="2:2" ht="14.5" x14ac:dyDescent="0.35">
      <c r="B640" s="30"/>
    </row>
    <row r="641" spans="2:2" ht="14.5" x14ac:dyDescent="0.35">
      <c r="B641" s="30"/>
    </row>
    <row r="642" spans="2:2" ht="14.5" x14ac:dyDescent="0.35">
      <c r="B642" s="30"/>
    </row>
    <row r="643" spans="2:2" ht="14.5" x14ac:dyDescent="0.35">
      <c r="B643" s="30"/>
    </row>
    <row r="644" spans="2:2" ht="14.5" x14ac:dyDescent="0.35">
      <c r="B644" s="30"/>
    </row>
    <row r="645" spans="2:2" ht="14.5" x14ac:dyDescent="0.35">
      <c r="B645" s="30"/>
    </row>
    <row r="646" spans="2:2" ht="14.5" x14ac:dyDescent="0.35">
      <c r="B646" s="30"/>
    </row>
    <row r="647" spans="2:2" ht="14.5" x14ac:dyDescent="0.35">
      <c r="B647" s="30"/>
    </row>
    <row r="648" spans="2:2" ht="14.5" x14ac:dyDescent="0.35">
      <c r="B648" s="30"/>
    </row>
    <row r="649" spans="2:2" ht="14.5" x14ac:dyDescent="0.35">
      <c r="B649" s="30"/>
    </row>
    <row r="650" spans="2:2" ht="14.5" x14ac:dyDescent="0.35">
      <c r="B650" s="30"/>
    </row>
    <row r="651" spans="2:2" ht="14.5" x14ac:dyDescent="0.35">
      <c r="B651" s="30"/>
    </row>
    <row r="652" spans="2:2" ht="14.5" x14ac:dyDescent="0.35">
      <c r="B652" s="30"/>
    </row>
    <row r="653" spans="2:2" ht="14.5" x14ac:dyDescent="0.35">
      <c r="B653" s="30"/>
    </row>
    <row r="654" spans="2:2" ht="14.5" x14ac:dyDescent="0.35">
      <c r="B654" s="30"/>
    </row>
    <row r="655" spans="2:2" ht="14.5" x14ac:dyDescent="0.35">
      <c r="B655" s="30"/>
    </row>
    <row r="656" spans="2:2" ht="14.5" x14ac:dyDescent="0.35">
      <c r="B656" s="30"/>
    </row>
    <row r="657" spans="2:2" ht="14.5" x14ac:dyDescent="0.35">
      <c r="B657" s="30"/>
    </row>
    <row r="658" spans="2:2" ht="14.5" x14ac:dyDescent="0.35">
      <c r="B658" s="30"/>
    </row>
    <row r="659" spans="2:2" ht="14.5" x14ac:dyDescent="0.35">
      <c r="B659" s="30"/>
    </row>
    <row r="660" spans="2:2" ht="14.5" x14ac:dyDescent="0.35">
      <c r="B660" s="30"/>
    </row>
    <row r="661" spans="2:2" ht="14.5" x14ac:dyDescent="0.35">
      <c r="B661" s="30"/>
    </row>
    <row r="662" spans="2:2" ht="14.5" x14ac:dyDescent="0.35">
      <c r="B662" s="30"/>
    </row>
    <row r="663" spans="2:2" ht="14.5" x14ac:dyDescent="0.35">
      <c r="B663" s="30"/>
    </row>
    <row r="664" spans="2:2" ht="14.5" x14ac:dyDescent="0.35">
      <c r="B664" s="30"/>
    </row>
    <row r="665" spans="2:2" ht="14.5" x14ac:dyDescent="0.35">
      <c r="B665" s="30"/>
    </row>
    <row r="666" spans="2:2" ht="14.5" x14ac:dyDescent="0.35">
      <c r="B666" s="30"/>
    </row>
    <row r="667" spans="2:2" ht="14.5" x14ac:dyDescent="0.35">
      <c r="B667" s="30"/>
    </row>
    <row r="668" spans="2:2" ht="14.5" x14ac:dyDescent="0.35">
      <c r="B668" s="30"/>
    </row>
    <row r="669" spans="2:2" ht="14.5" x14ac:dyDescent="0.35">
      <c r="B669" s="30"/>
    </row>
    <row r="670" spans="2:2" ht="14.5" x14ac:dyDescent="0.35">
      <c r="B670" s="30"/>
    </row>
    <row r="671" spans="2:2" ht="14.5" x14ac:dyDescent="0.35">
      <c r="B671" s="30"/>
    </row>
    <row r="672" spans="2:2" ht="14.5" x14ac:dyDescent="0.35">
      <c r="B672" s="30"/>
    </row>
    <row r="673" spans="2:2" ht="14.5" x14ac:dyDescent="0.35">
      <c r="B673" s="30"/>
    </row>
    <row r="674" spans="2:2" ht="14.5" x14ac:dyDescent="0.35">
      <c r="B674" s="30"/>
    </row>
    <row r="675" spans="2:2" ht="14.5" x14ac:dyDescent="0.35">
      <c r="B675" s="30"/>
    </row>
    <row r="676" spans="2:2" ht="14.5" x14ac:dyDescent="0.35">
      <c r="B676" s="30"/>
    </row>
    <row r="677" spans="2:2" ht="14.5" x14ac:dyDescent="0.35">
      <c r="B677" s="30"/>
    </row>
    <row r="678" spans="2:2" ht="14.5" x14ac:dyDescent="0.35">
      <c r="B678" s="30"/>
    </row>
    <row r="679" spans="2:2" ht="14.5" x14ac:dyDescent="0.35">
      <c r="B679" s="30"/>
    </row>
    <row r="680" spans="2:2" ht="14.5" x14ac:dyDescent="0.35">
      <c r="B680" s="30"/>
    </row>
    <row r="681" spans="2:2" ht="14.5" x14ac:dyDescent="0.35">
      <c r="B681" s="30"/>
    </row>
    <row r="682" spans="2:2" ht="14.5" x14ac:dyDescent="0.35">
      <c r="B682" s="30"/>
    </row>
    <row r="683" spans="2:2" ht="14.5" x14ac:dyDescent="0.35">
      <c r="B683" s="30"/>
    </row>
    <row r="684" spans="2:2" ht="14.5" x14ac:dyDescent="0.35">
      <c r="B684" s="30"/>
    </row>
    <row r="685" spans="2:2" ht="14.5" x14ac:dyDescent="0.35">
      <c r="B685" s="30"/>
    </row>
    <row r="686" spans="2:2" ht="14.5" x14ac:dyDescent="0.35">
      <c r="B686" s="30"/>
    </row>
    <row r="687" spans="2:2" ht="14.5" x14ac:dyDescent="0.35">
      <c r="B687" s="30"/>
    </row>
    <row r="688" spans="2:2" ht="14.5" x14ac:dyDescent="0.35">
      <c r="B688" s="30"/>
    </row>
    <row r="689" spans="2:2" ht="14.5" x14ac:dyDescent="0.35">
      <c r="B689" s="30"/>
    </row>
    <row r="690" spans="2:2" ht="14.5" x14ac:dyDescent="0.35">
      <c r="B690" s="30"/>
    </row>
    <row r="691" spans="2:2" ht="14.5" x14ac:dyDescent="0.35">
      <c r="B691" s="30"/>
    </row>
    <row r="692" spans="2:2" ht="14.5" x14ac:dyDescent="0.35">
      <c r="B692" s="30"/>
    </row>
    <row r="693" spans="2:2" ht="14.5" x14ac:dyDescent="0.35">
      <c r="B693" s="30"/>
    </row>
    <row r="694" spans="2:2" ht="14.5" x14ac:dyDescent="0.35">
      <c r="B694" s="30"/>
    </row>
    <row r="695" spans="2:2" ht="14.5" x14ac:dyDescent="0.35">
      <c r="B695" s="30"/>
    </row>
    <row r="696" spans="2:2" ht="14.5" x14ac:dyDescent="0.35">
      <c r="B696" s="30"/>
    </row>
    <row r="697" spans="2:2" ht="14.5" x14ac:dyDescent="0.35">
      <c r="B697" s="30"/>
    </row>
    <row r="698" spans="2:2" ht="14.5" x14ac:dyDescent="0.35">
      <c r="B698" s="30"/>
    </row>
    <row r="699" spans="2:2" ht="14.5" x14ac:dyDescent="0.35">
      <c r="B699" s="30"/>
    </row>
    <row r="700" spans="2:2" ht="14.5" x14ac:dyDescent="0.35">
      <c r="B700" s="30"/>
    </row>
    <row r="701" spans="2:2" ht="14.5" x14ac:dyDescent="0.35">
      <c r="B701" s="30"/>
    </row>
    <row r="702" spans="2:2" ht="14.5" x14ac:dyDescent="0.35">
      <c r="B702" s="30"/>
    </row>
    <row r="703" spans="2:2" ht="14.5" x14ac:dyDescent="0.35">
      <c r="B703" s="30"/>
    </row>
    <row r="704" spans="2:2" ht="14.5" x14ac:dyDescent="0.35">
      <c r="B704" s="30"/>
    </row>
    <row r="705" spans="2:2" ht="14.5" x14ac:dyDescent="0.35">
      <c r="B705" s="30"/>
    </row>
    <row r="706" spans="2:2" ht="14.5" x14ac:dyDescent="0.35">
      <c r="B706" s="30"/>
    </row>
    <row r="707" spans="2:2" ht="14.5" x14ac:dyDescent="0.35">
      <c r="B707" s="30"/>
    </row>
    <row r="708" spans="2:2" ht="14.5" x14ac:dyDescent="0.35">
      <c r="B708" s="30"/>
    </row>
    <row r="709" spans="2:2" ht="14.5" x14ac:dyDescent="0.35">
      <c r="B709" s="30"/>
    </row>
    <row r="710" spans="2:2" ht="14.5" x14ac:dyDescent="0.35">
      <c r="B710" s="30"/>
    </row>
    <row r="711" spans="2:2" ht="14.5" x14ac:dyDescent="0.35">
      <c r="B711" s="30"/>
    </row>
    <row r="712" spans="2:2" ht="14.5" x14ac:dyDescent="0.35">
      <c r="B712" s="30"/>
    </row>
    <row r="713" spans="2:2" ht="14.5" x14ac:dyDescent="0.35">
      <c r="B713" s="30"/>
    </row>
    <row r="714" spans="2:2" ht="14.5" x14ac:dyDescent="0.35">
      <c r="B714" s="30"/>
    </row>
    <row r="715" spans="2:2" ht="14.5" x14ac:dyDescent="0.35">
      <c r="B715" s="30"/>
    </row>
    <row r="716" spans="2:2" ht="14.5" x14ac:dyDescent="0.35">
      <c r="B716" s="30"/>
    </row>
    <row r="717" spans="2:2" ht="14.5" x14ac:dyDescent="0.35">
      <c r="B717" s="30"/>
    </row>
    <row r="718" spans="2:2" ht="14.5" x14ac:dyDescent="0.35">
      <c r="B718" s="30"/>
    </row>
    <row r="719" spans="2:2" ht="14.5" x14ac:dyDescent="0.35">
      <c r="B719" s="30"/>
    </row>
    <row r="720" spans="2:2" ht="14.5" x14ac:dyDescent="0.35">
      <c r="B720" s="30"/>
    </row>
    <row r="721" spans="2:2" ht="14.5" x14ac:dyDescent="0.35">
      <c r="B721" s="30"/>
    </row>
    <row r="722" spans="2:2" ht="14.5" x14ac:dyDescent="0.35">
      <c r="B722" s="30"/>
    </row>
    <row r="723" spans="2:2" ht="14.5" x14ac:dyDescent="0.35">
      <c r="B723" s="30"/>
    </row>
    <row r="724" spans="2:2" ht="14.5" x14ac:dyDescent="0.35">
      <c r="B724" s="30"/>
    </row>
    <row r="725" spans="2:2" ht="14.5" x14ac:dyDescent="0.35">
      <c r="B725" s="30"/>
    </row>
    <row r="726" spans="2:2" ht="14.5" x14ac:dyDescent="0.35">
      <c r="B726" s="30"/>
    </row>
    <row r="727" spans="2:2" ht="14.5" x14ac:dyDescent="0.35">
      <c r="B727" s="30"/>
    </row>
    <row r="728" spans="2:2" ht="14.5" x14ac:dyDescent="0.35">
      <c r="B728" s="30"/>
    </row>
    <row r="729" spans="2:2" ht="14.5" x14ac:dyDescent="0.35">
      <c r="B729" s="30"/>
    </row>
    <row r="730" spans="2:2" ht="14.5" x14ac:dyDescent="0.35">
      <c r="B730" s="30"/>
    </row>
    <row r="731" spans="2:2" ht="14.5" x14ac:dyDescent="0.35">
      <c r="B731" s="30"/>
    </row>
    <row r="732" spans="2:2" ht="14.5" x14ac:dyDescent="0.35">
      <c r="B732" s="30"/>
    </row>
    <row r="733" spans="2:2" ht="14.5" x14ac:dyDescent="0.35">
      <c r="B733" s="30"/>
    </row>
    <row r="734" spans="2:2" ht="14.5" x14ac:dyDescent="0.35">
      <c r="B734" s="30"/>
    </row>
    <row r="735" spans="2:2" ht="14.5" x14ac:dyDescent="0.35">
      <c r="B735" s="30"/>
    </row>
    <row r="736" spans="2:2" ht="14.5" x14ac:dyDescent="0.35">
      <c r="B736" s="30"/>
    </row>
    <row r="737" spans="2:2" ht="14.5" x14ac:dyDescent="0.35">
      <c r="B737" s="30"/>
    </row>
    <row r="738" spans="2:2" ht="14.5" x14ac:dyDescent="0.35">
      <c r="B738" s="30"/>
    </row>
    <row r="739" spans="2:2" ht="14.5" x14ac:dyDescent="0.35">
      <c r="B739" s="30"/>
    </row>
    <row r="740" spans="2:2" ht="14.5" x14ac:dyDescent="0.35">
      <c r="B740" s="30"/>
    </row>
    <row r="741" spans="2:2" ht="14.5" x14ac:dyDescent="0.35">
      <c r="B741" s="30"/>
    </row>
    <row r="742" spans="2:2" ht="14.5" x14ac:dyDescent="0.35">
      <c r="B742" s="30"/>
    </row>
    <row r="743" spans="2:2" ht="14.5" x14ac:dyDescent="0.35">
      <c r="B743" s="30"/>
    </row>
    <row r="744" spans="2:2" ht="14.5" x14ac:dyDescent="0.35">
      <c r="B744" s="30"/>
    </row>
    <row r="745" spans="2:2" ht="14.5" x14ac:dyDescent="0.35">
      <c r="B745" s="30"/>
    </row>
    <row r="746" spans="2:2" ht="14.5" x14ac:dyDescent="0.35">
      <c r="B746" s="30"/>
    </row>
    <row r="747" spans="2:2" ht="14.5" x14ac:dyDescent="0.35">
      <c r="B747" s="30"/>
    </row>
    <row r="748" spans="2:2" ht="14.5" x14ac:dyDescent="0.35">
      <c r="B748" s="30"/>
    </row>
    <row r="749" spans="2:2" ht="14.5" x14ac:dyDescent="0.35">
      <c r="B749" s="30"/>
    </row>
    <row r="750" spans="2:2" ht="14.5" x14ac:dyDescent="0.35">
      <c r="B750" s="30"/>
    </row>
    <row r="751" spans="2:2" ht="14.5" x14ac:dyDescent="0.35">
      <c r="B751" s="30"/>
    </row>
    <row r="752" spans="2:2" ht="14.5" x14ac:dyDescent="0.35">
      <c r="B752" s="30"/>
    </row>
    <row r="753" spans="2:2" ht="14.5" x14ac:dyDescent="0.35">
      <c r="B753" s="30"/>
    </row>
    <row r="754" spans="2:2" ht="14.5" x14ac:dyDescent="0.35">
      <c r="B754" s="30"/>
    </row>
    <row r="755" spans="2:2" ht="14.5" x14ac:dyDescent="0.35">
      <c r="B755" s="30"/>
    </row>
    <row r="756" spans="2:2" ht="14.5" x14ac:dyDescent="0.35">
      <c r="B756" s="30"/>
    </row>
    <row r="757" spans="2:2" ht="14.5" x14ac:dyDescent="0.35">
      <c r="B757" s="30"/>
    </row>
    <row r="758" spans="2:2" ht="14.5" x14ac:dyDescent="0.35">
      <c r="B758" s="30"/>
    </row>
    <row r="759" spans="2:2" ht="14.5" x14ac:dyDescent="0.35">
      <c r="B759" s="30"/>
    </row>
    <row r="760" spans="2:2" ht="14.5" x14ac:dyDescent="0.35">
      <c r="B760" s="30"/>
    </row>
    <row r="761" spans="2:2" ht="14.5" x14ac:dyDescent="0.35">
      <c r="B761" s="30"/>
    </row>
    <row r="762" spans="2:2" ht="14.5" x14ac:dyDescent="0.35">
      <c r="B762" s="30"/>
    </row>
    <row r="763" spans="2:2" ht="14.5" x14ac:dyDescent="0.35">
      <c r="B763" s="30"/>
    </row>
    <row r="764" spans="2:2" ht="14.5" x14ac:dyDescent="0.35">
      <c r="B764" s="30"/>
    </row>
    <row r="765" spans="2:2" ht="14.5" x14ac:dyDescent="0.35">
      <c r="B765" s="30"/>
    </row>
    <row r="766" spans="2:2" ht="14.5" x14ac:dyDescent="0.35">
      <c r="B766" s="30"/>
    </row>
    <row r="767" spans="2:2" ht="14.5" x14ac:dyDescent="0.35">
      <c r="B767" s="30"/>
    </row>
    <row r="768" spans="2:2" ht="14.5" x14ac:dyDescent="0.35">
      <c r="B768" s="30"/>
    </row>
    <row r="769" spans="2:2" ht="14.5" x14ac:dyDescent="0.35">
      <c r="B769" s="30"/>
    </row>
    <row r="770" spans="2:2" ht="14.5" x14ac:dyDescent="0.35">
      <c r="B770" s="30"/>
    </row>
    <row r="771" spans="2:2" ht="14.5" x14ac:dyDescent="0.35">
      <c r="B771" s="30"/>
    </row>
    <row r="772" spans="2:2" ht="14.5" x14ac:dyDescent="0.35">
      <c r="B772" s="30"/>
    </row>
    <row r="773" spans="2:2" ht="14.5" x14ac:dyDescent="0.35">
      <c r="B773" s="30"/>
    </row>
    <row r="774" spans="2:2" ht="14.5" x14ac:dyDescent="0.35">
      <c r="B774" s="30"/>
    </row>
    <row r="775" spans="2:2" ht="14.5" x14ac:dyDescent="0.35">
      <c r="B775" s="30"/>
    </row>
    <row r="776" spans="2:2" ht="14.5" x14ac:dyDescent="0.35">
      <c r="B776" s="30"/>
    </row>
    <row r="777" spans="2:2" ht="14.5" x14ac:dyDescent="0.35">
      <c r="B777" s="30"/>
    </row>
    <row r="778" spans="2:2" ht="14.5" x14ac:dyDescent="0.35">
      <c r="B778" s="30"/>
    </row>
    <row r="779" spans="2:2" ht="14.5" x14ac:dyDescent="0.35">
      <c r="B779" s="30"/>
    </row>
    <row r="780" spans="2:2" ht="14.5" x14ac:dyDescent="0.35">
      <c r="B780" s="30"/>
    </row>
    <row r="781" spans="2:2" ht="14.5" x14ac:dyDescent="0.35">
      <c r="B781" s="30"/>
    </row>
    <row r="782" spans="2:2" ht="14.5" x14ac:dyDescent="0.35">
      <c r="B782" s="30"/>
    </row>
    <row r="783" spans="2:2" ht="14.5" x14ac:dyDescent="0.35">
      <c r="B783" s="30"/>
    </row>
    <row r="784" spans="2:2" ht="14.5" x14ac:dyDescent="0.35">
      <c r="B784" s="30"/>
    </row>
    <row r="785" spans="2:2" ht="14.5" x14ac:dyDescent="0.35">
      <c r="B785" s="30"/>
    </row>
    <row r="786" spans="2:2" ht="14.5" x14ac:dyDescent="0.35">
      <c r="B786" s="30"/>
    </row>
    <row r="787" spans="2:2" ht="14.5" x14ac:dyDescent="0.35">
      <c r="B787" s="30"/>
    </row>
    <row r="788" spans="2:2" ht="14.5" x14ac:dyDescent="0.35">
      <c r="B788" s="30"/>
    </row>
    <row r="789" spans="2:2" ht="14.5" x14ac:dyDescent="0.35">
      <c r="B789" s="30"/>
    </row>
    <row r="790" spans="2:2" ht="14.5" x14ac:dyDescent="0.35">
      <c r="B790" s="30"/>
    </row>
    <row r="791" spans="2:2" ht="14.5" x14ac:dyDescent="0.35">
      <c r="B791" s="30"/>
    </row>
    <row r="792" spans="2:2" ht="14.5" x14ac:dyDescent="0.35">
      <c r="B792" s="30"/>
    </row>
    <row r="793" spans="2:2" ht="14.5" x14ac:dyDescent="0.35">
      <c r="B793" s="30"/>
    </row>
    <row r="794" spans="2:2" ht="14.5" x14ac:dyDescent="0.35">
      <c r="B794" s="30"/>
    </row>
    <row r="795" spans="2:2" ht="14.5" x14ac:dyDescent="0.35">
      <c r="B795" s="30"/>
    </row>
    <row r="796" spans="2:2" ht="14.5" x14ac:dyDescent="0.35">
      <c r="B796" s="30"/>
    </row>
    <row r="797" spans="2:2" ht="14.5" x14ac:dyDescent="0.35">
      <c r="B797" s="30"/>
    </row>
    <row r="798" spans="2:2" ht="14.5" x14ac:dyDescent="0.35">
      <c r="B798" s="30"/>
    </row>
    <row r="799" spans="2:2" ht="14.5" x14ac:dyDescent="0.35">
      <c r="B799" s="30"/>
    </row>
    <row r="800" spans="2:2" ht="14.5" x14ac:dyDescent="0.35">
      <c r="B800" s="30"/>
    </row>
    <row r="801" spans="2:2" ht="14.5" x14ac:dyDescent="0.35">
      <c r="B801" s="30"/>
    </row>
    <row r="802" spans="2:2" ht="14.5" x14ac:dyDescent="0.35">
      <c r="B802" s="30"/>
    </row>
    <row r="803" spans="2:2" ht="14.5" x14ac:dyDescent="0.35">
      <c r="B803" s="30"/>
    </row>
    <row r="804" spans="2:2" ht="14.5" x14ac:dyDescent="0.35">
      <c r="B804" s="30"/>
    </row>
    <row r="805" spans="2:2" ht="14.5" x14ac:dyDescent="0.35">
      <c r="B805" s="30"/>
    </row>
    <row r="806" spans="2:2" ht="14.5" x14ac:dyDescent="0.35">
      <c r="B806" s="30"/>
    </row>
    <row r="807" spans="2:2" ht="14.5" x14ac:dyDescent="0.35">
      <c r="B807" s="30"/>
    </row>
    <row r="808" spans="2:2" ht="14.5" x14ac:dyDescent="0.35">
      <c r="B808" s="30"/>
    </row>
    <row r="809" spans="2:2" ht="14.5" x14ac:dyDescent="0.35">
      <c r="B809" s="30"/>
    </row>
    <row r="810" spans="2:2" ht="14.5" x14ac:dyDescent="0.35">
      <c r="B810" s="30"/>
    </row>
    <row r="811" spans="2:2" ht="14.5" x14ac:dyDescent="0.35">
      <c r="B811" s="30"/>
    </row>
    <row r="812" spans="2:2" ht="14.5" x14ac:dyDescent="0.35">
      <c r="B812" s="30"/>
    </row>
    <row r="813" spans="2:2" ht="14.5" x14ac:dyDescent="0.35">
      <c r="B813" s="30"/>
    </row>
    <row r="814" spans="2:2" ht="14.5" x14ac:dyDescent="0.35">
      <c r="B814" s="30"/>
    </row>
    <row r="815" spans="2:2" ht="14.5" x14ac:dyDescent="0.35">
      <c r="B815" s="30"/>
    </row>
    <row r="816" spans="2:2" ht="14.5" x14ac:dyDescent="0.35">
      <c r="B816" s="30"/>
    </row>
    <row r="817" spans="2:2" ht="14.5" x14ac:dyDescent="0.35">
      <c r="B817" s="30"/>
    </row>
    <row r="818" spans="2:2" ht="14.5" x14ac:dyDescent="0.35">
      <c r="B818" s="30"/>
    </row>
    <row r="819" spans="2:2" ht="14.5" x14ac:dyDescent="0.35">
      <c r="B819" s="30"/>
    </row>
    <row r="820" spans="2:2" ht="14.5" x14ac:dyDescent="0.35">
      <c r="B820" s="30"/>
    </row>
    <row r="821" spans="2:2" ht="14.5" x14ac:dyDescent="0.35">
      <c r="B821" s="30"/>
    </row>
    <row r="822" spans="2:2" ht="14.5" x14ac:dyDescent="0.35">
      <c r="B822" s="30"/>
    </row>
    <row r="823" spans="2:2" ht="14.5" x14ac:dyDescent="0.35">
      <c r="B823" s="30"/>
    </row>
    <row r="824" spans="2:2" ht="14.5" x14ac:dyDescent="0.35">
      <c r="B824" s="30"/>
    </row>
    <row r="825" spans="2:2" ht="14.5" x14ac:dyDescent="0.35">
      <c r="B825" s="30"/>
    </row>
    <row r="826" spans="2:2" ht="14.5" x14ac:dyDescent="0.35">
      <c r="B826" s="30"/>
    </row>
    <row r="827" spans="2:2" ht="14.5" x14ac:dyDescent="0.35">
      <c r="B827" s="30"/>
    </row>
    <row r="828" spans="2:2" ht="14.5" x14ac:dyDescent="0.35">
      <c r="B828" s="30"/>
    </row>
    <row r="829" spans="2:2" ht="14.5" x14ac:dyDescent="0.35">
      <c r="B829" s="30"/>
    </row>
    <row r="830" spans="2:2" ht="14.5" x14ac:dyDescent="0.35">
      <c r="B830" s="30"/>
    </row>
    <row r="831" spans="2:2" ht="14.5" x14ac:dyDescent="0.35">
      <c r="B831" s="30"/>
    </row>
    <row r="832" spans="2:2" ht="14.5" x14ac:dyDescent="0.35">
      <c r="B832" s="30"/>
    </row>
    <row r="833" spans="2:2" ht="14.5" x14ac:dyDescent="0.35">
      <c r="B833" s="30"/>
    </row>
    <row r="834" spans="2:2" ht="14.5" x14ac:dyDescent="0.35">
      <c r="B834" s="30"/>
    </row>
    <row r="835" spans="2:2" ht="14.5" x14ac:dyDescent="0.35">
      <c r="B835" s="30"/>
    </row>
    <row r="836" spans="2:2" ht="14.5" x14ac:dyDescent="0.35">
      <c r="B836" s="30"/>
    </row>
    <row r="837" spans="2:2" ht="14.5" x14ac:dyDescent="0.35">
      <c r="B837" s="30"/>
    </row>
    <row r="838" spans="2:2" ht="14.5" x14ac:dyDescent="0.35">
      <c r="B838" s="30"/>
    </row>
    <row r="839" spans="2:2" ht="14.5" x14ac:dyDescent="0.35">
      <c r="B839" s="30"/>
    </row>
    <row r="840" spans="2:2" ht="14.5" x14ac:dyDescent="0.35">
      <c r="B840" s="30"/>
    </row>
    <row r="841" spans="2:2" ht="14.5" x14ac:dyDescent="0.35">
      <c r="B841" s="30"/>
    </row>
    <row r="842" spans="2:2" ht="14.5" x14ac:dyDescent="0.35">
      <c r="B842" s="30"/>
    </row>
    <row r="843" spans="2:2" ht="14.5" x14ac:dyDescent="0.35">
      <c r="B843" s="30"/>
    </row>
    <row r="844" spans="2:2" ht="14.5" x14ac:dyDescent="0.35">
      <c r="B844" s="30"/>
    </row>
    <row r="845" spans="2:2" ht="14.5" x14ac:dyDescent="0.35">
      <c r="B845" s="30"/>
    </row>
    <row r="846" spans="2:2" ht="14.5" x14ac:dyDescent="0.35">
      <c r="B846" s="30"/>
    </row>
    <row r="847" spans="2:2" ht="14.5" x14ac:dyDescent="0.35">
      <c r="B847" s="30"/>
    </row>
    <row r="848" spans="2:2" ht="14.5" x14ac:dyDescent="0.35">
      <c r="B848" s="30"/>
    </row>
    <row r="849" spans="2:2" ht="14.5" x14ac:dyDescent="0.35">
      <c r="B849" s="30"/>
    </row>
    <row r="850" spans="2:2" ht="14.5" x14ac:dyDescent="0.35">
      <c r="B850" s="30"/>
    </row>
    <row r="851" spans="2:2" ht="14.5" x14ac:dyDescent="0.35">
      <c r="B851" s="30"/>
    </row>
    <row r="852" spans="2:2" ht="14.5" x14ac:dyDescent="0.35">
      <c r="B852" s="30"/>
    </row>
    <row r="853" spans="2:2" ht="14.5" x14ac:dyDescent="0.35">
      <c r="B853" s="30"/>
    </row>
    <row r="854" spans="2:2" ht="14.5" x14ac:dyDescent="0.35">
      <c r="B854" s="30"/>
    </row>
    <row r="855" spans="2:2" ht="14.5" x14ac:dyDescent="0.35">
      <c r="B855" s="30"/>
    </row>
    <row r="856" spans="2:2" ht="14.5" x14ac:dyDescent="0.35">
      <c r="B856" s="30"/>
    </row>
    <row r="857" spans="2:2" ht="14.5" x14ac:dyDescent="0.35">
      <c r="B857" s="30"/>
    </row>
    <row r="858" spans="2:2" ht="14.5" x14ac:dyDescent="0.35">
      <c r="B858" s="30"/>
    </row>
    <row r="859" spans="2:2" ht="14.5" x14ac:dyDescent="0.35">
      <c r="B859" s="30"/>
    </row>
    <row r="860" spans="2:2" ht="14.5" x14ac:dyDescent="0.35">
      <c r="B860" s="30"/>
    </row>
    <row r="861" spans="2:2" ht="14.5" x14ac:dyDescent="0.35">
      <c r="B861" s="30"/>
    </row>
    <row r="862" spans="2:2" ht="14.5" x14ac:dyDescent="0.35">
      <c r="B862" s="30"/>
    </row>
    <row r="863" spans="2:2" ht="14.5" x14ac:dyDescent="0.35">
      <c r="B863" s="30"/>
    </row>
    <row r="864" spans="2:2" ht="14.5" x14ac:dyDescent="0.35">
      <c r="B864" s="30"/>
    </row>
    <row r="865" spans="2:2" ht="14.5" x14ac:dyDescent="0.35">
      <c r="B865" s="30"/>
    </row>
    <row r="866" spans="2:2" ht="14.5" x14ac:dyDescent="0.35">
      <c r="B866" s="30"/>
    </row>
    <row r="867" spans="2:2" ht="14.5" x14ac:dyDescent="0.35">
      <c r="B867" s="30"/>
    </row>
    <row r="868" spans="2:2" ht="14.5" x14ac:dyDescent="0.35">
      <c r="B868" s="30"/>
    </row>
    <row r="869" spans="2:2" ht="14.5" x14ac:dyDescent="0.35">
      <c r="B869" s="30"/>
    </row>
    <row r="870" spans="2:2" ht="14.5" x14ac:dyDescent="0.35">
      <c r="B870" s="30"/>
    </row>
    <row r="871" spans="2:2" ht="14.5" x14ac:dyDescent="0.35">
      <c r="B871" s="30"/>
    </row>
    <row r="872" spans="2:2" ht="14.5" x14ac:dyDescent="0.35">
      <c r="B872" s="30"/>
    </row>
    <row r="873" spans="2:2" ht="14.5" x14ac:dyDescent="0.35">
      <c r="B873" s="30"/>
    </row>
    <row r="874" spans="2:2" ht="14.5" x14ac:dyDescent="0.35">
      <c r="B874" s="30"/>
    </row>
    <row r="875" spans="2:2" ht="14.5" x14ac:dyDescent="0.35">
      <c r="B875" s="30"/>
    </row>
    <row r="876" spans="2:2" ht="14.5" x14ac:dyDescent="0.35">
      <c r="B876" s="30"/>
    </row>
    <row r="877" spans="2:2" ht="14.5" x14ac:dyDescent="0.35">
      <c r="B877" s="30"/>
    </row>
    <row r="878" spans="2:2" ht="14.5" x14ac:dyDescent="0.35">
      <c r="B878" s="30"/>
    </row>
    <row r="879" spans="2:2" ht="14.5" x14ac:dyDescent="0.35">
      <c r="B879" s="30"/>
    </row>
    <row r="880" spans="2:2" ht="14.5" x14ac:dyDescent="0.35">
      <c r="B880" s="30"/>
    </row>
    <row r="881" spans="2:2" ht="14.5" x14ac:dyDescent="0.35">
      <c r="B881" s="30"/>
    </row>
    <row r="882" spans="2:2" ht="14.5" x14ac:dyDescent="0.35">
      <c r="B882" s="30"/>
    </row>
    <row r="883" spans="2:2" ht="14.5" x14ac:dyDescent="0.35">
      <c r="B883" s="30"/>
    </row>
    <row r="884" spans="2:2" ht="14.5" x14ac:dyDescent="0.35">
      <c r="B884" s="30"/>
    </row>
    <row r="885" spans="2:2" ht="14.5" x14ac:dyDescent="0.35">
      <c r="B885" s="30"/>
    </row>
    <row r="886" spans="2:2" ht="14.5" x14ac:dyDescent="0.35">
      <c r="B886" s="30"/>
    </row>
    <row r="887" spans="2:2" ht="14.5" x14ac:dyDescent="0.35">
      <c r="B887" s="30"/>
    </row>
    <row r="888" spans="2:2" ht="14.5" x14ac:dyDescent="0.35">
      <c r="B888" s="30"/>
    </row>
    <row r="889" spans="2:2" ht="14.5" x14ac:dyDescent="0.35">
      <c r="B889" s="30"/>
    </row>
    <row r="890" spans="2:2" ht="14.5" x14ac:dyDescent="0.35">
      <c r="B890" s="30"/>
    </row>
    <row r="891" spans="2:2" ht="14.5" x14ac:dyDescent="0.35">
      <c r="B891" s="30"/>
    </row>
    <row r="892" spans="2:2" ht="14.5" x14ac:dyDescent="0.35">
      <c r="B892" s="30"/>
    </row>
    <row r="893" spans="2:2" ht="14.5" x14ac:dyDescent="0.35">
      <c r="B893" s="30"/>
    </row>
    <row r="894" spans="2:2" ht="14.5" x14ac:dyDescent="0.35">
      <c r="B894" s="30"/>
    </row>
    <row r="895" spans="2:2" ht="14.5" x14ac:dyDescent="0.35">
      <c r="B895" s="30"/>
    </row>
    <row r="896" spans="2:2" ht="14.5" x14ac:dyDescent="0.35">
      <c r="B896" s="30"/>
    </row>
    <row r="897" spans="2:2" ht="14.5" x14ac:dyDescent="0.35">
      <c r="B897" s="30"/>
    </row>
    <row r="898" spans="2:2" ht="14.5" x14ac:dyDescent="0.35">
      <c r="B898" s="30"/>
    </row>
    <row r="899" spans="2:2" ht="14.5" x14ac:dyDescent="0.35">
      <c r="B899" s="30"/>
    </row>
    <row r="900" spans="2:2" ht="14.5" x14ac:dyDescent="0.35">
      <c r="B900" s="30"/>
    </row>
    <row r="901" spans="2:2" ht="14.5" x14ac:dyDescent="0.35">
      <c r="B901" s="30"/>
    </row>
    <row r="902" spans="2:2" ht="14.5" x14ac:dyDescent="0.35">
      <c r="B902" s="30"/>
    </row>
    <row r="903" spans="2:2" ht="14.5" x14ac:dyDescent="0.35">
      <c r="B903" s="30"/>
    </row>
    <row r="904" spans="2:2" ht="14.5" x14ac:dyDescent="0.35">
      <c r="B904" s="30"/>
    </row>
    <row r="905" spans="2:2" ht="14.5" x14ac:dyDescent="0.35">
      <c r="B905" s="30"/>
    </row>
    <row r="906" spans="2:2" ht="14.5" x14ac:dyDescent="0.35">
      <c r="B906" s="30"/>
    </row>
    <row r="907" spans="2:2" ht="14.5" x14ac:dyDescent="0.35">
      <c r="B907" s="30"/>
    </row>
    <row r="908" spans="2:2" ht="14.5" x14ac:dyDescent="0.35">
      <c r="B908" s="30"/>
    </row>
    <row r="909" spans="2:2" ht="14.5" x14ac:dyDescent="0.35">
      <c r="B909" s="30"/>
    </row>
    <row r="910" spans="2:2" ht="14.5" x14ac:dyDescent="0.35">
      <c r="B910" s="30"/>
    </row>
    <row r="911" spans="2:2" ht="14.5" x14ac:dyDescent="0.35">
      <c r="B911" s="30"/>
    </row>
    <row r="912" spans="2:2" ht="14.5" x14ac:dyDescent="0.35">
      <c r="B912" s="30"/>
    </row>
    <row r="913" spans="2:2" ht="14.5" x14ac:dyDescent="0.35">
      <c r="B913" s="30"/>
    </row>
    <row r="914" spans="2:2" ht="14.5" x14ac:dyDescent="0.35">
      <c r="B914" s="30"/>
    </row>
    <row r="915" spans="2:2" ht="14.5" x14ac:dyDescent="0.35">
      <c r="B915" s="30"/>
    </row>
    <row r="916" spans="2:2" ht="14.5" x14ac:dyDescent="0.35">
      <c r="B916" s="30"/>
    </row>
    <row r="917" spans="2:2" ht="14.5" x14ac:dyDescent="0.35">
      <c r="B917" s="30"/>
    </row>
    <row r="918" spans="2:2" ht="14.5" x14ac:dyDescent="0.35">
      <c r="B918" s="30"/>
    </row>
    <row r="919" spans="2:2" ht="14.5" x14ac:dyDescent="0.35">
      <c r="B919" s="30"/>
    </row>
    <row r="920" spans="2:2" ht="14.5" x14ac:dyDescent="0.35">
      <c r="B920" s="30"/>
    </row>
    <row r="921" spans="2:2" ht="14.5" x14ac:dyDescent="0.35">
      <c r="B921" s="30"/>
    </row>
    <row r="922" spans="2:2" ht="14.5" x14ac:dyDescent="0.35">
      <c r="B922" s="30"/>
    </row>
    <row r="923" spans="2:2" ht="14.5" x14ac:dyDescent="0.35">
      <c r="B923" s="30"/>
    </row>
    <row r="924" spans="2:2" ht="14.5" x14ac:dyDescent="0.35">
      <c r="B924" s="30"/>
    </row>
    <row r="925" spans="2:2" ht="14.5" x14ac:dyDescent="0.35">
      <c r="B925" s="30"/>
    </row>
    <row r="926" spans="2:2" ht="14.5" x14ac:dyDescent="0.35">
      <c r="B926" s="30"/>
    </row>
    <row r="927" spans="2:2" ht="14.5" x14ac:dyDescent="0.35">
      <c r="B927" s="30"/>
    </row>
    <row r="928" spans="2:2" ht="14.5" x14ac:dyDescent="0.35">
      <c r="B928" s="30"/>
    </row>
    <row r="929" spans="2:2" ht="14.5" x14ac:dyDescent="0.35">
      <c r="B929" s="30"/>
    </row>
    <row r="930" spans="2:2" ht="14.5" x14ac:dyDescent="0.35">
      <c r="B930" s="30"/>
    </row>
    <row r="931" spans="2:2" ht="14.5" x14ac:dyDescent="0.35">
      <c r="B931" s="30"/>
    </row>
    <row r="932" spans="2:2" ht="14.5" x14ac:dyDescent="0.35">
      <c r="B932" s="30"/>
    </row>
    <row r="933" spans="2:2" ht="14.5" x14ac:dyDescent="0.35">
      <c r="B933" s="30"/>
    </row>
    <row r="934" spans="2:2" ht="14.5" x14ac:dyDescent="0.35">
      <c r="B934" s="30"/>
    </row>
    <row r="935" spans="2:2" ht="14.5" x14ac:dyDescent="0.35">
      <c r="B935" s="30"/>
    </row>
    <row r="936" spans="2:2" ht="14.5" x14ac:dyDescent="0.35">
      <c r="B936" s="30"/>
    </row>
    <row r="937" spans="2:2" ht="14.5" x14ac:dyDescent="0.35">
      <c r="B937" s="30"/>
    </row>
    <row r="938" spans="2:2" ht="14.5" x14ac:dyDescent="0.35">
      <c r="B938" s="30"/>
    </row>
    <row r="939" spans="2:2" ht="14.5" x14ac:dyDescent="0.35">
      <c r="B939" s="30"/>
    </row>
    <row r="940" spans="2:2" ht="14.5" x14ac:dyDescent="0.35">
      <c r="B940" s="30"/>
    </row>
    <row r="941" spans="2:2" ht="14.5" x14ac:dyDescent="0.35">
      <c r="B941" s="30"/>
    </row>
    <row r="942" spans="2:2" ht="14.5" x14ac:dyDescent="0.35">
      <c r="B942" s="30"/>
    </row>
    <row r="943" spans="2:2" ht="14.5" x14ac:dyDescent="0.35">
      <c r="B943" s="30"/>
    </row>
    <row r="944" spans="2:2" ht="14.5" x14ac:dyDescent="0.35">
      <c r="B944" s="30"/>
    </row>
    <row r="945" spans="2:2" ht="14.5" x14ac:dyDescent="0.35">
      <c r="B945" s="30"/>
    </row>
    <row r="946" spans="2:2" ht="14.5" x14ac:dyDescent="0.35">
      <c r="B946" s="30"/>
    </row>
    <row r="947" spans="2:2" ht="14.5" x14ac:dyDescent="0.35">
      <c r="B947" s="30"/>
    </row>
    <row r="948" spans="2:2" ht="14.5" x14ac:dyDescent="0.35">
      <c r="B948" s="30"/>
    </row>
    <row r="949" spans="2:2" ht="14.5" x14ac:dyDescent="0.35">
      <c r="B949" s="30"/>
    </row>
    <row r="950" spans="2:2" ht="14.5" x14ac:dyDescent="0.35">
      <c r="B950" s="30"/>
    </row>
    <row r="951" spans="2:2" ht="14.5" x14ac:dyDescent="0.35">
      <c r="B951" s="30"/>
    </row>
    <row r="952" spans="2:2" ht="14.5" x14ac:dyDescent="0.35">
      <c r="B952" s="30"/>
    </row>
    <row r="953" spans="2:2" ht="14.5" x14ac:dyDescent="0.35">
      <c r="B953" s="30"/>
    </row>
  </sheetData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343E2-24A3-43E0-9DF2-24DB52EFD0BE}">
  <sheetPr codeName="Sheet68">
    <tabColor rgb="FF00B050"/>
  </sheetPr>
  <dimension ref="A1:Z946"/>
  <sheetViews>
    <sheetView zoomScaleNormal="100" workbookViewId="0"/>
  </sheetViews>
  <sheetFormatPr defaultColWidth="14.453125" defaultRowHeight="15" customHeight="1" x14ac:dyDescent="0.35"/>
  <cols>
    <col min="1" max="1" width="8.7265625" style="1" customWidth="1"/>
    <col min="2" max="2" width="91.453125" style="1" customWidth="1"/>
    <col min="3" max="3" width="15" style="1" customWidth="1"/>
    <col min="4" max="4" width="23.26953125" style="1" customWidth="1"/>
    <col min="5" max="5" width="19.179687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6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B6" s="6" t="s">
        <v>4</v>
      </c>
      <c r="C6" s="9" t="str">
        <f>'1. Credit &amp; Collections'!C6</f>
        <v>MedStar St. Mary's Hospital</v>
      </c>
      <c r="D6" s="6"/>
      <c r="G6" s="20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B8" s="6" t="s">
        <v>6</v>
      </c>
      <c r="C8" s="10">
        <f>'1. Credit &amp; Collections'!C8</f>
        <v>210028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4">
      <c r="C9" s="1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B10" s="9" t="s">
        <v>8</v>
      </c>
      <c r="C10" s="10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4">
      <c r="A12" s="10"/>
      <c r="B12" s="14" t="s">
        <v>107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4">
      <c r="A13" s="10"/>
      <c r="B13" s="6"/>
      <c r="C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4">
      <c r="A14" s="10"/>
      <c r="B14" s="6"/>
      <c r="C14" s="10" t="s">
        <v>65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4">
      <c r="A15" s="10"/>
      <c r="B15" s="6"/>
      <c r="C15" s="1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x14ac:dyDescent="0.4">
      <c r="A16" s="8" t="s">
        <v>108</v>
      </c>
      <c r="B16" s="18" t="s">
        <v>109</v>
      </c>
      <c r="C16" s="42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x14ac:dyDescent="0.4">
      <c r="A17" s="8" t="s">
        <v>110</v>
      </c>
      <c r="B17" s="18" t="s">
        <v>111</v>
      </c>
      <c r="C17" s="42">
        <v>3656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x14ac:dyDescent="0.4">
      <c r="A18" s="43" t="s">
        <v>112</v>
      </c>
      <c r="B18" s="18" t="s">
        <v>113</v>
      </c>
      <c r="C18" s="44">
        <v>13329</v>
      </c>
      <c r="D18" s="30"/>
      <c r="E18" s="30"/>
      <c r="F18" s="30"/>
      <c r="G18" s="30"/>
      <c r="H18" s="30"/>
      <c r="I18" s="30"/>
      <c r="J18" s="30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6" x14ac:dyDescent="0.4">
      <c r="A19" s="43" t="s">
        <v>114</v>
      </c>
      <c r="B19" s="18" t="s">
        <v>115</v>
      </c>
      <c r="C19" s="45">
        <v>13371248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36" x14ac:dyDescent="0.4">
      <c r="A20" s="43" t="s">
        <v>116</v>
      </c>
      <c r="B20" s="18" t="s">
        <v>117</v>
      </c>
      <c r="C20" s="45">
        <v>2425718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6" x14ac:dyDescent="0.4">
      <c r="A21" s="43" t="s">
        <v>118</v>
      </c>
      <c r="B21" s="18" t="s">
        <v>119</v>
      </c>
      <c r="C21" s="45">
        <v>1046036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36" x14ac:dyDescent="0.4">
      <c r="A22" s="8" t="s">
        <v>120</v>
      </c>
      <c r="B22" s="18" t="s">
        <v>121</v>
      </c>
      <c r="C22" s="24">
        <v>827814</v>
      </c>
    </row>
    <row r="23" spans="1:26" ht="14.25" customHeight="1" x14ac:dyDescent="0.4">
      <c r="A23" s="10"/>
      <c r="B23" s="6" t="s">
        <v>122</v>
      </c>
    </row>
    <row r="24" spans="1:26" ht="14.25" customHeight="1" x14ac:dyDescent="0.4">
      <c r="B24" s="6"/>
    </row>
    <row r="25" spans="1:26" ht="14.25" customHeight="1" x14ac:dyDescent="0.4">
      <c r="B25" s="6"/>
    </row>
    <row r="26" spans="1:26" ht="14.25" customHeight="1" x14ac:dyDescent="0.4">
      <c r="B26" s="6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4069B-D6C9-46D5-94AF-79588CC13488}">
  <sheetPr codeName="Sheet69">
    <tabColor rgb="FF00B050"/>
    <outlinePr summaryBelow="0" summaryRight="0"/>
  </sheetPr>
  <dimension ref="A1:AA18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101.453125" style="1" bestFit="1" customWidth="1"/>
    <col min="3" max="3" width="14.453125" style="1"/>
    <col min="4" max="4" width="16.1796875" style="1" customWidth="1"/>
    <col min="5" max="7" width="14.453125" style="1"/>
    <col min="8" max="8" width="2.453125" style="1" customWidth="1"/>
    <col min="9" max="18" width="14.453125" style="1"/>
    <col min="19" max="19" width="2.26953125" style="1" customWidth="1"/>
    <col min="20" max="16384" width="14.453125" style="1"/>
  </cols>
  <sheetData>
    <row r="1" spans="1:27" ht="15" customHeight="1" thickBot="1" x14ac:dyDescent="0.4"/>
    <row r="2" spans="1:27" ht="34" customHeight="1" thickBot="1" x14ac:dyDescent="0.45">
      <c r="A2" s="25" t="s">
        <v>0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7" ht="8.1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7" ht="14.25" customHeight="1" x14ac:dyDescent="0.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7" ht="14.25" customHeight="1" x14ac:dyDescent="0.4">
      <c r="B6" s="6" t="s">
        <v>4</v>
      </c>
      <c r="C6" s="9" t="str">
        <f>'1. Credit &amp; Collections'!C6</f>
        <v>MedStar St. Mary's Hospital</v>
      </c>
      <c r="D6" s="6"/>
      <c r="G6" s="20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 ht="14.25" customHeight="1" x14ac:dyDescent="0.4">
      <c r="B8" s="6" t="s">
        <v>6</v>
      </c>
      <c r="C8" s="10">
        <f>'1. Credit &amp; Collections'!C8</f>
        <v>210028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ht="14.25" customHeight="1" x14ac:dyDescent="0.4">
      <c r="C9" s="1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4.25" customHeight="1" x14ac:dyDescent="0.4">
      <c r="B10" s="9" t="s">
        <v>8</v>
      </c>
      <c r="C10" s="10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4.25" customHeight="1" x14ac:dyDescent="0.4">
      <c r="A12" s="10"/>
      <c r="B12" s="14" t="s">
        <v>123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4" spans="1:27" ht="18.5" thickBot="1" x14ac:dyDescent="0.45">
      <c r="A14" s="10"/>
      <c r="B14" s="30"/>
      <c r="C14" s="10" t="s">
        <v>65</v>
      </c>
      <c r="D14" s="10" t="s">
        <v>66</v>
      </c>
      <c r="E14" s="10" t="s">
        <v>67</v>
      </c>
      <c r="F14" s="10" t="s">
        <v>68</v>
      </c>
      <c r="G14" s="10"/>
      <c r="H14" s="10"/>
      <c r="I14" s="10" t="s">
        <v>69</v>
      </c>
      <c r="J14" s="10" t="s">
        <v>70</v>
      </c>
      <c r="K14" s="10" t="s">
        <v>71</v>
      </c>
      <c r="L14" s="10" t="s">
        <v>72</v>
      </c>
      <c r="M14" s="10" t="s">
        <v>73</v>
      </c>
      <c r="N14" s="10" t="s">
        <v>74</v>
      </c>
      <c r="O14" s="10" t="s">
        <v>75</v>
      </c>
      <c r="P14" s="10" t="s">
        <v>76</v>
      </c>
      <c r="Q14" s="10" t="s">
        <v>77</v>
      </c>
      <c r="R14" s="10"/>
      <c r="S14" s="10"/>
      <c r="T14" s="10" t="s">
        <v>77</v>
      </c>
      <c r="U14" s="10" t="s">
        <v>78</v>
      </c>
      <c r="V14" s="10" t="s">
        <v>79</v>
      </c>
      <c r="W14" s="10" t="s">
        <v>80</v>
      </c>
      <c r="X14" s="10" t="s">
        <v>81</v>
      </c>
      <c r="Y14" s="10" t="s">
        <v>82</v>
      </c>
      <c r="Z14" s="10"/>
    </row>
    <row r="15" spans="1:27" ht="72" x14ac:dyDescent="0.4">
      <c r="B15" s="6"/>
      <c r="C15" s="31" t="s">
        <v>83</v>
      </c>
      <c r="D15" s="32" t="s">
        <v>84</v>
      </c>
      <c r="E15" s="32" t="s">
        <v>85</v>
      </c>
      <c r="F15" s="33" t="s">
        <v>86</v>
      </c>
      <c r="G15" s="34" t="s">
        <v>87</v>
      </c>
      <c r="H15" s="34"/>
      <c r="I15" s="31" t="s">
        <v>88</v>
      </c>
      <c r="J15" s="32" t="s">
        <v>89</v>
      </c>
      <c r="K15" s="32" t="s">
        <v>90</v>
      </c>
      <c r="L15" s="32" t="s">
        <v>91</v>
      </c>
      <c r="M15" s="32" t="s">
        <v>92</v>
      </c>
      <c r="N15" s="32" t="s">
        <v>93</v>
      </c>
      <c r="O15" s="32" t="s">
        <v>94</v>
      </c>
      <c r="P15" s="32" t="s">
        <v>95</v>
      </c>
      <c r="Q15" s="33" t="s">
        <v>96</v>
      </c>
      <c r="R15" s="34" t="s">
        <v>87</v>
      </c>
      <c r="S15" s="34"/>
      <c r="T15" s="31" t="s">
        <v>97</v>
      </c>
      <c r="U15" s="32" t="s">
        <v>98</v>
      </c>
      <c r="V15" s="32" t="s">
        <v>99</v>
      </c>
      <c r="W15" s="32" t="s">
        <v>100</v>
      </c>
      <c r="X15" s="32" t="s">
        <v>101</v>
      </c>
      <c r="Y15" s="33" t="s">
        <v>102</v>
      </c>
      <c r="Z15" s="34" t="s">
        <v>87</v>
      </c>
      <c r="AA15" s="6"/>
    </row>
    <row r="16" spans="1:27" ht="54" x14ac:dyDescent="0.4">
      <c r="A16" s="8" t="s">
        <v>124</v>
      </c>
      <c r="B16" s="18" t="s">
        <v>125</v>
      </c>
      <c r="C16" s="46">
        <v>0</v>
      </c>
      <c r="D16" s="50">
        <v>0</v>
      </c>
      <c r="E16" s="60">
        <v>0</v>
      </c>
      <c r="F16" s="48">
        <v>0</v>
      </c>
      <c r="G16" s="10">
        <v>0</v>
      </c>
      <c r="H16" s="61"/>
      <c r="I16" s="46">
        <v>0</v>
      </c>
      <c r="J16" s="60">
        <v>0</v>
      </c>
      <c r="K16" s="50">
        <v>0</v>
      </c>
      <c r="L16" s="50">
        <v>0</v>
      </c>
      <c r="M16" s="60">
        <v>0</v>
      </c>
      <c r="N16" s="50">
        <v>0</v>
      </c>
      <c r="O16" s="50">
        <v>0</v>
      </c>
      <c r="P16" s="50">
        <v>0</v>
      </c>
      <c r="Q16" s="48">
        <v>0</v>
      </c>
      <c r="R16" s="10">
        <v>0</v>
      </c>
      <c r="S16" s="61"/>
      <c r="T16" s="46">
        <v>0</v>
      </c>
      <c r="U16" s="50">
        <v>0</v>
      </c>
      <c r="V16" s="60">
        <v>0</v>
      </c>
      <c r="W16" s="50">
        <v>0</v>
      </c>
      <c r="X16" s="50">
        <v>0</v>
      </c>
      <c r="Y16" s="62">
        <v>0</v>
      </c>
      <c r="Z16" s="10">
        <v>0</v>
      </c>
      <c r="AA16" s="6"/>
    </row>
    <row r="17" spans="1:27" ht="36" x14ac:dyDescent="0.4">
      <c r="A17" s="8" t="s">
        <v>126</v>
      </c>
      <c r="B17" s="18" t="s">
        <v>127</v>
      </c>
      <c r="C17" s="46">
        <v>125</v>
      </c>
      <c r="D17" s="47">
        <v>3478</v>
      </c>
      <c r="E17" s="60">
        <v>11</v>
      </c>
      <c r="F17" s="48">
        <v>42</v>
      </c>
      <c r="G17" s="10">
        <v>3656</v>
      </c>
      <c r="H17" s="61"/>
      <c r="I17" s="49">
        <v>2545</v>
      </c>
      <c r="J17" s="60">
        <v>805</v>
      </c>
      <c r="K17" s="50" t="s">
        <v>137</v>
      </c>
      <c r="L17" s="47">
        <v>29</v>
      </c>
      <c r="M17" s="65" t="s">
        <v>137</v>
      </c>
      <c r="N17" s="50">
        <v>166</v>
      </c>
      <c r="O17" s="50">
        <v>58</v>
      </c>
      <c r="P17" s="47" t="s">
        <v>137</v>
      </c>
      <c r="Q17" s="51">
        <v>33</v>
      </c>
      <c r="R17" s="10">
        <v>3656</v>
      </c>
      <c r="S17" s="61"/>
      <c r="T17" s="46">
        <v>1591</v>
      </c>
      <c r="U17" s="47">
        <v>2065</v>
      </c>
      <c r="V17" s="60">
        <v>0</v>
      </c>
      <c r="W17" s="50">
        <v>0</v>
      </c>
      <c r="X17" s="47">
        <v>0</v>
      </c>
      <c r="Y17" s="62">
        <v>0</v>
      </c>
      <c r="Z17" s="10">
        <v>3656</v>
      </c>
      <c r="AA17" s="6"/>
    </row>
    <row r="18" spans="1:27" ht="36.5" thickBot="1" x14ac:dyDescent="0.45">
      <c r="A18" s="8" t="s">
        <v>128</v>
      </c>
      <c r="B18" s="18" t="s">
        <v>129</v>
      </c>
      <c r="C18" s="36">
        <v>431</v>
      </c>
      <c r="D18" s="37">
        <v>12790</v>
      </c>
      <c r="E18" s="63">
        <v>38</v>
      </c>
      <c r="F18" s="38">
        <v>70</v>
      </c>
      <c r="G18" s="10">
        <v>13329</v>
      </c>
      <c r="H18" s="61"/>
      <c r="I18" s="39">
        <v>9607</v>
      </c>
      <c r="J18" s="63">
        <v>2693</v>
      </c>
      <c r="K18" s="40" t="s">
        <v>137</v>
      </c>
      <c r="L18" s="37">
        <v>107</v>
      </c>
      <c r="M18" s="66" t="s">
        <v>137</v>
      </c>
      <c r="N18" s="40">
        <v>614</v>
      </c>
      <c r="O18" s="40">
        <v>185</v>
      </c>
      <c r="P18" s="37">
        <v>50</v>
      </c>
      <c r="Q18" s="41">
        <v>46</v>
      </c>
      <c r="R18" s="10">
        <v>13329</v>
      </c>
      <c r="S18" s="61"/>
      <c r="T18" s="36">
        <v>5360</v>
      </c>
      <c r="U18" s="37">
        <v>7969</v>
      </c>
      <c r="V18" s="63">
        <v>0</v>
      </c>
      <c r="W18" s="40">
        <v>0</v>
      </c>
      <c r="X18" s="37">
        <v>0</v>
      </c>
      <c r="Y18" s="64">
        <v>0</v>
      </c>
      <c r="Z18" s="10">
        <v>13329</v>
      </c>
      <c r="AA18" s="6"/>
    </row>
  </sheetData>
  <pageMargins left="0.7" right="0.7" top="0.75" bottom="0.75" header="0.3" footer="0.3"/>
  <pageSetup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91EC-639F-44C1-B179-528DC6D1863E}">
  <sheetPr codeName="Sheet70">
    <tabColor rgb="FF00B050"/>
    <outlinePr summaryBelow="0" summaryRight="0"/>
  </sheetPr>
  <dimension ref="A1:F30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5" width="36.7265625" style="1" customWidth="1"/>
    <col min="6" max="6" width="6.453125" style="1" customWidth="1"/>
    <col min="7" max="26" width="38.54296875" style="1" customWidth="1"/>
    <col min="27" max="16384" width="14.453125" style="1"/>
  </cols>
  <sheetData>
    <row r="1" spans="1:6" ht="15" customHeight="1" thickBot="1" x14ac:dyDescent="0.4"/>
    <row r="2" spans="1:6" ht="29.15" customHeight="1" thickBot="1" x14ac:dyDescent="0.45">
      <c r="A2" s="25" t="s">
        <v>0</v>
      </c>
      <c r="B2" s="28"/>
      <c r="C2" s="26"/>
      <c r="D2" s="26"/>
      <c r="E2" s="52"/>
      <c r="F2" s="5"/>
    </row>
    <row r="3" spans="1:6" ht="9" customHeight="1" x14ac:dyDescent="0.4">
      <c r="B3" s="6"/>
      <c r="C3" s="6"/>
      <c r="D3" s="6"/>
      <c r="E3" s="6"/>
      <c r="F3" s="6"/>
    </row>
    <row r="4" spans="1:6" ht="20.149999999999999" customHeight="1" x14ac:dyDescent="0.4">
      <c r="A4" s="8" t="s">
        <v>1</v>
      </c>
      <c r="B4" s="5"/>
      <c r="C4" s="5"/>
      <c r="D4" s="5"/>
      <c r="E4" s="5"/>
      <c r="F4" s="5"/>
    </row>
    <row r="5" spans="1:6" ht="15" customHeight="1" x14ac:dyDescent="0.4">
      <c r="A5" s="10"/>
      <c r="B5" s="5"/>
      <c r="C5" s="5"/>
      <c r="D5" s="5"/>
      <c r="E5" s="5"/>
      <c r="F5" s="5"/>
    </row>
    <row r="6" spans="1:6" ht="15" customHeight="1" x14ac:dyDescent="0.4">
      <c r="B6" s="6" t="s">
        <v>4</v>
      </c>
      <c r="C6" s="9" t="str">
        <f>'1. Credit &amp; Collections'!C6</f>
        <v>MedStar St. Mary's Hospital</v>
      </c>
      <c r="D6" s="6"/>
    </row>
    <row r="7" spans="1:6" ht="15" customHeight="1" x14ac:dyDescent="0.4">
      <c r="B7" s="6"/>
      <c r="C7" s="10"/>
      <c r="D7" s="6"/>
      <c r="E7" s="6"/>
      <c r="F7" s="6"/>
    </row>
    <row r="8" spans="1:6" ht="15" customHeight="1" x14ac:dyDescent="0.4">
      <c r="B8" s="6" t="s">
        <v>6</v>
      </c>
      <c r="C8" s="10">
        <f>'1. Credit &amp; Collections'!C8</f>
        <v>210028</v>
      </c>
      <c r="D8" s="6"/>
      <c r="E8" s="6"/>
      <c r="F8" s="6"/>
    </row>
    <row r="9" spans="1:6" ht="15" customHeight="1" x14ac:dyDescent="0.35">
      <c r="C9" s="12"/>
    </row>
    <row r="10" spans="1:6" ht="15" customHeight="1" x14ac:dyDescent="0.4">
      <c r="A10" s="10"/>
      <c r="B10" s="9" t="s">
        <v>8</v>
      </c>
      <c r="C10" s="10">
        <f>'1. Credit &amp; Collections'!C10</f>
        <v>2023</v>
      </c>
      <c r="D10" s="5"/>
      <c r="E10" s="5"/>
      <c r="F10" s="5"/>
    </row>
    <row r="11" spans="1:6" ht="15" customHeight="1" x14ac:dyDescent="0.4">
      <c r="A11" s="10"/>
      <c r="B11" s="14"/>
      <c r="C11" s="5"/>
      <c r="D11" s="5"/>
      <c r="E11" s="5"/>
      <c r="F11" s="5"/>
    </row>
    <row r="12" spans="1:6" ht="15" customHeight="1" x14ac:dyDescent="0.4">
      <c r="A12" s="10"/>
      <c r="B12" s="14" t="s">
        <v>130</v>
      </c>
      <c r="C12" s="5"/>
      <c r="D12" s="5"/>
      <c r="E12" s="5"/>
      <c r="F12" s="5"/>
    </row>
    <row r="13" spans="1:6" ht="15" customHeight="1" x14ac:dyDescent="0.4">
      <c r="A13" s="10"/>
      <c r="B13" s="6"/>
      <c r="C13" s="6"/>
    </row>
    <row r="14" spans="1:6" ht="15" customHeight="1" x14ac:dyDescent="0.4">
      <c r="B14" s="6"/>
    </row>
    <row r="15" spans="1:6" ht="15" customHeight="1" x14ac:dyDescent="0.4">
      <c r="B15" s="10" t="s">
        <v>65</v>
      </c>
      <c r="C15" s="10" t="s">
        <v>66</v>
      </c>
      <c r="D15" s="10" t="s">
        <v>67</v>
      </c>
      <c r="E15" s="10" t="s">
        <v>68</v>
      </c>
    </row>
    <row r="16" spans="1:6" ht="126" x14ac:dyDescent="0.35">
      <c r="A16" s="53"/>
      <c r="B16" s="54" t="s">
        <v>131</v>
      </c>
      <c r="C16" s="54" t="s">
        <v>132</v>
      </c>
      <c r="D16" s="54" t="s">
        <v>133</v>
      </c>
      <c r="E16" s="54" t="s">
        <v>134</v>
      </c>
    </row>
    <row r="17" spans="1:5" ht="15" customHeight="1" x14ac:dyDescent="0.4">
      <c r="A17" s="8" t="s">
        <v>135</v>
      </c>
      <c r="B17" s="21">
        <v>20653</v>
      </c>
      <c r="C17" s="21">
        <v>0</v>
      </c>
      <c r="D17" s="16">
        <v>542</v>
      </c>
      <c r="E17" s="16"/>
    </row>
    <row r="18" spans="1:5" ht="14.5" x14ac:dyDescent="0.35">
      <c r="B18" s="21">
        <v>20659</v>
      </c>
      <c r="C18" s="21">
        <v>0</v>
      </c>
      <c r="D18" s="21">
        <v>654</v>
      </c>
      <c r="E18" s="21"/>
    </row>
    <row r="19" spans="1:5" ht="14.5" x14ac:dyDescent="0.35">
      <c r="B19" s="21">
        <v>20650</v>
      </c>
      <c r="C19" s="21">
        <v>0</v>
      </c>
      <c r="D19" s="21">
        <v>409</v>
      </c>
      <c r="E19" s="21"/>
    </row>
    <row r="20" spans="1:5" ht="14.5" x14ac:dyDescent="0.35">
      <c r="B20" s="21"/>
      <c r="C20" s="21"/>
      <c r="D20" s="21"/>
      <c r="E20" s="21"/>
    </row>
    <row r="21" spans="1:5" ht="14.5" x14ac:dyDescent="0.35">
      <c r="B21" s="21"/>
      <c r="C21" s="21"/>
      <c r="D21" s="21"/>
      <c r="E21" s="21"/>
    </row>
    <row r="22" spans="1:5" ht="14.5" x14ac:dyDescent="0.35">
      <c r="B22" s="21"/>
      <c r="C22" s="21"/>
      <c r="D22" s="21"/>
      <c r="E22" s="21"/>
    </row>
    <row r="23" spans="1:5" ht="14.5" x14ac:dyDescent="0.35">
      <c r="B23" s="21"/>
      <c r="C23" s="21"/>
      <c r="D23" s="21"/>
      <c r="E23" s="21"/>
    </row>
    <row r="24" spans="1:5" ht="14.5" x14ac:dyDescent="0.35">
      <c r="B24" s="21"/>
      <c r="C24" s="21"/>
      <c r="D24" s="21"/>
      <c r="E24" s="21"/>
    </row>
    <row r="25" spans="1:5" ht="14.5" x14ac:dyDescent="0.35">
      <c r="B25" s="21"/>
      <c r="C25" s="21"/>
      <c r="D25" s="21"/>
      <c r="E25" s="21"/>
    </row>
    <row r="26" spans="1:5" ht="14.5" x14ac:dyDescent="0.35">
      <c r="B26" s="21"/>
      <c r="C26" s="21"/>
      <c r="D26" s="21"/>
      <c r="E26" s="21"/>
    </row>
    <row r="27" spans="1:5" ht="14.5" x14ac:dyDescent="0.35">
      <c r="B27" s="21"/>
      <c r="C27" s="21"/>
      <c r="D27" s="21"/>
      <c r="E27" s="21"/>
    </row>
    <row r="28" spans="1:5" ht="14.5" x14ac:dyDescent="0.35">
      <c r="B28" s="21"/>
      <c r="C28" s="21"/>
      <c r="D28" s="21"/>
      <c r="E28" s="21"/>
    </row>
    <row r="29" spans="1:5" ht="14.5" x14ac:dyDescent="0.35">
      <c r="B29" s="21"/>
      <c r="C29" s="21"/>
      <c r="D29" s="21"/>
      <c r="E29" s="21"/>
    </row>
    <row r="30" spans="1:5" ht="14.5" x14ac:dyDescent="0.35">
      <c r="B30" s="21"/>
      <c r="C30" s="21"/>
      <c r="D30" s="21"/>
      <c r="E30" s="21"/>
    </row>
  </sheetData>
  <pageMargins left="0.7" right="0.7" top="0.75" bottom="0.75" header="0.3" footer="0.3"/>
  <pageSetup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C8E72F-F5DE-41D0-A38B-0A71DEDCD843}"/>
</file>

<file path=customXml/itemProps2.xml><?xml version="1.0" encoding="utf-8"?>
<ds:datastoreItem xmlns:ds="http://schemas.openxmlformats.org/officeDocument/2006/customXml" ds:itemID="{9C3F7260-FAA2-41F0-8754-99114CE244DA}"/>
</file>

<file path=customXml/itemProps3.xml><?xml version="1.0" encoding="utf-8"?>
<ds:datastoreItem xmlns:ds="http://schemas.openxmlformats.org/officeDocument/2006/customXml" ds:itemID="{BECC5EE7-E754-405D-808F-E1C0BCB88C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  <vt:lpstr>'1. Credit &amp; Collections'!Print_Area</vt:lpstr>
      <vt:lpstr>'6. DC Zip Code'!Print_Area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Surowiec, Stacie A</dc:creator>
  <cp:lastModifiedBy>Wayne Nelms</cp:lastModifiedBy>
  <dcterms:created xsi:type="dcterms:W3CDTF">2023-10-27T19:31:22Z</dcterms:created>
  <dcterms:modified xsi:type="dcterms:W3CDTF">2025-06-02T00:30:46Z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