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E50AEBA0-3FD5-411E-B009-66403E63932F}" xr6:coauthVersionLast="47" xr6:coauthVersionMax="47" xr10:uidLastSave="{00000000-0000-0000-0000-000000000000}"/>
  <bookViews>
    <workbookView xWindow="-110" yWindow="-110" windowWidth="19420" windowHeight="10300" xr2:uid="{5D09770C-0F17-4E54-9C47-0825DD2E8A5A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externalReferences>
    <externalReference r:id="rId7"/>
    <externalReference r:id="rId8"/>
    <externalReference r:id="rId9"/>
  </externalReferences>
  <definedNames>
    <definedName name="Current_L1">[1]M!$I$13:$Q$100</definedName>
    <definedName name="CurrRO">'[1]Rate Order'!$C$13:$M$99</definedName>
    <definedName name="E1_Schedule">[1]E!$A$1:'[1]E'!$Q$51</definedName>
    <definedName name="Exhibit_10_Row_Shading_Area">[1]Exh_10!$A$10:$V$24,[1]Exh_10!$A$28:$V$110,[1]Exh_10!$A$114:$V$159</definedName>
    <definedName name="Exhibit_10_Row_Test" comment="Tests whether to show or hide a given row">[1]Exh_10!$Y$10:$Y$24,[1]Exh_10!$Y$28:$Y$110,[1]Exh_10!$Y$114:$Y$159</definedName>
    <definedName name="FTE_Rec">#REF!</definedName>
    <definedName name="H1_Depr_I">'[2]H1_H4 Input'!$A$1</definedName>
    <definedName name="H3_DISTRIBUTION">#REF!</definedName>
    <definedName name="Hosp_Num">'[1]Gen Info'!$B$6</definedName>
    <definedName name="LookDate">'[1]Cvr (DON''T HIDE)'!$P$1:$Q$12</definedName>
    <definedName name="M_Table_2">'[1]Master Table (DO NOT HIDE)'!$B$7:$H$181</definedName>
    <definedName name="Master_Table">'[1]Master Table (DO NOT HIDE)'!$A$6:$G$181</definedName>
    <definedName name="P5_Test">[3]P5!$J$332</definedName>
    <definedName name="_xlnm.Print_Area" localSheetId="0">'1. Credit &amp; Collections'!$A$1:$C$19</definedName>
    <definedName name="_xlnm.Print_Area" localSheetId="5">'6. DC Zip Code'!$A$1:$F$31</definedName>
    <definedName name="Prior_M">'[1]Input M'!$A$4:$I$501</definedName>
    <definedName name="Prior_TB">'[1]Input TB'!$B$4:$CV$500</definedName>
    <definedName name="Psych?">'[1]Gen Info'!$B$18</definedName>
    <definedName name="PY_M">[1]PY_M!$A$4:$AP$500</definedName>
    <definedName name="RAT_Schedule">#REF!</definedName>
    <definedName name="RAT_Test">#REF!</definedName>
    <definedName name="RC_Schedule">#REF!</definedName>
    <definedName name="T_Bal">'[1]Expense TB'!$B$15:$DL$173</definedName>
    <definedName name="TB_Comp">#REF!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6" l="1"/>
  <c r="C10" i="5"/>
  <c r="C10" i="4"/>
  <c r="C10" i="3"/>
  <c r="C9" i="2"/>
  <c r="C8" i="4"/>
  <c r="C6" i="4"/>
  <c r="C6" i="5" l="1"/>
  <c r="C7" i="2"/>
  <c r="C5" i="2"/>
  <c r="C6" i="3"/>
  <c r="C6" i="6"/>
  <c r="C8" i="3"/>
  <c r="C8" i="6"/>
  <c r="C8" i="5"/>
</calcChain>
</file>

<file path=xl/sharedStrings.xml><?xml version="1.0" encoding="utf-8"?>
<sst xmlns="http://schemas.openxmlformats.org/spreadsheetml/2006/main" count="231" uniqueCount="138">
  <si>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</si>
  <si>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</si>
  <si>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</si>
  <si>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</si>
  <si>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</si>
  <si>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</si>
  <si>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</si>
  <si>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</si>
  <si>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</si>
  <si>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</si>
  <si>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</si>
  <si>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Convergent ( Previously ROI)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</si>
  <si>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</si>
  <si>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</si>
  <si>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</si>
  <si>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</si>
  <si>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</si>
  <si>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</si>
  <si>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</si>
  <si>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(9a)</t>
  </si>
  <si>
    <t>Total number of unique patients (per MRN) who completed a Financial Assistance Application</t>
  </si>
  <si>
    <t>(9b)</t>
  </si>
  <si>
    <t>Total inpatient admissions for patients who completed a Financial Assistance Application</t>
  </si>
  <si>
    <t>(9c)</t>
  </si>
  <si>
    <t>Total outpatient visits for patients who completed a Financial Assistance Application</t>
  </si>
  <si>
    <t>(10a)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</si>
  <si>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</si>
  <si>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(10b)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</si>
  <si>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</si>
  <si>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t>(10c)</t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</si>
  <si>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</si>
  <si>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(11a)</t>
  </si>
  <si>
    <t>Total number of unique patients (per MRN) who received Free Care</t>
  </si>
  <si>
    <t>(11b)</t>
  </si>
  <si>
    <t>Total inpatient admissions for patients who received Free Care</t>
  </si>
  <si>
    <t>(11c)</t>
  </si>
  <si>
    <t>Total oupatient visits for patients who received Free Care</t>
  </si>
  <si>
    <t>(11d)</t>
  </si>
  <si>
    <t xml:space="preserve">Total hospital charges ($), inpatient and outpatient, for patients who received Free Care </t>
  </si>
  <si>
    <t>(11e)</t>
  </si>
  <si>
    <t xml:space="preserve">Total amount ($) written off for patients who received Free Care </t>
  </si>
  <si>
    <t>(12a)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</si>
  <si>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</si>
  <si>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(12b)</t>
  </si>
  <si>
    <t>Total inpatient admissions for patients who received Reduced-Cost Care</t>
  </si>
  <si>
    <t>(12c)</t>
  </si>
  <si>
    <t>Total outpatient visits for patients who received Reduced-Cost Care</t>
  </si>
  <si>
    <t>(12d)</t>
  </si>
  <si>
    <t>Total hospital charges ($), inpatient and outpatient, for patients who received Reduced-Cost Care</t>
  </si>
  <si>
    <t>(12e)</t>
  </si>
  <si>
    <t>Total amount ($) written off for patients who received Reduced-Cost Care</t>
  </si>
  <si>
    <t>(12f)</t>
  </si>
  <si>
    <t>Total amount ($) billed to patients (after the discount) for patientswho received Reduced-Cost Care</t>
  </si>
  <si>
    <t>(13a)</t>
  </si>
  <si>
    <t>Total number of unique patients (per MRN) who received Financial Assistance</t>
  </si>
  <si>
    <t>(13b)</t>
  </si>
  <si>
    <t>Total inpatient admissions for patients who received Financial Assistance</t>
  </si>
  <si>
    <t>(13c)</t>
  </si>
  <si>
    <t>Total outpatient visits for patients who received Financial Assistance</t>
  </si>
  <si>
    <t>(13d)</t>
  </si>
  <si>
    <t>Total hospital charges ($), inpatient and outpatient, for patients who received Financial Assistance</t>
  </si>
  <si>
    <t>(13e)</t>
  </si>
  <si>
    <t>Total amount ($) written off for patients who received Financial Assistance</t>
  </si>
  <si>
    <t>(13f)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</si>
  <si>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</si>
  <si>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</si>
  <si>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</si>
  <si>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</si>
  <si>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</si>
  <si>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</si>
  <si>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</si>
  <si>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</si>
  <si>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</si>
  <si>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</si>
  <si>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</si>
  <si>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</si>
  <si>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</si>
  <si>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</si>
  <si>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</si>
  <si>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</si>
  <si>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</si>
  <si>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</si>
  <si>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</si>
  <si>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</si>
  <si>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</si>
  <si>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Declined to Answer Ethnicity</t>
  </si>
  <si>
    <t>Ethnicity Unknown or Cannot be Determined</t>
  </si>
  <si>
    <t>Totals</t>
  </si>
  <si>
    <t>White</t>
  </si>
  <si>
    <t>Black or African American</t>
  </si>
  <si>
    <t>American Indian or Alaska Native</t>
  </si>
  <si>
    <t>Asian</t>
  </si>
  <si>
    <t>Hawaiian or Other Pacific Islander</t>
  </si>
  <si>
    <t>Some Other Race</t>
  </si>
  <si>
    <t>Multiracial/ More Than One Race</t>
  </si>
  <si>
    <t>Declined to Answer Race</t>
  </si>
  <si>
    <t>Race Unknown or Cannot be Determined</t>
  </si>
  <si>
    <t xml:space="preserve">Male </t>
  </si>
  <si>
    <t>Female</t>
  </si>
  <si>
    <t>Non-Binary or Other</t>
  </si>
  <si>
    <t xml:space="preserve">Questioning </t>
  </si>
  <si>
    <t>Declined to Answer Gender</t>
  </si>
  <si>
    <t>Gender Unknown or Cannot be Determined</t>
  </si>
  <si>
    <t>(14)</t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</si>
  <si>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</si>
  <si>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(15)</t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</si>
  <si>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</si>
  <si>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t>DEBT COLLECTION</t>
  </si>
  <si>
    <t>(16)</t>
  </si>
  <si>
    <t>Total number of unique patients (per MRN) against whom the hospital, or a debt collector used by the hospital, filed an action to collect a debt owed on a hospital bill</t>
  </si>
  <si>
    <t>(17)</t>
  </si>
  <si>
    <t xml:space="preserve">Total number of unique patients (per MRN) with respect to whom the hospital has reported or classified a bad debt </t>
  </si>
  <si>
    <t>(18)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</si>
  <si>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</si>
  <si>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t>(19)</t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</si>
  <si>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</si>
  <si>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(20)</t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</si>
  <si>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</si>
  <si>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(21)</t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</si>
  <si>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</si>
  <si>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(22)</t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</si>
  <si>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</si>
  <si>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 xml:space="preserve"> </t>
  </si>
  <si>
    <t>DEBT COLLECTION (DEMOGRAPHICS)</t>
  </si>
  <si>
    <t>(23)</t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</si>
  <si>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</si>
  <si>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(24)</t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</si>
  <si>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</si>
  <si>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(25)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</si>
  <si>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</si>
  <si>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DEBT COLLECTION (ZIP CODES)</t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</si>
  <si>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</si>
  <si>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</si>
  <si>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</si>
  <si>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</si>
  <si>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(26)</t>
  </si>
  <si>
    <t>MedStar Montgomery Medical Center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</si>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</sst>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2" fillId="0" borderId="0" xfId="1"/>
    <xf numFmtId="0" fontId="2" fillId="0" borderId="1" xfId="1" applyBorder="1"/>
    <xf numFmtId="0" fontId="3" fillId="0" borderId="2" xfId="1" applyFont="1" applyBorder="1" applyAlignment="1">
      <alignment horizontal="center" vertical="center"/>
    </xf>
    <xf numFmtId="0" fontId="2" fillId="0" borderId="3" xfId="1" applyBorder="1"/>
    <xf numFmtId="0" fontId="4" fillId="0" borderId="0" xfId="1" applyFont="1" applyAlignment="1">
      <alignment horizontal="center"/>
    </xf>
    <xf numFmtId="0" fontId="5" fillId="0" borderId="0" xfId="1" applyFont="1"/>
    <xf numFmtId="0" fontId="3" fillId="0" borderId="0" xfId="1" applyFont="1" applyAlignment="1">
      <alignment horizontal="center" vertical="center"/>
    </xf>
    <xf numFmtId="0" fontId="5" fillId="0" borderId="0" xfId="1" quotePrefix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3" borderId="0" xfId="1" quotePrefix="1" applyFont="1" applyFill="1" applyAlignment="1">
      <alignment horizontal="center"/>
    </xf>
    <xf numFmtId="0" fontId="2" fillId="0" borderId="0" xfId="1" applyAlignment="1">
      <alignment horizontal="center"/>
    </xf>
    <xf numFmtId="0" fontId="5" fillId="3" borderId="0" xfId="1" applyFont="1" applyFill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5" fillId="4" borderId="0" xfId="1" applyFont="1" applyFill="1"/>
    <xf numFmtId="0" fontId="5" fillId="5" borderId="0" xfId="1" applyFont="1" applyFill="1"/>
    <xf numFmtId="0" fontId="5" fillId="0" borderId="0" xfId="1" applyFont="1" applyAlignment="1">
      <alignment wrapText="1"/>
    </xf>
    <xf numFmtId="0" fontId="2" fillId="0" borderId="1" xfId="1" applyBorder="1" applyAlignment="1">
      <alignment horizontal="center"/>
    </xf>
    <xf numFmtId="0" fontId="5" fillId="0" borderId="0" xfId="1" applyFont="1" applyAlignment="1">
      <alignment horizontal="right"/>
    </xf>
    <xf numFmtId="0" fontId="8" fillId="4" borderId="0" xfId="1" applyFont="1" applyFill="1"/>
    <xf numFmtId="0" fontId="8" fillId="0" borderId="0" xfId="1" applyFont="1"/>
    <xf numFmtId="0" fontId="3" fillId="0" borderId="1" xfId="1" applyFont="1" applyBorder="1" applyAlignment="1">
      <alignment horizontal="centerContinuous" vertical="center"/>
    </xf>
    <xf numFmtId="0" fontId="2" fillId="0" borderId="2" xfId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5" fillId="0" borderId="2" xfId="1" applyFont="1" applyBorder="1" applyAlignment="1">
      <alignment horizontal="centerContinuous"/>
    </xf>
    <xf numFmtId="0" fontId="5" fillId="0" borderId="3" xfId="1" applyFont="1" applyBorder="1" applyAlignment="1">
      <alignment horizontal="centerContinuous"/>
    </xf>
    <xf numFmtId="0" fontId="2" fillId="0" borderId="0" xfId="1" applyAlignment="1">
      <alignment wrapText="1"/>
    </xf>
    <xf numFmtId="0" fontId="5" fillId="0" borderId="4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left" wrapText="1"/>
    </xf>
    <xf numFmtId="0" fontId="5" fillId="4" borderId="9" xfId="1" applyFont="1" applyFill="1" applyBorder="1" applyAlignment="1">
      <alignment horizontal="center"/>
    </xf>
    <xf numFmtId="0" fontId="4" fillId="4" borderId="10" xfId="1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0" fontId="5" fillId="4" borderId="10" xfId="1" applyFont="1" applyFill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5" fillId="0" borderId="0" xfId="1" quotePrefix="1" applyFont="1" applyAlignment="1">
      <alignment horizontal="center" wrapText="1"/>
    </xf>
    <xf numFmtId="0" fontId="5" fillId="4" borderId="0" xfId="1" applyFont="1" applyFill="1" applyAlignment="1">
      <alignment wrapText="1"/>
    </xf>
    <xf numFmtId="0" fontId="8" fillId="4" borderId="0" xfId="1" applyFont="1" applyFill="1" applyAlignment="1">
      <alignment wrapText="1"/>
    </xf>
    <xf numFmtId="0" fontId="5" fillId="4" borderId="7" xfId="1" applyFont="1" applyFill="1" applyBorder="1" applyAlignment="1">
      <alignment horizontal="center"/>
    </xf>
    <xf numFmtId="0" fontId="4" fillId="4" borderId="0" xfId="1" applyFont="1" applyFill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5" fillId="4" borderId="0" xfId="1" applyFont="1" applyFill="1" applyAlignment="1">
      <alignment horizontal="center"/>
    </xf>
    <xf numFmtId="0" fontId="4" fillId="4" borderId="8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49" fontId="5" fillId="2" borderId="0" xfId="1" applyNumberFormat="1" applyFont="1" applyFill="1" applyAlignment="1">
      <alignment horizontal="left"/>
    </xf>
    <xf numFmtId="0" fontId="1" fillId="4" borderId="0" xfId="1" applyFont="1" applyFill="1" applyAlignment="1">
      <alignment horizontal="right"/>
    </xf>
    <xf numFmtId="0" fontId="8" fillId="4" borderId="0" xfId="1" applyFont="1" applyFill="1" applyAlignment="1">
      <alignment horizontal="center"/>
    </xf>
    <xf numFmtId="0" fontId="8" fillId="0" borderId="0" xfId="1" applyFont="1" applyAlignment="1">
      <alignment horizontal="center"/>
    </xf>
    <xf numFmtId="0" fontId="8" fillId="4" borderId="8" xfId="1" applyFont="1" applyFill="1" applyBorder="1" applyAlignment="1">
      <alignment horizontal="center"/>
    </xf>
    <xf numFmtId="0" fontId="8" fillId="4" borderId="10" xfId="1" applyFont="1" applyFill="1" applyBorder="1" applyAlignment="1">
      <alignment horizontal="center"/>
    </xf>
    <xf numFmtId="0" fontId="8" fillId="4" borderId="11" xfId="1" applyFont="1" applyFill="1" applyBorder="1" applyAlignment="1">
      <alignment horizontal="center"/>
    </xf>
    <xf numFmtId="0" fontId="1" fillId="4" borderId="10" xfId="1" applyFont="1" applyFill="1" applyBorder="1" applyAlignment="1">
      <alignment horizontal="center"/>
    </xf>
  </cellXfs>
  <cellStyles count="2">
    <cellStyle name="Normal" xfId="0" builtinId="0"/>
    <cellStyle name="Normal 8" xfId="1" xr:uid="{15F34BAF-75E1-4B4F-9461-12C3E66B30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F%2023\MMMC\MMMC%20FY23%20Annual%20Filing%20Mode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P1"/>
      <sheetName val="UA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3"/>
      <sheetName val="FY 2022 - RE"/>
      <sheetName val="FY 2022 - UA"/>
      <sheetName val="Conversion Rates - All Hosp"/>
      <sheetName val="Experience Data"/>
      <sheetName val="FY22 Electronic outputs&gt;&gt;"/>
      <sheetName val="FY22 V5"/>
      <sheetName val="FY22 PDA"/>
      <sheetName val="FY22 RE_Regulate"/>
      <sheetName val="FY22 RE_Unregulated"/>
      <sheetName val="FY22 RE_Total"/>
      <sheetName val="FY22 RE_R"/>
      <sheetName val="FY22 P"/>
      <sheetName val="FY22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>
            <v>210018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Adult DayCare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CCC</v>
          </cell>
          <cell r="C166" t="str">
            <v>TBD</v>
          </cell>
          <cell r="D166" t="str">
            <v>Cancer Center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CAR</v>
          </cell>
          <cell r="C167" t="str">
            <v>Visits</v>
          </cell>
          <cell r="D167" t="str">
            <v>Cardiac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CCS</v>
          </cell>
          <cell r="C168" t="str">
            <v>TBD</v>
          </cell>
          <cell r="D168" t="str">
            <v>Community Services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CS</v>
          </cell>
          <cell r="C169" t="str">
            <v>TBD</v>
          </cell>
          <cell r="D169" t="str">
            <v>Consolidating/Eliminations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B170" t="str">
            <v>FDN</v>
          </cell>
          <cell r="C170" t="str">
            <v>TBD</v>
          </cell>
          <cell r="D170" t="str">
            <v>Foundation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HSP</v>
          </cell>
          <cell r="C171" t="str">
            <v>Visits</v>
          </cell>
          <cell r="D171" t="str">
            <v>Hospice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B172" t="str">
            <v>IMG</v>
          </cell>
          <cell r="C172" t="str">
            <v>TBD</v>
          </cell>
          <cell r="D172" t="str">
            <v>Imaging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Outpatient Medical Center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Other Unregulated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Rehabilitation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TBD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19978</v>
          </cell>
          <cell r="C10">
            <v>20640.597882249473</v>
          </cell>
          <cell r="D10">
            <v>3926.1531119020315</v>
          </cell>
          <cell r="E10">
            <v>6856.8681087013319</v>
          </cell>
          <cell r="G10">
            <v>1.1686980892017877</v>
          </cell>
          <cell r="H10">
            <v>0</v>
          </cell>
          <cell r="I10">
            <v>31424.787800942038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3699</v>
          </cell>
          <cell r="C12">
            <v>2620.7104663568302</v>
          </cell>
          <cell r="D12">
            <v>1070.7537917710938</v>
          </cell>
          <cell r="E12">
            <v>897.29244064988939</v>
          </cell>
          <cell r="G12">
            <v>0</v>
          </cell>
          <cell r="H12">
            <v>0</v>
          </cell>
          <cell r="I12">
            <v>4588.7566987778137</v>
          </cell>
        </row>
        <row r="13">
          <cell r="A13" t="str">
            <v>OBS</v>
          </cell>
          <cell r="B13">
            <v>1170</v>
          </cell>
          <cell r="C13">
            <v>1044.9734509628297</v>
          </cell>
          <cell r="D13">
            <v>665.42079371666955</v>
          </cell>
          <cell r="E13">
            <v>368.90352670307112</v>
          </cell>
          <cell r="G13">
            <v>0</v>
          </cell>
          <cell r="H13">
            <v>0</v>
          </cell>
          <cell r="I13">
            <v>2079.2977713825703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1730</v>
          </cell>
          <cell r="C15">
            <v>3129.3146989463876</v>
          </cell>
          <cell r="D15">
            <v>685.08364272078552</v>
          </cell>
          <cell r="E15">
            <v>1043.7569976891405</v>
          </cell>
          <cell r="G15">
            <v>74.332534647504346</v>
          </cell>
          <cell r="H15">
            <v>0</v>
          </cell>
          <cell r="I15">
            <v>4932.4878740038175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1291</v>
          </cell>
          <cell r="C23">
            <v>805.44781984573467</v>
          </cell>
          <cell r="D23">
            <v>386.85644881846412</v>
          </cell>
          <cell r="E23">
            <v>278.46732413750152</v>
          </cell>
          <cell r="G23">
            <v>0</v>
          </cell>
          <cell r="H23">
            <v>0</v>
          </cell>
          <cell r="I23">
            <v>1470.7715928017003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151639</v>
          </cell>
          <cell r="C26">
            <v>10718.23925495506</v>
          </cell>
          <cell r="D26">
            <v>2334.04898062746</v>
          </cell>
          <cell r="E26">
            <v>3690.1895345006301</v>
          </cell>
          <cell r="G26">
            <v>25.393211377626713</v>
          </cell>
          <cell r="H26">
            <v>0</v>
          </cell>
          <cell r="I26">
            <v>16767.870981460779</v>
          </cell>
        </row>
        <row r="27">
          <cell r="A27" t="str">
            <v>CL</v>
          </cell>
          <cell r="B27">
            <v>110059</v>
          </cell>
          <cell r="C27">
            <v>3072.6488050495791</v>
          </cell>
          <cell r="D27">
            <v>756.65275261169734</v>
          </cell>
          <cell r="E27">
            <v>1062.3157175849117</v>
          </cell>
          <cell r="G27">
            <v>7.0121885352107265</v>
          </cell>
          <cell r="H27">
            <v>0</v>
          </cell>
          <cell r="I27">
            <v>4898.629463781399</v>
          </cell>
        </row>
        <row r="28">
          <cell r="A28" t="str">
            <v>PDC</v>
          </cell>
          <cell r="B28">
            <v>2404</v>
          </cell>
          <cell r="C28">
            <v>365.11379186781357</v>
          </cell>
          <cell r="D28">
            <v>233.49010754208754</v>
          </cell>
          <cell r="E28">
            <v>137.78018224952717</v>
          </cell>
          <cell r="G28">
            <v>0</v>
          </cell>
          <cell r="H28">
            <v>0</v>
          </cell>
          <cell r="I28">
            <v>736.38408165942838</v>
          </cell>
        </row>
        <row r="29">
          <cell r="A29" t="str">
            <v>SDS</v>
          </cell>
          <cell r="B29">
            <v>4248</v>
          </cell>
          <cell r="C29">
            <v>1724.4128201652852</v>
          </cell>
          <cell r="D29">
            <v>205.40721676043825</v>
          </cell>
          <cell r="E29">
            <v>953.27561734602818</v>
          </cell>
          <cell r="G29">
            <v>0</v>
          </cell>
          <cell r="H29">
            <v>0</v>
          </cell>
          <cell r="I29">
            <v>2883.0956542717513</v>
          </cell>
        </row>
        <row r="30">
          <cell r="A30" t="str">
            <v>DEL</v>
          </cell>
          <cell r="B30">
            <v>29795</v>
          </cell>
          <cell r="C30">
            <v>2573.2415717099052</v>
          </cell>
          <cell r="D30">
            <v>307.80299111250343</v>
          </cell>
          <cell r="E30">
            <v>918.98374341445162</v>
          </cell>
          <cell r="G30">
            <v>0</v>
          </cell>
          <cell r="H30">
            <v>0</v>
          </cell>
          <cell r="I30">
            <v>3800.0283062368603</v>
          </cell>
        </row>
        <row r="31">
          <cell r="A31" t="str">
            <v>OR</v>
          </cell>
          <cell r="B31">
            <v>438736</v>
          </cell>
          <cell r="C31">
            <v>4417.0728449493954</v>
          </cell>
          <cell r="D31">
            <v>1449.1730389866152</v>
          </cell>
          <cell r="E31">
            <v>2081.6509939591201</v>
          </cell>
          <cell r="G31">
            <v>0</v>
          </cell>
          <cell r="H31">
            <v>0</v>
          </cell>
          <cell r="I31">
            <v>7947.8968778951312</v>
          </cell>
        </row>
        <row r="32">
          <cell r="A32" t="str">
            <v>ORC</v>
          </cell>
          <cell r="B32">
            <v>0</v>
          </cell>
          <cell r="C32">
            <v>25.996319724055876</v>
          </cell>
          <cell r="D32">
            <v>0</v>
          </cell>
          <cell r="E32">
            <v>1.2122247301185685</v>
          </cell>
          <cell r="G32">
            <v>0</v>
          </cell>
          <cell r="H32">
            <v>0</v>
          </cell>
          <cell r="I32">
            <v>27.208544454174444</v>
          </cell>
        </row>
        <row r="33">
          <cell r="A33" t="str">
            <v>ANS</v>
          </cell>
          <cell r="B33">
            <v>464867</v>
          </cell>
          <cell r="C33">
            <v>344.75062169062096</v>
          </cell>
          <cell r="D33">
            <v>11.348562635292254</v>
          </cell>
          <cell r="E33">
            <v>157.33505024505533</v>
          </cell>
          <cell r="G33">
            <v>0</v>
          </cell>
          <cell r="H33">
            <v>0</v>
          </cell>
          <cell r="I33">
            <v>513.43423457096856</v>
          </cell>
        </row>
        <row r="34">
          <cell r="A34" t="str">
            <v>LAB</v>
          </cell>
          <cell r="B34">
            <v>8018184</v>
          </cell>
          <cell r="C34">
            <v>6606.2842465835529</v>
          </cell>
          <cell r="D34">
            <v>582.17220744663484</v>
          </cell>
          <cell r="E34">
            <v>2779.6982299514584</v>
          </cell>
          <cell r="G34">
            <v>0</v>
          </cell>
          <cell r="H34">
            <v>0</v>
          </cell>
          <cell r="I34">
            <v>9968.1546839816474</v>
          </cell>
        </row>
        <row r="35">
          <cell r="A35" t="str">
            <v>EKG</v>
          </cell>
          <cell r="B35">
            <v>337663</v>
          </cell>
          <cell r="C35">
            <v>477.39141802455345</v>
          </cell>
          <cell r="D35">
            <v>64.882292498483636</v>
          </cell>
          <cell r="E35">
            <v>201.76828753101591</v>
          </cell>
          <cell r="G35">
            <v>0</v>
          </cell>
          <cell r="H35">
            <v>0</v>
          </cell>
          <cell r="I35">
            <v>744.04199805405301</v>
          </cell>
        </row>
        <row r="36">
          <cell r="A36" t="str">
            <v>IRC</v>
          </cell>
          <cell r="B36">
            <v>66649</v>
          </cell>
          <cell r="C36">
            <v>967.15444694331723</v>
          </cell>
          <cell r="D36">
            <v>63.927686805948589</v>
          </cell>
          <cell r="E36">
            <v>424.60318582894774</v>
          </cell>
          <cell r="G36">
            <v>0</v>
          </cell>
          <cell r="H36">
            <v>0</v>
          </cell>
          <cell r="I36">
            <v>1455.6853195782135</v>
          </cell>
        </row>
        <row r="37">
          <cell r="A37" t="str">
            <v>RAD</v>
          </cell>
          <cell r="B37">
            <v>217449</v>
          </cell>
          <cell r="C37">
            <v>3189.9928244427165</v>
          </cell>
          <cell r="D37">
            <v>478.9844750026333</v>
          </cell>
          <cell r="E37">
            <v>1420.0939607391954</v>
          </cell>
          <cell r="G37">
            <v>0</v>
          </cell>
          <cell r="H37">
            <v>0</v>
          </cell>
          <cell r="I37">
            <v>5089.0712601845453</v>
          </cell>
        </row>
        <row r="38">
          <cell r="A38" t="str">
            <v>CAT</v>
          </cell>
          <cell r="B38">
            <v>814835</v>
          </cell>
          <cell r="C38">
            <v>1003.7761344285638</v>
          </cell>
          <cell r="D38">
            <v>34.379188752443284</v>
          </cell>
          <cell r="E38">
            <v>439.67144778825127</v>
          </cell>
          <cell r="G38">
            <v>0</v>
          </cell>
          <cell r="H38">
            <v>0</v>
          </cell>
          <cell r="I38">
            <v>1477.8267709692584</v>
          </cell>
        </row>
        <row r="39">
          <cell r="A39" t="str">
            <v>RAT</v>
          </cell>
          <cell r="B39">
            <v>278388</v>
          </cell>
          <cell r="C39">
            <v>1438.2</v>
          </cell>
          <cell r="D39">
            <v>359.97032929028848</v>
          </cell>
          <cell r="E39">
            <v>707.49738149219775</v>
          </cell>
          <cell r="G39">
            <v>0</v>
          </cell>
          <cell r="H39">
            <v>0</v>
          </cell>
          <cell r="I39">
            <v>2505.6677107824862</v>
          </cell>
        </row>
        <row r="40">
          <cell r="A40" t="str">
            <v>NUC</v>
          </cell>
          <cell r="B40">
            <v>36876</v>
          </cell>
          <cell r="C40">
            <v>287.49678965155584</v>
          </cell>
          <cell r="D40">
            <v>96.541114392494137</v>
          </cell>
          <cell r="E40">
            <v>121.91567961022254</v>
          </cell>
          <cell r="G40">
            <v>0</v>
          </cell>
          <cell r="H40">
            <v>0</v>
          </cell>
          <cell r="I40">
            <v>505.95358365427251</v>
          </cell>
        </row>
        <row r="41">
          <cell r="A41" t="str">
            <v>RES</v>
          </cell>
          <cell r="B41">
            <v>1190967</v>
          </cell>
          <cell r="C41">
            <v>1867.1958581972031</v>
          </cell>
          <cell r="D41">
            <v>80.892208829278303</v>
          </cell>
          <cell r="E41">
            <v>624.60132689430861</v>
          </cell>
          <cell r="G41">
            <v>0</v>
          </cell>
          <cell r="H41">
            <v>0</v>
          </cell>
          <cell r="I41">
            <v>2572.6893939207903</v>
          </cell>
        </row>
        <row r="42">
          <cell r="A42" t="str">
            <v>PUL</v>
          </cell>
          <cell r="B42">
            <v>20046</v>
          </cell>
          <cell r="C42">
            <v>111.08491195860066</v>
          </cell>
          <cell r="D42">
            <v>13.482034804879717</v>
          </cell>
          <cell r="E42">
            <v>50.447885991929425</v>
          </cell>
          <cell r="G42">
            <v>0</v>
          </cell>
          <cell r="H42">
            <v>0</v>
          </cell>
          <cell r="I42">
            <v>175.0148327554098</v>
          </cell>
        </row>
        <row r="43">
          <cell r="A43" t="str">
            <v>EEG</v>
          </cell>
          <cell r="B43">
            <v>120977</v>
          </cell>
          <cell r="C43">
            <v>643.89023834088641</v>
          </cell>
          <cell r="D43">
            <v>21.908306557929542</v>
          </cell>
          <cell r="E43">
            <v>295.13639710665666</v>
          </cell>
          <cell r="G43">
            <v>0</v>
          </cell>
          <cell r="H43">
            <v>0</v>
          </cell>
          <cell r="I43">
            <v>960.93494200547264</v>
          </cell>
        </row>
        <row r="44">
          <cell r="A44" t="str">
            <v>PTH</v>
          </cell>
          <cell r="B44">
            <v>103910</v>
          </cell>
          <cell r="C44">
            <v>654.21518585316767</v>
          </cell>
          <cell r="D44">
            <v>199.36558967715885</v>
          </cell>
          <cell r="E44">
            <v>252.6890714714005</v>
          </cell>
          <cell r="G44">
            <v>0</v>
          </cell>
          <cell r="H44">
            <v>0</v>
          </cell>
          <cell r="I44">
            <v>1106.2698470017269</v>
          </cell>
        </row>
        <row r="45">
          <cell r="A45" t="str">
            <v>OTH</v>
          </cell>
          <cell r="B45">
            <v>58825</v>
          </cell>
          <cell r="C45">
            <v>257.15823111948822</v>
          </cell>
          <cell r="D45">
            <v>57.298647920738802</v>
          </cell>
          <cell r="E45">
            <v>96.594798557486939</v>
          </cell>
          <cell r="G45">
            <v>0</v>
          </cell>
          <cell r="H45">
            <v>0</v>
          </cell>
          <cell r="I45">
            <v>411.05167759771393</v>
          </cell>
        </row>
        <row r="46">
          <cell r="A46" t="str">
            <v>STH</v>
          </cell>
          <cell r="B46">
            <v>17912</v>
          </cell>
          <cell r="C46">
            <v>138.74234283630167</v>
          </cell>
          <cell r="D46">
            <v>12.049568606861248</v>
          </cell>
          <cell r="E46">
            <v>53.667525526327992</v>
          </cell>
          <cell r="G46">
            <v>0</v>
          </cell>
          <cell r="H46">
            <v>0</v>
          </cell>
          <cell r="I46">
            <v>204.45943696949092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712</v>
          </cell>
          <cell r="C50">
            <v>384.6</v>
          </cell>
          <cell r="D50">
            <v>0</v>
          </cell>
          <cell r="E50">
            <v>124.35392184962217</v>
          </cell>
          <cell r="G50">
            <v>0</v>
          </cell>
          <cell r="H50">
            <v>0</v>
          </cell>
          <cell r="I50">
            <v>508.95392184962219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113845</v>
          </cell>
          <cell r="C56">
            <v>769.4829157197654</v>
          </cell>
          <cell r="D56">
            <v>188.06229082850035</v>
          </cell>
          <cell r="E56">
            <v>317.05711067847631</v>
          </cell>
          <cell r="G56">
            <v>0</v>
          </cell>
          <cell r="H56">
            <v>0</v>
          </cell>
          <cell r="I56">
            <v>1274.6023172267419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53.05055641049902</v>
          </cell>
          <cell r="E57">
            <v>2.4737807932038973</v>
          </cell>
          <cell r="G57">
            <v>0</v>
          </cell>
          <cell r="H57">
            <v>0</v>
          </cell>
          <cell r="I57">
            <v>55.52433720370292</v>
          </cell>
        </row>
        <row r="58">
          <cell r="A58" t="str">
            <v>LIT</v>
          </cell>
          <cell r="B58">
            <v>2</v>
          </cell>
          <cell r="C58">
            <v>2.2000006015822278</v>
          </cell>
          <cell r="D58">
            <v>0</v>
          </cell>
          <cell r="E58">
            <v>0.88736869788627859</v>
          </cell>
          <cell r="G58">
            <v>0</v>
          </cell>
          <cell r="H58">
            <v>0</v>
          </cell>
          <cell r="I58">
            <v>3.0873692994685062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3.6942263579047861E-2</v>
          </cell>
          <cell r="E59">
            <v>1.7226409727389481E-3</v>
          </cell>
          <cell r="G59">
            <v>0</v>
          </cell>
          <cell r="H59">
            <v>0</v>
          </cell>
          <cell r="I59">
            <v>3.8664904551786811E-2</v>
          </cell>
        </row>
        <row r="60">
          <cell r="A60" t="str">
            <v>OBV</v>
          </cell>
          <cell r="B60">
            <v>167713</v>
          </cell>
          <cell r="C60">
            <v>5498.6636314821362</v>
          </cell>
          <cell r="D60">
            <v>897.38315069288046</v>
          </cell>
          <cell r="E60">
            <v>3041.0691915119896</v>
          </cell>
          <cell r="G60">
            <v>0</v>
          </cell>
          <cell r="H60">
            <v>0</v>
          </cell>
          <cell r="I60">
            <v>9437.1159736870068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201.98053847234311</v>
          </cell>
          <cell r="E61">
            <v>9.4184794747030871</v>
          </cell>
          <cell r="G61">
            <v>0</v>
          </cell>
          <cell r="H61">
            <v>0</v>
          </cell>
          <cell r="I61">
            <v>211.39901794704619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4981</v>
          </cell>
          <cell r="C87">
            <v>0</v>
          </cell>
          <cell r="D87">
            <v>1008.7697763653846</v>
          </cell>
          <cell r="E87">
            <v>865.18828798124775</v>
          </cell>
          <cell r="G87">
            <v>0</v>
          </cell>
          <cell r="H87">
            <v>0</v>
          </cell>
          <cell r="I87">
            <v>1873.9580643466325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11366.98535563531</v>
          </cell>
          <cell r="C96">
            <v>10354.5</v>
          </cell>
          <cell r="D96">
            <v>2235.0422385739257</v>
          </cell>
          <cell r="E96">
            <v>989.17695238491729</v>
          </cell>
          <cell r="G96">
            <v>0</v>
          </cell>
          <cell r="H96">
            <v>0</v>
          </cell>
          <cell r="I96">
            <v>13578.719190958844</v>
          </cell>
        </row>
        <row r="97">
          <cell r="A97" t="str">
            <v>CDS</v>
          </cell>
          <cell r="B97">
            <v>11366.98535563531</v>
          </cell>
          <cell r="C97">
            <v>11607.4</v>
          </cell>
          <cell r="D97">
            <v>4636.2919323293299</v>
          </cell>
          <cell r="E97">
            <v>2028.8936989544411</v>
          </cell>
          <cell r="G97">
            <v>0</v>
          </cell>
          <cell r="H97">
            <v>0</v>
          </cell>
          <cell r="I97">
            <v>18272.585631283771</v>
          </cell>
        </row>
        <row r="98">
          <cell r="C98">
            <v>97741.949524656389</v>
          </cell>
          <cell r="D98">
            <v>23318.662515727352</v>
          </cell>
          <cell r="E98">
            <v>33294.937155367639</v>
          </cell>
          <cell r="G98">
            <v>107.90663264954357</v>
          </cell>
          <cell r="H98">
            <v>0</v>
          </cell>
          <cell r="I98">
            <v>154463.45582840091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637264.3398754301</v>
          </cell>
          <cell r="J9">
            <v>573215</v>
          </cell>
          <cell r="L9">
            <v>1210479.3398754301</v>
          </cell>
          <cell r="N9">
            <v>13.352884615384616</v>
          </cell>
          <cell r="O9" t="str">
            <v>DTY</v>
          </cell>
          <cell r="P9">
            <v>637.29999999999995</v>
          </cell>
          <cell r="R9">
            <v>573.20000000000005</v>
          </cell>
          <cell r="T9">
            <v>1210.5</v>
          </cell>
          <cell r="X9">
            <v>0</v>
          </cell>
          <cell r="Z9">
            <v>0</v>
          </cell>
          <cell r="AD9">
            <v>637.29999999999995</v>
          </cell>
          <cell r="AF9">
            <v>573.20000000000005</v>
          </cell>
          <cell r="AH9">
            <v>1210.5</v>
          </cell>
          <cell r="AJ9">
            <v>13.352884615384616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637.29999999999995</v>
          </cell>
          <cell r="BD9">
            <v>573.20000000000005</v>
          </cell>
          <cell r="BF9">
            <v>1210.5</v>
          </cell>
          <cell r="BH9">
            <v>13.352884615384616</v>
          </cell>
          <cell r="BN9">
            <v>0</v>
          </cell>
          <cell r="BR9">
            <v>637.29999999999995</v>
          </cell>
          <cell r="BT9">
            <v>573.20000000000005</v>
          </cell>
          <cell r="BV9">
            <v>1210.5</v>
          </cell>
          <cell r="BX9">
            <v>13.352884615384616</v>
          </cell>
          <cell r="CB9">
            <v>44.759803932692307</v>
          </cell>
          <cell r="CD9">
            <v>44.759803932692307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682.05980393269226</v>
          </cell>
          <cell r="CR9">
            <v>573.20000000000005</v>
          </cell>
          <cell r="CT9">
            <v>1255.2598039326922</v>
          </cell>
          <cell r="CV9">
            <v>13.352884615384616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93426.184093479416</v>
          </cell>
          <cell r="J10">
            <v>242443</v>
          </cell>
          <cell r="L10">
            <v>335869.18409347942</v>
          </cell>
          <cell r="N10">
            <v>1.6</v>
          </cell>
          <cell r="O10" t="str">
            <v>LL</v>
          </cell>
          <cell r="P10">
            <v>93.4</v>
          </cell>
          <cell r="R10">
            <v>242.4</v>
          </cell>
          <cell r="T10">
            <v>335.8</v>
          </cell>
          <cell r="X10">
            <v>0</v>
          </cell>
          <cell r="Z10">
            <v>0</v>
          </cell>
          <cell r="AD10">
            <v>93.4</v>
          </cell>
          <cell r="AF10">
            <v>242.4</v>
          </cell>
          <cell r="AH10">
            <v>335.8</v>
          </cell>
          <cell r="AJ10">
            <v>1.6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93.4</v>
          </cell>
          <cell r="BD10">
            <v>242.4</v>
          </cell>
          <cell r="BF10">
            <v>335.8</v>
          </cell>
          <cell r="BH10">
            <v>1.6</v>
          </cell>
          <cell r="BN10">
            <v>0</v>
          </cell>
          <cell r="BR10">
            <v>93.4</v>
          </cell>
          <cell r="BT10">
            <v>242.4</v>
          </cell>
          <cell r="BV10">
            <v>335.8</v>
          </cell>
          <cell r="BX10">
            <v>1.6</v>
          </cell>
          <cell r="CB10">
            <v>5.3633120000000005</v>
          </cell>
          <cell r="CD10">
            <v>5.3633120000000005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98.763312000000013</v>
          </cell>
          <cell r="CR10">
            <v>242.4</v>
          </cell>
          <cell r="CT10">
            <v>341.16331200000002</v>
          </cell>
          <cell r="CV10">
            <v>1.6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639322.22221333114</v>
          </cell>
          <cell r="J11">
            <v>348514</v>
          </cell>
          <cell r="L11">
            <v>987836.22221333114</v>
          </cell>
          <cell r="N11">
            <v>6.2557692307692312</v>
          </cell>
          <cell r="O11" t="str">
            <v>SSS</v>
          </cell>
          <cell r="P11">
            <v>639.29999999999995</v>
          </cell>
          <cell r="R11">
            <v>348.5</v>
          </cell>
          <cell r="T11">
            <v>987.8</v>
          </cell>
          <cell r="X11">
            <v>0</v>
          </cell>
          <cell r="Z11">
            <v>0</v>
          </cell>
          <cell r="AD11">
            <v>639.29999999999995</v>
          </cell>
          <cell r="AF11">
            <v>348.5</v>
          </cell>
          <cell r="AH11">
            <v>987.8</v>
          </cell>
          <cell r="AJ11">
            <v>6.2557692307692312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639.29999999999995</v>
          </cell>
          <cell r="BD11">
            <v>348.5</v>
          </cell>
          <cell r="BF11">
            <v>987.8</v>
          </cell>
          <cell r="BH11">
            <v>6.2557692307692312</v>
          </cell>
          <cell r="BN11">
            <v>0</v>
          </cell>
          <cell r="BR11">
            <v>639.29999999999995</v>
          </cell>
          <cell r="BT11">
            <v>348.5</v>
          </cell>
          <cell r="BV11">
            <v>987.8</v>
          </cell>
          <cell r="BX11">
            <v>6.2557692307692312</v>
          </cell>
          <cell r="CB11">
            <v>20.969776365384615</v>
          </cell>
          <cell r="CD11">
            <v>20.969776365384615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660.26977636538459</v>
          </cell>
          <cell r="CR11">
            <v>348.5</v>
          </cell>
          <cell r="CT11">
            <v>1008.7697763653846</v>
          </cell>
          <cell r="CV11">
            <v>6.2557692307692312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400628.1987331147</v>
          </cell>
          <cell r="J12">
            <v>123633</v>
          </cell>
          <cell r="L12">
            <v>524261.1987331147</v>
          </cell>
          <cell r="N12">
            <v>5.915865384615385</v>
          </cell>
          <cell r="O12" t="str">
            <v>PUR</v>
          </cell>
          <cell r="P12">
            <v>400.6</v>
          </cell>
          <cell r="R12">
            <v>123.6</v>
          </cell>
          <cell r="T12">
            <v>524.20000000000005</v>
          </cell>
          <cell r="X12">
            <v>0</v>
          </cell>
          <cell r="Z12">
            <v>0</v>
          </cell>
          <cell r="AD12">
            <v>400.6</v>
          </cell>
          <cell r="AF12">
            <v>123.6</v>
          </cell>
          <cell r="AH12">
            <v>524.20000000000005</v>
          </cell>
          <cell r="AJ12">
            <v>5.915865384615385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400.6</v>
          </cell>
          <cell r="BD12">
            <v>123.6</v>
          </cell>
          <cell r="BF12">
            <v>524.20000000000005</v>
          </cell>
          <cell r="BH12">
            <v>5.915865384615385</v>
          </cell>
          <cell r="BN12">
            <v>0</v>
          </cell>
          <cell r="BR12">
            <v>400.6</v>
          </cell>
          <cell r="BT12">
            <v>123.6</v>
          </cell>
          <cell r="BV12">
            <v>524.20000000000005</v>
          </cell>
          <cell r="BX12">
            <v>5.915865384615385</v>
          </cell>
          <cell r="CB12">
            <v>18.170246213397572</v>
          </cell>
          <cell r="CD12">
            <v>18.170246213397572</v>
          </cell>
          <cell r="CG12" t="str">
            <v>PUR</v>
          </cell>
          <cell r="CH12">
            <v>-33.539542398639313</v>
          </cell>
          <cell r="CJ12">
            <v>-10.350230609037331</v>
          </cell>
          <cell r="CL12">
            <v>-43.889773007676645</v>
          </cell>
          <cell r="CN12">
            <v>-0.49526073930738995</v>
          </cell>
          <cell r="CO12" t="str">
            <v>PUR</v>
          </cell>
          <cell r="CP12">
            <v>385.23070381475827</v>
          </cell>
          <cell r="CR12">
            <v>113.24976939096267</v>
          </cell>
          <cell r="CT12">
            <v>498.48047320572095</v>
          </cell>
          <cell r="CV12">
            <v>5.4206046453079955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2113090.0238631293</v>
          </cell>
          <cell r="J13">
            <v>8194775</v>
          </cell>
          <cell r="L13">
            <v>10307865.023863129</v>
          </cell>
          <cell r="N13">
            <v>26.005288461538463</v>
          </cell>
          <cell r="O13" t="str">
            <v>POP</v>
          </cell>
          <cell r="P13">
            <v>2113.1</v>
          </cell>
          <cell r="R13">
            <v>8194.7999999999993</v>
          </cell>
          <cell r="T13">
            <v>10307.9</v>
          </cell>
          <cell r="X13">
            <v>0</v>
          </cell>
          <cell r="Z13">
            <v>0</v>
          </cell>
          <cell r="AD13">
            <v>2113.1</v>
          </cell>
          <cell r="AF13">
            <v>8194.7999999999993</v>
          </cell>
          <cell r="AH13">
            <v>10307.9</v>
          </cell>
          <cell r="AJ13">
            <v>26.005288461538463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2113.1</v>
          </cell>
          <cell r="BD13">
            <v>8194.7999999999993</v>
          </cell>
          <cell r="BF13">
            <v>10307.9</v>
          </cell>
          <cell r="BH13">
            <v>26.005288461538463</v>
          </cell>
          <cell r="BN13">
            <v>0</v>
          </cell>
          <cell r="BR13">
            <v>2113.1</v>
          </cell>
          <cell r="BT13">
            <v>8194.7999999999993</v>
          </cell>
          <cell r="BV13">
            <v>10307.9</v>
          </cell>
          <cell r="BX13">
            <v>26.005288461538463</v>
          </cell>
          <cell r="CB13">
            <v>84.749973011974518</v>
          </cell>
          <cell r="CD13">
            <v>84.749973011974518</v>
          </cell>
          <cell r="CG13" t="str">
            <v>POP</v>
          </cell>
          <cell r="CH13">
            <v>-58.700397259582701</v>
          </cell>
          <cell r="CJ13">
            <v>-227.64602668156601</v>
          </cell>
          <cell r="CL13">
            <v>-286.34642394114871</v>
          </cell>
          <cell r="CN13">
            <v>-0.72241160873571342</v>
          </cell>
          <cell r="CO13" t="str">
            <v>POP</v>
          </cell>
          <cell r="CP13">
            <v>2139.1495757523917</v>
          </cell>
          <cell r="CR13">
            <v>7967.1539733184336</v>
          </cell>
          <cell r="CT13">
            <v>10106.303549070824</v>
          </cell>
          <cell r="CV13">
            <v>25.282876852802751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2039344.6563876115</v>
          </cell>
          <cell r="J14">
            <v>1165160</v>
          </cell>
          <cell r="L14">
            <v>3204504.6563876113</v>
          </cell>
          <cell r="N14">
            <v>37.395673076923075</v>
          </cell>
          <cell r="O14" t="str">
            <v>HKP</v>
          </cell>
          <cell r="P14">
            <v>2039.3</v>
          </cell>
          <cell r="R14">
            <v>1165.2</v>
          </cell>
          <cell r="T14">
            <v>3204.5</v>
          </cell>
          <cell r="X14">
            <v>0</v>
          </cell>
          <cell r="Z14">
            <v>0</v>
          </cell>
          <cell r="AD14">
            <v>2039.3</v>
          </cell>
          <cell r="AF14">
            <v>1165.2</v>
          </cell>
          <cell r="AH14">
            <v>3204.5</v>
          </cell>
          <cell r="AJ14">
            <v>37.395673076923075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2039.3</v>
          </cell>
          <cell r="BD14">
            <v>1165.2</v>
          </cell>
          <cell r="BF14">
            <v>3204.5</v>
          </cell>
          <cell r="BH14">
            <v>37.395673076923075</v>
          </cell>
          <cell r="BN14">
            <v>0</v>
          </cell>
          <cell r="BR14">
            <v>2039.3</v>
          </cell>
          <cell r="BT14">
            <v>1165.2</v>
          </cell>
          <cell r="BV14">
            <v>3204.5</v>
          </cell>
          <cell r="BX14">
            <v>37.395673076923075</v>
          </cell>
          <cell r="CB14">
            <v>121.87068367732917</v>
          </cell>
          <cell r="CD14">
            <v>121.87068367732917</v>
          </cell>
          <cell r="CG14" t="str">
            <v>HKP</v>
          </cell>
          <cell r="CH14">
            <v>-56.651794352001524</v>
          </cell>
          <cell r="CJ14">
            <v>-32.367459075849361</v>
          </cell>
          <cell r="CL14">
            <v>-89.019253427850884</v>
          </cell>
          <cell r="CN14">
            <v>-1.0388297898410084</v>
          </cell>
          <cell r="CO14" t="str">
            <v>HKP</v>
          </cell>
          <cell r="CP14">
            <v>2104.5188893253276</v>
          </cell>
          <cell r="CR14">
            <v>1132.8325409241506</v>
          </cell>
          <cell r="CT14">
            <v>3237.3514302494782</v>
          </cell>
          <cell r="CV14">
            <v>36.356843287082064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679471.85339270392</v>
          </cell>
          <cell r="J15">
            <v>1533353</v>
          </cell>
          <cell r="L15">
            <v>2212824.8533927039</v>
          </cell>
          <cell r="N15">
            <v>6.774519230769231</v>
          </cell>
          <cell r="O15" t="str">
            <v>CSS</v>
          </cell>
          <cell r="P15">
            <v>679.5</v>
          </cell>
          <cell r="R15">
            <v>1533.4</v>
          </cell>
          <cell r="T15">
            <v>2212.9</v>
          </cell>
          <cell r="X15">
            <v>0</v>
          </cell>
          <cell r="Z15">
            <v>0</v>
          </cell>
          <cell r="AD15">
            <v>679.5</v>
          </cell>
          <cell r="AF15">
            <v>1533.4</v>
          </cell>
          <cell r="AH15">
            <v>2212.9</v>
          </cell>
          <cell r="AJ15">
            <v>6.774519230769231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679.5</v>
          </cell>
          <cell r="BD15">
            <v>1533.4</v>
          </cell>
          <cell r="BF15">
            <v>2212.9</v>
          </cell>
          <cell r="BH15">
            <v>6.774519230769231</v>
          </cell>
          <cell r="BN15">
            <v>0</v>
          </cell>
          <cell r="BR15">
            <v>679.5</v>
          </cell>
          <cell r="BT15">
            <v>1533.4</v>
          </cell>
          <cell r="BV15">
            <v>2212.9</v>
          </cell>
          <cell r="BX15">
            <v>6.774519230769231</v>
          </cell>
          <cell r="CB15">
            <v>22.70290891314928</v>
          </cell>
          <cell r="CD15">
            <v>22.70290891314928</v>
          </cell>
          <cell r="CG15" t="str">
            <v>CSS</v>
          </cell>
          <cell r="CH15">
            <v>-0.17215990409299789</v>
          </cell>
          <cell r="CJ15">
            <v>-0.38851043513077066</v>
          </cell>
          <cell r="CL15">
            <v>-0.56067033922376852</v>
          </cell>
          <cell r="CN15">
            <v>-1.7164810804478339E-3</v>
          </cell>
          <cell r="CO15" t="str">
            <v>CSS</v>
          </cell>
          <cell r="CP15">
            <v>702.03074900905631</v>
          </cell>
          <cell r="CR15">
            <v>1533.0114895648694</v>
          </cell>
          <cell r="CT15">
            <v>2235.0422385739257</v>
          </cell>
          <cell r="CV15">
            <v>6.7728027496887835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4316156.4987896141</v>
          </cell>
          <cell r="J16">
            <v>192976</v>
          </cell>
          <cell r="L16">
            <v>4509132.4987896141</v>
          </cell>
          <cell r="N16">
            <v>28.888461538461538</v>
          </cell>
          <cell r="O16" t="str">
            <v>PHM</v>
          </cell>
          <cell r="P16">
            <v>4316.2</v>
          </cell>
          <cell r="R16">
            <v>193</v>
          </cell>
          <cell r="T16">
            <v>4509.2</v>
          </cell>
          <cell r="X16">
            <v>0</v>
          </cell>
          <cell r="Z16">
            <v>0</v>
          </cell>
          <cell r="AD16">
            <v>4316.2</v>
          </cell>
          <cell r="AF16">
            <v>193</v>
          </cell>
          <cell r="AH16">
            <v>4509.2</v>
          </cell>
          <cell r="AJ16">
            <v>28.888461538461538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28.68684</v>
          </cell>
          <cell r="AV16">
            <v>2.2359304683295131</v>
          </cell>
          <cell r="AX16">
            <v>30.922770468329514</v>
          </cell>
          <cell r="AZ16">
            <v>0.149175</v>
          </cell>
          <cell r="BB16">
            <v>4344.8868400000001</v>
          </cell>
          <cell r="BD16">
            <v>195.23593046832951</v>
          </cell>
          <cell r="BF16">
            <v>4540.1227704683297</v>
          </cell>
          <cell r="BH16">
            <v>29.037636538461538</v>
          </cell>
          <cell r="BN16">
            <v>0</v>
          </cell>
          <cell r="BR16">
            <v>4344.8868400000001</v>
          </cell>
          <cell r="BT16">
            <v>195.23593046832951</v>
          </cell>
          <cell r="BV16">
            <v>4540.1227704683297</v>
          </cell>
          <cell r="BX16">
            <v>29.037636538461538</v>
          </cell>
          <cell r="CB16">
            <v>97.311654635132953</v>
          </cell>
          <cell r="CD16">
            <v>97.311654635132953</v>
          </cell>
          <cell r="CG16" t="str">
            <v>PHM</v>
          </cell>
          <cell r="CH16">
            <v>-1.0935980426146208</v>
          </cell>
          <cell r="CJ16">
            <v>-4.8894931388790183E-2</v>
          </cell>
          <cell r="CL16">
            <v>-1.1424929740034109</v>
          </cell>
          <cell r="CN16">
            <v>-7.3195596594953826E-3</v>
          </cell>
          <cell r="CO16" t="str">
            <v>PHM</v>
          </cell>
          <cell r="CP16">
            <v>4441.1048965925183</v>
          </cell>
          <cell r="CR16">
            <v>195.18703553694073</v>
          </cell>
          <cell r="CT16">
            <v>4636.2919321294594</v>
          </cell>
          <cell r="CV16">
            <v>29.030316978802041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1262677.6211506648</v>
          </cell>
          <cell r="J17">
            <v>1724288</v>
          </cell>
          <cell r="L17">
            <v>2986965.621150665</v>
          </cell>
          <cell r="N17">
            <v>8.986538461538462</v>
          </cell>
          <cell r="O17" t="str">
            <v>FIS</v>
          </cell>
          <cell r="P17">
            <v>1262.7</v>
          </cell>
          <cell r="R17">
            <v>1724.3</v>
          </cell>
          <cell r="T17">
            <v>2987</v>
          </cell>
          <cell r="X17">
            <v>0</v>
          </cell>
          <cell r="Z17">
            <v>0</v>
          </cell>
          <cell r="AD17">
            <v>1262.7</v>
          </cell>
          <cell r="AF17">
            <v>1724.3</v>
          </cell>
          <cell r="AH17">
            <v>2987</v>
          </cell>
          <cell r="AJ17">
            <v>8.986538461538462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1262.7</v>
          </cell>
          <cell r="BD17">
            <v>1724.3</v>
          </cell>
          <cell r="BF17">
            <v>2987</v>
          </cell>
          <cell r="BH17">
            <v>8.986538461538462</v>
          </cell>
          <cell r="BN17">
            <v>0</v>
          </cell>
          <cell r="BR17">
            <v>1262.7</v>
          </cell>
          <cell r="BT17">
            <v>1724.3</v>
          </cell>
          <cell r="BV17">
            <v>2987</v>
          </cell>
          <cell r="BX17">
            <v>8.986538461538462</v>
          </cell>
          <cell r="CB17">
            <v>21.854027755132943</v>
          </cell>
          <cell r="CD17">
            <v>21.854027755132943</v>
          </cell>
          <cell r="CG17" t="str">
            <v>FIS</v>
          </cell>
          <cell r="CH17">
            <v>-346.62914405679061</v>
          </cell>
          <cell r="CJ17">
            <v>-473.35001708728174</v>
          </cell>
          <cell r="CL17">
            <v>-819.97916114407235</v>
          </cell>
          <cell r="CN17">
            <v>-2.4669765922657612</v>
          </cell>
          <cell r="CO17" t="str">
            <v>FIS</v>
          </cell>
          <cell r="CP17">
            <v>937.92488369834223</v>
          </cell>
          <cell r="CR17">
            <v>1250.9499829127183</v>
          </cell>
          <cell r="CT17">
            <v>2188.8748666110605</v>
          </cell>
          <cell r="CV17">
            <v>6.5195618692727013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1634087.7170792413</v>
          </cell>
          <cell r="J18">
            <v>389776</v>
          </cell>
          <cell r="L18">
            <v>2023863.7170792413</v>
          </cell>
          <cell r="N18">
            <v>22.278846153846153</v>
          </cell>
          <cell r="O18" t="str">
            <v>PAC</v>
          </cell>
          <cell r="P18">
            <v>1634.1</v>
          </cell>
          <cell r="R18">
            <v>389.8</v>
          </cell>
          <cell r="T18">
            <v>2023.8999999999999</v>
          </cell>
          <cell r="X18">
            <v>0</v>
          </cell>
          <cell r="Z18">
            <v>0</v>
          </cell>
          <cell r="AD18">
            <v>1634.1</v>
          </cell>
          <cell r="AF18">
            <v>389.8</v>
          </cell>
          <cell r="AH18">
            <v>2023.8999999999999</v>
          </cell>
          <cell r="AJ18">
            <v>22.278846153846153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161.08763999999999</v>
          </cell>
          <cell r="AV18">
            <v>304.09537724690182</v>
          </cell>
          <cell r="AX18">
            <v>465.18301724690184</v>
          </cell>
          <cell r="AZ18">
            <v>0.83767499999999995</v>
          </cell>
          <cell r="BB18">
            <v>1795.1876399999999</v>
          </cell>
          <cell r="BD18">
            <v>693.89537724690183</v>
          </cell>
          <cell r="BF18">
            <v>2489.0830172469018</v>
          </cell>
          <cell r="BH18">
            <v>23.116521153846154</v>
          </cell>
          <cell r="BN18">
            <v>0</v>
          </cell>
          <cell r="BR18">
            <v>1795.1876399999999</v>
          </cell>
          <cell r="BT18">
            <v>693.89537724690183</v>
          </cell>
          <cell r="BV18">
            <v>2489.0830172469018</v>
          </cell>
          <cell r="BX18">
            <v>23.116521153846154</v>
          </cell>
          <cell r="CB18">
            <v>77.488197064173079</v>
          </cell>
          <cell r="CD18">
            <v>77.488197064173079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1872.675837064173</v>
          </cell>
          <cell r="CR18">
            <v>693.89537724690183</v>
          </cell>
          <cell r="CT18">
            <v>2566.571214311075</v>
          </cell>
          <cell r="CV18">
            <v>23.116521153846154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3478170.3094737018</v>
          </cell>
          <cell r="J19">
            <v>957150.8</v>
          </cell>
          <cell r="L19">
            <v>4435321.1094737016</v>
          </cell>
          <cell r="N19">
            <v>46.263461538461542</v>
          </cell>
          <cell r="O19" t="str">
            <v>MGT</v>
          </cell>
          <cell r="P19">
            <v>3478.2</v>
          </cell>
          <cell r="R19">
            <v>957.2</v>
          </cell>
          <cell r="T19">
            <v>4435.3999999999996</v>
          </cell>
          <cell r="X19">
            <v>0</v>
          </cell>
          <cell r="Z19">
            <v>0</v>
          </cell>
          <cell r="AD19">
            <v>3478.2</v>
          </cell>
          <cell r="AF19">
            <v>957.2</v>
          </cell>
          <cell r="AH19">
            <v>4435.3999999999996</v>
          </cell>
          <cell r="AJ19">
            <v>46.263461538461542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1500.6021033587767</v>
          </cell>
          <cell r="AV19">
            <v>2459.8036885602332</v>
          </cell>
          <cell r="AX19">
            <v>3960.40579191901</v>
          </cell>
          <cell r="AZ19">
            <v>7.8033104646083542</v>
          </cell>
          <cell r="BB19">
            <v>4978.8021033587765</v>
          </cell>
          <cell r="BD19">
            <v>3417.0036885602331</v>
          </cell>
          <cell r="BF19">
            <v>8395.8057919190105</v>
          </cell>
          <cell r="BH19">
            <v>54.066772003069893</v>
          </cell>
          <cell r="BN19">
            <v>0</v>
          </cell>
          <cell r="BR19">
            <v>4978.8021033587765</v>
          </cell>
          <cell r="BT19">
            <v>3417.0036885602331</v>
          </cell>
          <cell r="BV19">
            <v>8395.8057919190105</v>
          </cell>
          <cell r="BX19">
            <v>54.066772003069893</v>
          </cell>
          <cell r="CB19">
            <v>151.74719017587458</v>
          </cell>
          <cell r="CD19">
            <v>151.74719017587458</v>
          </cell>
          <cell r="CG19" t="str">
            <v>MGT</v>
          </cell>
          <cell r="CH19">
            <v>-661.38000119142669</v>
          </cell>
          <cell r="CJ19">
            <v>-153.93445738012667</v>
          </cell>
          <cell r="CL19">
            <v>-815.31445857155336</v>
          </cell>
          <cell r="CN19">
            <v>-8.7970759120352273</v>
          </cell>
          <cell r="CO19" t="str">
            <v>MGT</v>
          </cell>
          <cell r="CP19">
            <v>4469.1692923432247</v>
          </cell>
          <cell r="CR19">
            <v>3263.0692311801063</v>
          </cell>
          <cell r="CT19">
            <v>7732.2385235233305</v>
          </cell>
          <cell r="CV19">
            <v>45.269696091034668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1435103.2895080042</v>
          </cell>
          <cell r="J20">
            <v>139201</v>
          </cell>
          <cell r="L20">
            <v>1574304.2895080042</v>
          </cell>
          <cell r="N20">
            <v>14.448557692307693</v>
          </cell>
          <cell r="O20" t="str">
            <v>MRD</v>
          </cell>
          <cell r="P20">
            <v>1435.1</v>
          </cell>
          <cell r="R20">
            <v>139.19999999999999</v>
          </cell>
          <cell r="T20">
            <v>1574.3</v>
          </cell>
          <cell r="X20">
            <v>0</v>
          </cell>
          <cell r="Z20">
            <v>0</v>
          </cell>
          <cell r="AD20">
            <v>1435.1</v>
          </cell>
          <cell r="AF20">
            <v>139.19999999999999</v>
          </cell>
          <cell r="AH20">
            <v>1574.3</v>
          </cell>
          <cell r="AJ20">
            <v>14.448557692307693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1435.1</v>
          </cell>
          <cell r="BD20">
            <v>139.19999999999999</v>
          </cell>
          <cell r="BF20">
            <v>1574.3</v>
          </cell>
          <cell r="BH20">
            <v>14.448557692307693</v>
          </cell>
          <cell r="BN20">
            <v>0</v>
          </cell>
          <cell r="BR20">
            <v>1435.1</v>
          </cell>
          <cell r="BT20">
            <v>139.19999999999999</v>
          </cell>
          <cell r="BV20">
            <v>1574.3</v>
          </cell>
          <cell r="BX20">
            <v>14.448557692307693</v>
          </cell>
          <cell r="CB20">
            <v>48.43257678365385</v>
          </cell>
          <cell r="CD20">
            <v>48.43257678365385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1483.5325767836537</v>
          </cell>
          <cell r="CR20">
            <v>139.19999999999999</v>
          </cell>
          <cell r="CT20">
            <v>1622.7325767836537</v>
          </cell>
          <cell r="CV20">
            <v>14.448557692307693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752297.69064286095</v>
          </cell>
          <cell r="J21">
            <v>511325</v>
          </cell>
          <cell r="L21">
            <v>1263622.690642861</v>
          </cell>
          <cell r="N21">
            <v>5.7692307692307692</v>
          </cell>
          <cell r="O21" t="str">
            <v>MSA</v>
          </cell>
          <cell r="P21">
            <v>752.3</v>
          </cell>
          <cell r="R21">
            <v>511.3</v>
          </cell>
          <cell r="T21">
            <v>1263.5999999999999</v>
          </cell>
          <cell r="X21">
            <v>0</v>
          </cell>
          <cell r="Z21">
            <v>0</v>
          </cell>
          <cell r="AD21">
            <v>752.3</v>
          </cell>
          <cell r="AF21">
            <v>511.3</v>
          </cell>
          <cell r="AH21">
            <v>1263.5999999999999</v>
          </cell>
          <cell r="AJ21">
            <v>5.7692307692307692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752.3</v>
          </cell>
          <cell r="BD21">
            <v>511.3</v>
          </cell>
          <cell r="BF21">
            <v>1263.5999999999999</v>
          </cell>
          <cell r="BH21">
            <v>5.7692307692307692</v>
          </cell>
          <cell r="BJ21">
            <v>932.97250172010013</v>
          </cell>
          <cell r="BN21">
            <v>932.97250172010013</v>
          </cell>
          <cell r="BP21">
            <v>0.67153846153846153</v>
          </cell>
          <cell r="BR21">
            <v>1685.2725017201001</v>
          </cell>
          <cell r="BT21">
            <v>511.3</v>
          </cell>
          <cell r="BV21">
            <v>2196.5725017201003</v>
          </cell>
          <cell r="BX21">
            <v>6.4407692307692308</v>
          </cell>
          <cell r="CB21">
            <v>17.915820303008431</v>
          </cell>
          <cell r="CD21">
            <v>17.915820303008431</v>
          </cell>
          <cell r="CG21" t="str">
            <v>MSA</v>
          </cell>
          <cell r="CH21">
            <v>-142.92506950411683</v>
          </cell>
          <cell r="CJ21">
            <v>-97.143939258596504</v>
          </cell>
          <cell r="CL21">
            <v>-240.06900876271334</v>
          </cell>
          <cell r="CN21">
            <v>-1.0960657183102329</v>
          </cell>
          <cell r="CO21" t="str">
            <v>MSA</v>
          </cell>
          <cell r="CP21">
            <v>1560.2632525189915</v>
          </cell>
          <cell r="CR21">
            <v>414.15606074140351</v>
          </cell>
          <cell r="CT21">
            <v>1974.419313260395</v>
          </cell>
          <cell r="CV21">
            <v>5.3447035124589979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4028267.0103785889</v>
          </cell>
          <cell r="J22">
            <v>7257321</v>
          </cell>
          <cell r="L22">
            <v>11285588.010378588</v>
          </cell>
          <cell r="N22">
            <v>32.65</v>
          </cell>
          <cell r="O22" t="str">
            <v>NAD</v>
          </cell>
          <cell r="P22">
            <v>4028.3</v>
          </cell>
          <cell r="R22">
            <v>7257.3</v>
          </cell>
          <cell r="T22">
            <v>11285.6</v>
          </cell>
          <cell r="X22">
            <v>0</v>
          </cell>
          <cell r="Z22">
            <v>0</v>
          </cell>
          <cell r="AD22">
            <v>4028.3</v>
          </cell>
          <cell r="AF22">
            <v>7257.3</v>
          </cell>
          <cell r="AH22">
            <v>11285.6</v>
          </cell>
          <cell r="AJ22">
            <v>32.65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4028.3</v>
          </cell>
          <cell r="BD22">
            <v>7257.3</v>
          </cell>
          <cell r="BF22">
            <v>11285.6</v>
          </cell>
          <cell r="BH22">
            <v>32.65</v>
          </cell>
          <cell r="BN22">
            <v>0</v>
          </cell>
          <cell r="BR22">
            <v>4028.3</v>
          </cell>
          <cell r="BT22">
            <v>7257.3</v>
          </cell>
          <cell r="BV22">
            <v>11285.6</v>
          </cell>
          <cell r="BX22">
            <v>32.65</v>
          </cell>
          <cell r="CB22">
            <v>109.44508549999999</v>
          </cell>
          <cell r="CD22">
            <v>109.44508549999999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4137.7450854999997</v>
          </cell>
          <cell r="CR22">
            <v>7257.3</v>
          </cell>
          <cell r="CT22">
            <v>11395.0450855</v>
          </cell>
          <cell r="CV22">
            <v>32.65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13559564.890884038</v>
          </cell>
          <cell r="J25">
            <v>6458076</v>
          </cell>
          <cell r="L25">
            <v>20017640.890884038</v>
          </cell>
          <cell r="N25">
            <v>76.109615384615381</v>
          </cell>
          <cell r="O25" t="str">
            <v>MSG</v>
          </cell>
          <cell r="P25">
            <v>13559.6</v>
          </cell>
          <cell r="R25">
            <v>6458.1</v>
          </cell>
          <cell r="T25">
            <v>20017.7</v>
          </cell>
          <cell r="AD25">
            <v>13559.6</v>
          </cell>
          <cell r="AF25">
            <v>6458.1</v>
          </cell>
          <cell r="AH25">
            <v>20017.7</v>
          </cell>
          <cell r="AJ25">
            <v>76.109615384615381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2.6068926309841274</v>
          </cell>
          <cell r="AV25">
            <v>2.6726108971458848</v>
          </cell>
          <cell r="AX25">
            <v>5.2795035281300127</v>
          </cell>
          <cell r="AZ25">
            <v>1.355615356125168E-2</v>
          </cell>
          <cell r="BB25">
            <v>13562.206892630984</v>
          </cell>
          <cell r="BD25">
            <v>6460.7726108971465</v>
          </cell>
          <cell r="BF25">
            <v>20022.979503528131</v>
          </cell>
          <cell r="BH25">
            <v>76.123171538176635</v>
          </cell>
          <cell r="BJ25">
            <v>362.44817906924072</v>
          </cell>
          <cell r="BN25">
            <v>362.44817906924072</v>
          </cell>
          <cell r="BP25">
            <v>0.97743191337661073</v>
          </cell>
          <cell r="BR25">
            <v>13924.655071700225</v>
          </cell>
          <cell r="BT25">
            <v>6460.7726108971465</v>
          </cell>
          <cell r="BV25">
            <v>20385.427682597372</v>
          </cell>
          <cell r="BX25">
            <v>77.100603451553241</v>
          </cell>
          <cell r="CB25">
            <v>255.17019961797575</v>
          </cell>
          <cell r="CD25">
            <v>255.17019961797575</v>
          </cell>
          <cell r="CG25" t="str">
            <v>MSG</v>
          </cell>
          <cell r="CO25" t="str">
            <v>MSG</v>
          </cell>
          <cell r="CP25">
            <v>14179.825271318201</v>
          </cell>
          <cell r="CR25">
            <v>6460.7726108971465</v>
          </cell>
          <cell r="CT25">
            <v>20640.597882215348</v>
          </cell>
          <cell r="CV25">
            <v>77.100603451553241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2394135.0506227044</v>
          </cell>
          <cell r="J27">
            <v>158659</v>
          </cell>
          <cell r="L27">
            <v>2552794.0506227044</v>
          </cell>
          <cell r="N27">
            <v>19.828365384615385</v>
          </cell>
          <cell r="O27" t="str">
            <v>PSY</v>
          </cell>
          <cell r="P27">
            <v>2394.1</v>
          </cell>
          <cell r="R27">
            <v>158.69999999999999</v>
          </cell>
          <cell r="T27">
            <v>2552.7999999999997</v>
          </cell>
          <cell r="AD27">
            <v>2394.1</v>
          </cell>
          <cell r="AF27">
            <v>158.69999999999999</v>
          </cell>
          <cell r="AH27">
            <v>2552.7999999999997</v>
          </cell>
          <cell r="AJ27">
            <v>19.828365384615385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0.7355600000000001</v>
          </cell>
          <cell r="AV27">
            <v>0.69601592501970599</v>
          </cell>
          <cell r="AX27">
            <v>1.4315759250197062</v>
          </cell>
          <cell r="AZ27">
            <v>3.8250000000000003E-3</v>
          </cell>
          <cell r="BB27">
            <v>2394.83556</v>
          </cell>
          <cell r="BD27">
            <v>159.3960159250197</v>
          </cell>
          <cell r="BF27">
            <v>2554.2315759250196</v>
          </cell>
          <cell r="BH27">
            <v>19.832190384615384</v>
          </cell>
          <cell r="BJ27">
            <v>0</v>
          </cell>
          <cell r="BN27">
            <v>0</v>
          </cell>
          <cell r="BP27">
            <v>0</v>
          </cell>
          <cell r="BR27">
            <v>2394.83556</v>
          </cell>
          <cell r="BT27">
            <v>159.3960159250197</v>
          </cell>
          <cell r="BV27">
            <v>2554.2315759250196</v>
          </cell>
          <cell r="BX27">
            <v>19.832190384615384</v>
          </cell>
          <cell r="CB27">
            <v>66.478890422557683</v>
          </cell>
          <cell r="CD27">
            <v>66.478890422557683</v>
          </cell>
          <cell r="CG27" t="str">
            <v>PSY</v>
          </cell>
          <cell r="CO27" t="str">
            <v>PSY</v>
          </cell>
          <cell r="CP27">
            <v>2461.3144504225575</v>
          </cell>
          <cell r="CR27">
            <v>159.3960159250197</v>
          </cell>
          <cell r="CT27">
            <v>2620.710466347577</v>
          </cell>
          <cell r="CV27">
            <v>19.832190384615384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876525.14791588194</v>
          </cell>
          <cell r="J28">
            <v>50399</v>
          </cell>
          <cell r="L28">
            <v>926924.14791588194</v>
          </cell>
          <cell r="N28">
            <v>6.3942307692307692</v>
          </cell>
          <cell r="O28" t="str">
            <v>OBS</v>
          </cell>
          <cell r="P28">
            <v>876.5</v>
          </cell>
          <cell r="R28">
            <v>50.4</v>
          </cell>
          <cell r="T28">
            <v>926.9</v>
          </cell>
          <cell r="AD28">
            <v>876.5</v>
          </cell>
          <cell r="AF28">
            <v>50.4</v>
          </cell>
          <cell r="AH28">
            <v>926.9</v>
          </cell>
          <cell r="AJ28">
            <v>6.3942307692307692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0.18389000000000003</v>
          </cell>
          <cell r="AV28">
            <v>0.27623514919370612</v>
          </cell>
          <cell r="AX28">
            <v>0.46012514919370617</v>
          </cell>
          <cell r="AZ28">
            <v>9.5625000000000007E-4</v>
          </cell>
          <cell r="BB28">
            <v>876.68389000000002</v>
          </cell>
          <cell r="BD28">
            <v>50.676235149193708</v>
          </cell>
          <cell r="BF28">
            <v>927.36012514919378</v>
          </cell>
          <cell r="BH28">
            <v>6.3951870192307689</v>
          </cell>
          <cell r="BJ28">
            <v>96.176211259109024</v>
          </cell>
          <cell r="BN28">
            <v>96.176211259109024</v>
          </cell>
          <cell r="BP28">
            <v>0.19993376947076955</v>
          </cell>
          <cell r="BR28">
            <v>972.860101259109</v>
          </cell>
          <cell r="BT28">
            <v>50.676235149193708</v>
          </cell>
          <cell r="BV28">
            <v>1023.5363364083028</v>
          </cell>
          <cell r="BX28">
            <v>6.5951207887015384</v>
          </cell>
          <cell r="CB28">
            <v>21.437114551552884</v>
          </cell>
          <cell r="CD28">
            <v>21.437114551552884</v>
          </cell>
          <cell r="CG28" t="str">
            <v>OBS</v>
          </cell>
          <cell r="CO28" t="str">
            <v>OBS</v>
          </cell>
          <cell r="CP28">
            <v>994.2972158106619</v>
          </cell>
          <cell r="CR28">
            <v>50.676235149193708</v>
          </cell>
          <cell r="CT28">
            <v>1044.9734509598557</v>
          </cell>
          <cell r="CV28">
            <v>6.5951207887015384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2195263.0233651004</v>
          </cell>
          <cell r="J30">
            <v>895134</v>
          </cell>
          <cell r="L30">
            <v>3090397.0233651004</v>
          </cell>
          <cell r="N30">
            <v>11.250480769230769</v>
          </cell>
          <cell r="O30" t="str">
            <v>MIS</v>
          </cell>
          <cell r="P30">
            <v>2195.3000000000002</v>
          </cell>
          <cell r="R30">
            <v>895.1</v>
          </cell>
          <cell r="T30">
            <v>3090.4</v>
          </cell>
          <cell r="AD30">
            <v>2195.3000000000002</v>
          </cell>
          <cell r="AF30">
            <v>895.1</v>
          </cell>
          <cell r="AH30">
            <v>3090.4</v>
          </cell>
          <cell r="AJ30">
            <v>11.250480769230769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0.55166999999999999</v>
          </cell>
          <cell r="AV30">
            <v>0.64101361575051419</v>
          </cell>
          <cell r="AX30">
            <v>1.1926836157505143</v>
          </cell>
          <cell r="AZ30">
            <v>2.8687499999999998E-3</v>
          </cell>
          <cell r="BB30">
            <v>2195.85167</v>
          </cell>
          <cell r="BD30">
            <v>895.74101361575049</v>
          </cell>
          <cell r="BF30">
            <v>3091.5926836157505</v>
          </cell>
          <cell r="BH30">
            <v>11.253349519230769</v>
          </cell>
          <cell r="BJ30">
            <v>0</v>
          </cell>
          <cell r="BN30">
            <v>0</v>
          </cell>
          <cell r="BP30">
            <v>0</v>
          </cell>
          <cell r="BR30">
            <v>2195.85167</v>
          </cell>
          <cell r="BT30">
            <v>895.74101361575049</v>
          </cell>
          <cell r="BV30">
            <v>3091.5926836157505</v>
          </cell>
          <cell r="BX30">
            <v>11.253349519230769</v>
          </cell>
          <cell r="CB30">
            <v>37.722015322927881</v>
          </cell>
          <cell r="CD30">
            <v>37.722015322927881</v>
          </cell>
          <cell r="CG30" t="str">
            <v>MIS</v>
          </cell>
          <cell r="CO30" t="str">
            <v>MIS</v>
          </cell>
          <cell r="CP30">
            <v>2233.5736853229278</v>
          </cell>
          <cell r="CR30">
            <v>895.74101361575049</v>
          </cell>
          <cell r="CT30">
            <v>3129.3146989386782</v>
          </cell>
          <cell r="CV30">
            <v>11.253349519230769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713072.37268091843</v>
          </cell>
          <cell r="J38">
            <v>74492</v>
          </cell>
          <cell r="L38">
            <v>787564.37268091843</v>
          </cell>
          <cell r="N38">
            <v>5.2019230769230766</v>
          </cell>
          <cell r="O38" t="str">
            <v>NUR</v>
          </cell>
          <cell r="P38">
            <v>713.1</v>
          </cell>
          <cell r="R38">
            <v>74.5</v>
          </cell>
          <cell r="T38">
            <v>787.6</v>
          </cell>
          <cell r="AD38">
            <v>713.1</v>
          </cell>
          <cell r="AF38">
            <v>74.5</v>
          </cell>
          <cell r="AH38">
            <v>787.6</v>
          </cell>
          <cell r="AJ38">
            <v>5.2019230769230766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0.18389000000000003</v>
          </cell>
          <cell r="AV38">
            <v>0.22351413770228404</v>
          </cell>
          <cell r="AX38">
            <v>0.40740413770228406</v>
          </cell>
          <cell r="AZ38">
            <v>9.5625000000000007E-4</v>
          </cell>
          <cell r="BB38">
            <v>713.28389000000004</v>
          </cell>
          <cell r="BD38">
            <v>74.723514137702281</v>
          </cell>
          <cell r="BF38">
            <v>788.00740413770234</v>
          </cell>
          <cell r="BH38">
            <v>5.2028793269230764</v>
          </cell>
          <cell r="BJ38">
            <v>0</v>
          </cell>
          <cell r="BN38">
            <v>0</v>
          </cell>
          <cell r="BP38">
            <v>0</v>
          </cell>
          <cell r="BR38">
            <v>713.28389000000004</v>
          </cell>
          <cell r="BT38">
            <v>74.723514137702281</v>
          </cell>
          <cell r="BV38">
            <v>788.00740413770234</v>
          </cell>
          <cell r="BX38">
            <v>5.2028793269230764</v>
          </cell>
          <cell r="CB38">
            <v>17.440415705399037</v>
          </cell>
          <cell r="CD38">
            <v>17.440415705399037</v>
          </cell>
          <cell r="CG38" t="str">
            <v>NUR</v>
          </cell>
          <cell r="CO38" t="str">
            <v>NUR</v>
          </cell>
          <cell r="CP38">
            <v>730.72430570539905</v>
          </cell>
          <cell r="CR38">
            <v>74.723514137702281</v>
          </cell>
          <cell r="CT38">
            <v>805.44781984310134</v>
          </cell>
          <cell r="CV38">
            <v>5.2028793269230764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8058848.9889188139</v>
          </cell>
          <cell r="J42">
            <v>1987695</v>
          </cell>
          <cell r="L42">
            <v>10046543.988918815</v>
          </cell>
          <cell r="N42">
            <v>62.124519230769231</v>
          </cell>
          <cell r="O42" t="str">
            <v>EMG</v>
          </cell>
          <cell r="P42">
            <v>8058.8</v>
          </cell>
          <cell r="R42">
            <v>1987.7</v>
          </cell>
          <cell r="T42">
            <v>10046.5</v>
          </cell>
          <cell r="AD42">
            <v>8058.8</v>
          </cell>
          <cell r="AF42">
            <v>1987.7</v>
          </cell>
          <cell r="AH42">
            <v>10046.5</v>
          </cell>
          <cell r="AJ42">
            <v>62.124519230769231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2.3905699999999999</v>
          </cell>
          <cell r="AV42">
            <v>2.5086676717198975</v>
          </cell>
          <cell r="AX42">
            <v>4.8992376717198969</v>
          </cell>
          <cell r="AZ42">
            <v>1.243125E-2</v>
          </cell>
          <cell r="BB42">
            <v>8061.1905699999998</v>
          </cell>
          <cell r="BD42">
            <v>1990.2086676717199</v>
          </cell>
          <cell r="BF42">
            <v>10051.39923767172</v>
          </cell>
          <cell r="BH42">
            <v>62.136950480769229</v>
          </cell>
          <cell r="BJ42">
            <v>458.55260965360128</v>
          </cell>
          <cell r="BN42">
            <v>458.55260965360128</v>
          </cell>
          <cell r="BP42">
            <v>0.97341024988083835</v>
          </cell>
          <cell r="BR42">
            <v>8519.7431796536002</v>
          </cell>
          <cell r="BT42">
            <v>1990.2086676717199</v>
          </cell>
          <cell r="BV42">
            <v>10509.951847325319</v>
          </cell>
          <cell r="BX42">
            <v>63.110360730650065</v>
          </cell>
          <cell r="CB42">
            <v>208.28740759807209</v>
          </cell>
          <cell r="CD42">
            <v>208.28740759807209</v>
          </cell>
          <cell r="CG42" t="str">
            <v>EMG</v>
          </cell>
          <cell r="CO42" t="str">
            <v>EMG</v>
          </cell>
          <cell r="CP42">
            <v>8728.0305872516728</v>
          </cell>
          <cell r="CR42">
            <v>1990.2086676717199</v>
          </cell>
          <cell r="CT42">
            <v>10718.239254923392</v>
          </cell>
          <cell r="CV42">
            <v>63.110360730650065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2741780.8504539868</v>
          </cell>
          <cell r="J43">
            <v>68860</v>
          </cell>
          <cell r="L43">
            <v>2810640.8504539868</v>
          </cell>
          <cell r="N43">
            <v>20.596153846153847</v>
          </cell>
          <cell r="O43" t="str">
            <v>CL</v>
          </cell>
          <cell r="P43">
            <v>2741.8</v>
          </cell>
          <cell r="R43">
            <v>68.900000000000006</v>
          </cell>
          <cell r="T43">
            <v>2810.7000000000003</v>
          </cell>
          <cell r="AD43">
            <v>2741.8</v>
          </cell>
          <cell r="AF43">
            <v>68.900000000000006</v>
          </cell>
          <cell r="AH43">
            <v>2810.7000000000003</v>
          </cell>
          <cell r="AJ43">
            <v>20.596153846153847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0.9194500000000001</v>
          </cell>
          <cell r="AV43">
            <v>0.92514559198264046</v>
          </cell>
          <cell r="AX43">
            <v>1.8445955919826407</v>
          </cell>
          <cell r="AZ43">
            <v>4.7812499999999999E-3</v>
          </cell>
          <cell r="BB43">
            <v>2742.7194500000001</v>
          </cell>
          <cell r="BD43">
            <v>69.825145591982647</v>
          </cell>
          <cell r="BF43">
            <v>2812.5445955919827</v>
          </cell>
          <cell r="BH43">
            <v>20.600935096153847</v>
          </cell>
          <cell r="BJ43">
            <v>191.04843293790924</v>
          </cell>
          <cell r="BN43">
            <v>191.04843293790924</v>
          </cell>
          <cell r="BP43">
            <v>0.35541544654073237</v>
          </cell>
          <cell r="BR43">
            <v>2933.7678829379092</v>
          </cell>
          <cell r="BT43">
            <v>69.825145591982647</v>
          </cell>
          <cell r="BV43">
            <v>3003.5930285298919</v>
          </cell>
          <cell r="BX43">
            <v>20.95635054269458</v>
          </cell>
          <cell r="CB43">
            <v>69.055776507764421</v>
          </cell>
          <cell r="CD43">
            <v>69.055776507764421</v>
          </cell>
          <cell r="CG43" t="str">
            <v>CL</v>
          </cell>
          <cell r="CO43" t="str">
            <v>CL</v>
          </cell>
          <cell r="CP43">
            <v>3002.8236594456735</v>
          </cell>
          <cell r="CR43">
            <v>69.825145591982647</v>
          </cell>
          <cell r="CT43">
            <v>3072.6488050376561</v>
          </cell>
          <cell r="CV43">
            <v>20.95635054269458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348205.40990341327</v>
          </cell>
          <cell r="J44">
            <v>7057</v>
          </cell>
          <cell r="L44">
            <v>355262.40990341327</v>
          </cell>
          <cell r="N44">
            <v>2.8307692307692309</v>
          </cell>
          <cell r="O44" t="str">
            <v>PDC</v>
          </cell>
          <cell r="P44">
            <v>348.2</v>
          </cell>
          <cell r="R44">
            <v>7.1</v>
          </cell>
          <cell r="T44">
            <v>355.3</v>
          </cell>
          <cell r="AD44">
            <v>348.2</v>
          </cell>
          <cell r="AF44">
            <v>7.1</v>
          </cell>
          <cell r="AH44">
            <v>355.3</v>
          </cell>
          <cell r="AJ44">
            <v>2.8307692307692309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0.18389000000000003</v>
          </cell>
          <cell r="AV44">
            <v>0.13775983341244274</v>
          </cell>
          <cell r="AX44">
            <v>0.3216498334124428</v>
          </cell>
          <cell r="AZ44">
            <v>9.5625000000000007E-4</v>
          </cell>
          <cell r="BB44">
            <v>348.38389000000001</v>
          </cell>
          <cell r="BD44">
            <v>7.2377598334124427</v>
          </cell>
          <cell r="BF44">
            <v>355.62164983341245</v>
          </cell>
          <cell r="BH44">
            <v>2.8317254807692311</v>
          </cell>
          <cell r="BJ44">
            <v>0</v>
          </cell>
          <cell r="BN44">
            <v>0</v>
          </cell>
          <cell r="BP44">
            <v>0</v>
          </cell>
          <cell r="BR44">
            <v>348.38389000000001</v>
          </cell>
          <cell r="BT44">
            <v>7.2377598334124427</v>
          </cell>
          <cell r="BV44">
            <v>355.62164983341245</v>
          </cell>
          <cell r="BX44">
            <v>2.8317254807692311</v>
          </cell>
          <cell r="CB44">
            <v>9.492142032322116</v>
          </cell>
          <cell r="CD44">
            <v>9.492142032322116</v>
          </cell>
          <cell r="CG44" t="str">
            <v>PDC</v>
          </cell>
          <cell r="CO44" t="str">
            <v>PDC</v>
          </cell>
          <cell r="CP44">
            <v>357.87603203232214</v>
          </cell>
          <cell r="CR44">
            <v>7.2377598334124427</v>
          </cell>
          <cell r="CT44">
            <v>365.11379186573458</v>
          </cell>
          <cell r="CV44">
            <v>2.8317254807692311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1660621.3655847744</v>
          </cell>
          <cell r="J46">
            <v>25486</v>
          </cell>
          <cell r="L46">
            <v>1686107.3655847744</v>
          </cell>
          <cell r="N46">
            <v>11.110576923076923</v>
          </cell>
          <cell r="O46" t="str">
            <v>SDS</v>
          </cell>
          <cell r="P46">
            <v>1660.6</v>
          </cell>
          <cell r="R46">
            <v>25.5</v>
          </cell>
          <cell r="T46">
            <v>1686.1</v>
          </cell>
          <cell r="AD46">
            <v>1660.6</v>
          </cell>
          <cell r="AF46">
            <v>25.5</v>
          </cell>
          <cell r="AH46">
            <v>1686.1</v>
          </cell>
          <cell r="AJ46">
            <v>11.110576923076923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0.55166999999999999</v>
          </cell>
          <cell r="AV46">
            <v>0.50810232108453579</v>
          </cell>
          <cell r="AX46">
            <v>1.0597723210845358</v>
          </cell>
          <cell r="AZ46">
            <v>2.8687499999999998E-3</v>
          </cell>
          <cell r="BB46">
            <v>1661.15167</v>
          </cell>
          <cell r="BD46">
            <v>26.008102321084536</v>
          </cell>
          <cell r="BF46">
            <v>1687.1597723210846</v>
          </cell>
          <cell r="BH46">
            <v>11.113445673076923</v>
          </cell>
          <cell r="BJ46">
            <v>0</v>
          </cell>
          <cell r="BN46">
            <v>0</v>
          </cell>
          <cell r="BP46">
            <v>0</v>
          </cell>
          <cell r="BR46">
            <v>1661.15167</v>
          </cell>
          <cell r="BT46">
            <v>26.008102321084536</v>
          </cell>
          <cell r="BV46">
            <v>1687.1597723210846</v>
          </cell>
          <cell r="BX46">
            <v>11.113445673076923</v>
          </cell>
          <cell r="CB46">
            <v>37.253047837350962</v>
          </cell>
          <cell r="CD46">
            <v>37.253047837350962</v>
          </cell>
          <cell r="CG46" t="str">
            <v>SDS</v>
          </cell>
          <cell r="CO46" t="str">
            <v>SDS</v>
          </cell>
          <cell r="CP46">
            <v>1698.404717837351</v>
          </cell>
          <cell r="CR46">
            <v>26.008102321084536</v>
          </cell>
          <cell r="CT46">
            <v>1724.4128201584356</v>
          </cell>
          <cell r="CV46">
            <v>11.113445673076923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2311227.8618380656</v>
          </cell>
          <cell r="J47">
            <v>139252</v>
          </cell>
          <cell r="L47">
            <v>2450479.8618380656</v>
          </cell>
          <cell r="N47">
            <v>15.970192307692308</v>
          </cell>
          <cell r="O47" t="str">
            <v>DEL</v>
          </cell>
          <cell r="P47">
            <v>2311.1999999999998</v>
          </cell>
          <cell r="R47">
            <v>139.30000000000001</v>
          </cell>
          <cell r="T47">
            <v>2450.5</v>
          </cell>
          <cell r="AD47">
            <v>2311.1999999999998</v>
          </cell>
          <cell r="AF47">
            <v>139.30000000000001</v>
          </cell>
          <cell r="AH47">
            <v>2450.5</v>
          </cell>
          <cell r="AJ47">
            <v>15.970192307692308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0.7355600000000001</v>
          </cell>
          <cell r="AV47">
            <v>0.67995422740124578</v>
          </cell>
          <cell r="AX47">
            <v>1.4155142274012458</v>
          </cell>
          <cell r="AZ47">
            <v>3.8250000000000003E-3</v>
          </cell>
          <cell r="BB47">
            <v>2311.9355599999999</v>
          </cell>
          <cell r="BD47">
            <v>139.97995422740127</v>
          </cell>
          <cell r="BF47">
            <v>2451.9155142274012</v>
          </cell>
          <cell r="BH47">
            <v>15.974017307692309</v>
          </cell>
          <cell r="BJ47">
            <v>67.78003327675853</v>
          </cell>
          <cell r="BN47">
            <v>67.78003327675853</v>
          </cell>
          <cell r="BP47">
            <v>0.16150932852753624</v>
          </cell>
          <cell r="BR47">
            <v>2379.7155932767582</v>
          </cell>
          <cell r="BT47">
            <v>139.97995422740127</v>
          </cell>
          <cell r="BV47">
            <v>2519.6955475041595</v>
          </cell>
          <cell r="BX47">
            <v>16.135526636219844</v>
          </cell>
          <cell r="CB47">
            <v>53.546024196596157</v>
          </cell>
          <cell r="CD47">
            <v>53.546024196596157</v>
          </cell>
          <cell r="CG47" t="str">
            <v>DEL</v>
          </cell>
          <cell r="CO47" t="str">
            <v>DEL</v>
          </cell>
          <cell r="CP47">
            <v>2433.2616174733544</v>
          </cell>
          <cell r="CR47">
            <v>139.97995422740127</v>
          </cell>
          <cell r="CT47">
            <v>2573.2415717007557</v>
          </cell>
          <cell r="CV47">
            <v>16.135526636219844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3310522.8501937892</v>
          </cell>
          <cell r="J48">
            <v>905501</v>
          </cell>
          <cell r="L48">
            <v>4216023.8501937892</v>
          </cell>
          <cell r="N48">
            <v>27.17548076923077</v>
          </cell>
          <cell r="O48" t="str">
            <v>OR</v>
          </cell>
          <cell r="P48">
            <v>3310.5</v>
          </cell>
          <cell r="R48">
            <v>905.5</v>
          </cell>
          <cell r="T48">
            <v>4216</v>
          </cell>
          <cell r="AD48">
            <v>3310.5</v>
          </cell>
          <cell r="AF48">
            <v>905.5</v>
          </cell>
          <cell r="AH48">
            <v>4216</v>
          </cell>
          <cell r="AJ48">
            <v>27.17548076923077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78.61278401023975</v>
          </cell>
          <cell r="AV48">
            <v>2.7043939270120787</v>
          </cell>
          <cell r="AX48">
            <v>81.317177937251827</v>
          </cell>
          <cell r="AZ48">
            <v>0.40879588183039728</v>
          </cell>
          <cell r="BB48">
            <v>3389.1127840102399</v>
          </cell>
          <cell r="BD48">
            <v>908.20439392701212</v>
          </cell>
          <cell r="BF48">
            <v>4297.3171779372524</v>
          </cell>
          <cell r="BH48">
            <v>27.584276651061167</v>
          </cell>
          <cell r="BJ48">
            <v>27.29124025282395</v>
          </cell>
          <cell r="BN48">
            <v>27.29124025282395</v>
          </cell>
          <cell r="BP48">
            <v>6.6881711650446013E-2</v>
          </cell>
          <cell r="BR48">
            <v>3416.404024263064</v>
          </cell>
          <cell r="BT48">
            <v>908.20439392701212</v>
          </cell>
          <cell r="BV48">
            <v>4324.608418190076</v>
          </cell>
          <cell r="BX48">
            <v>27.651158362711612</v>
          </cell>
          <cell r="CB48">
            <v>92.464426233722605</v>
          </cell>
          <cell r="CD48">
            <v>92.464426233722605</v>
          </cell>
          <cell r="CG48" t="str">
            <v>OR</v>
          </cell>
          <cell r="CO48" t="str">
            <v>OR</v>
          </cell>
          <cell r="CP48">
            <v>3508.8684504967864</v>
          </cell>
          <cell r="CR48">
            <v>908.20439392701212</v>
          </cell>
          <cell r="CT48">
            <v>4417.0728444237984</v>
          </cell>
          <cell r="CV48">
            <v>27.651158362711612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25.996319724055876</v>
          </cell>
          <cell r="BN49">
            <v>25.996319724055876</v>
          </cell>
          <cell r="BP49">
            <v>6.5438561128387238E-2</v>
          </cell>
          <cell r="BR49">
            <v>25.996319724055876</v>
          </cell>
          <cell r="BT49">
            <v>0</v>
          </cell>
          <cell r="BV49">
            <v>25.996319724055876</v>
          </cell>
          <cell r="BX49">
            <v>6.5438561128387238E-2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25.996319724055876</v>
          </cell>
          <cell r="CR49">
            <v>0</v>
          </cell>
          <cell r="CT49">
            <v>25.996319724055876</v>
          </cell>
          <cell r="CV49">
            <v>6.5438561128387238E-2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16987.992082834971</v>
          </cell>
          <cell r="J50">
            <v>327338</v>
          </cell>
          <cell r="L50">
            <v>344325.99208283494</v>
          </cell>
          <cell r="N50">
            <v>0.11442307692307692</v>
          </cell>
          <cell r="O50" t="str">
            <v>ANS</v>
          </cell>
          <cell r="P50">
            <v>17</v>
          </cell>
          <cell r="R50">
            <v>327.3</v>
          </cell>
          <cell r="T50">
            <v>344.3</v>
          </cell>
          <cell r="AD50">
            <v>17</v>
          </cell>
          <cell r="AF50">
            <v>327.3</v>
          </cell>
          <cell r="AH50">
            <v>344.3</v>
          </cell>
          <cell r="AJ50">
            <v>0.11442307692307692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6.7067526725915011E-2</v>
          </cell>
          <cell r="AX50">
            <v>6.7067526725915011E-2</v>
          </cell>
          <cell r="AZ50">
            <v>0</v>
          </cell>
          <cell r="BB50">
            <v>17</v>
          </cell>
          <cell r="BD50">
            <v>327.36706752672592</v>
          </cell>
          <cell r="BF50">
            <v>344.36706752672592</v>
          </cell>
          <cell r="BH50">
            <v>0.11442307692307692</v>
          </cell>
          <cell r="BJ50">
            <v>0</v>
          </cell>
          <cell r="BN50">
            <v>0</v>
          </cell>
          <cell r="BP50">
            <v>0</v>
          </cell>
          <cell r="BR50">
            <v>17</v>
          </cell>
          <cell r="BT50">
            <v>327.36706752672592</v>
          </cell>
          <cell r="BV50">
            <v>344.36706752672592</v>
          </cell>
          <cell r="BX50">
            <v>0.11442307692307692</v>
          </cell>
          <cell r="CB50">
            <v>0.38355416346153842</v>
          </cell>
          <cell r="CD50">
            <v>0.38355416346153842</v>
          </cell>
          <cell r="CG50" t="str">
            <v>ANS</v>
          </cell>
          <cell r="CO50" t="str">
            <v>ANS</v>
          </cell>
          <cell r="CP50">
            <v>17.38355416346154</v>
          </cell>
          <cell r="CR50">
            <v>327.36706752672592</v>
          </cell>
          <cell r="CT50">
            <v>344.75062169018747</v>
          </cell>
          <cell r="CV50">
            <v>0.11442307692307692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10354538</v>
          </cell>
          <cell r="L51">
            <v>10354538</v>
          </cell>
          <cell r="N51">
            <v>0</v>
          </cell>
          <cell r="O51" t="str">
            <v>MSS</v>
          </cell>
          <cell r="P51">
            <v>0</v>
          </cell>
          <cell r="R51">
            <v>10354.5</v>
          </cell>
          <cell r="T51">
            <v>10354.5</v>
          </cell>
          <cell r="AD51">
            <v>0</v>
          </cell>
          <cell r="AF51">
            <v>10354.5</v>
          </cell>
          <cell r="AH51">
            <v>10354.5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10354.5</v>
          </cell>
          <cell r="BF51">
            <v>10354.5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10354.5</v>
          </cell>
          <cell r="BV51">
            <v>10354.5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10354.5</v>
          </cell>
          <cell r="CT51">
            <v>10354.5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11607364</v>
          </cell>
          <cell r="L52">
            <v>11607364</v>
          </cell>
          <cell r="N52">
            <v>0</v>
          </cell>
          <cell r="O52" t="str">
            <v>CDS</v>
          </cell>
          <cell r="P52">
            <v>0</v>
          </cell>
          <cell r="R52">
            <v>11607.4</v>
          </cell>
          <cell r="T52">
            <v>11607.4</v>
          </cell>
          <cell r="AD52">
            <v>0</v>
          </cell>
          <cell r="AF52">
            <v>11607.4</v>
          </cell>
          <cell r="AH52">
            <v>11607.4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11607.4</v>
          </cell>
          <cell r="BF52">
            <v>11607.4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11607.4</v>
          </cell>
          <cell r="BV52">
            <v>11607.4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11607.4</v>
          </cell>
          <cell r="CT52">
            <v>11607.4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3214064.249128249</v>
          </cell>
          <cell r="J53">
            <v>2391069</v>
          </cell>
          <cell r="L53">
            <v>5605133.2491282485</v>
          </cell>
          <cell r="N53">
            <v>29.51201923076923</v>
          </cell>
          <cell r="O53" t="str">
            <v>LAB</v>
          </cell>
          <cell r="P53">
            <v>3214.1</v>
          </cell>
          <cell r="R53">
            <v>2391.1</v>
          </cell>
          <cell r="T53">
            <v>5605.2</v>
          </cell>
          <cell r="AD53">
            <v>3214.1</v>
          </cell>
          <cell r="AF53">
            <v>2391.1</v>
          </cell>
          <cell r="AH53">
            <v>5605.2</v>
          </cell>
          <cell r="AJ53">
            <v>29.51201923076923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23.537920000000003</v>
          </cell>
          <cell r="AV53">
            <v>878.20967308417949</v>
          </cell>
          <cell r="AX53">
            <v>901.74759308417947</v>
          </cell>
          <cell r="AZ53">
            <v>0.12240000000000001</v>
          </cell>
          <cell r="BB53">
            <v>3237.6379200000001</v>
          </cell>
          <cell r="BD53">
            <v>3269.3096730841794</v>
          </cell>
          <cell r="BF53">
            <v>6506.94759308418</v>
          </cell>
          <cell r="BH53">
            <v>29.634419230769229</v>
          </cell>
          <cell r="BJ53">
            <v>0</v>
          </cell>
          <cell r="BN53">
            <v>0</v>
          </cell>
          <cell r="BP53">
            <v>0</v>
          </cell>
          <cell r="BR53">
            <v>3237.6379200000001</v>
          </cell>
          <cell r="BT53">
            <v>3269.3096730841794</v>
          </cell>
          <cell r="BV53">
            <v>6506.94759308418</v>
          </cell>
          <cell r="BX53">
            <v>29.634419230769229</v>
          </cell>
          <cell r="CB53">
            <v>99.336647670884602</v>
          </cell>
          <cell r="CD53">
            <v>99.336647670884602</v>
          </cell>
          <cell r="CG53" t="str">
            <v>LAB</v>
          </cell>
          <cell r="CO53" t="str">
            <v>LAB</v>
          </cell>
          <cell r="CP53">
            <v>3336.9745676708849</v>
          </cell>
          <cell r="CR53">
            <v>3269.3096730841794</v>
          </cell>
          <cell r="CT53">
            <v>6606.2842407550643</v>
          </cell>
          <cell r="CV53">
            <v>29.634419230769229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427744.17652310897</v>
          </cell>
          <cell r="J55">
            <v>37760</v>
          </cell>
          <cell r="L55">
            <v>465504.17652310897</v>
          </cell>
          <cell r="N55">
            <v>3.4461538461538463</v>
          </cell>
          <cell r="O55" t="str">
            <v>EKG</v>
          </cell>
          <cell r="P55">
            <v>427.7</v>
          </cell>
          <cell r="R55">
            <v>37.799999999999997</v>
          </cell>
          <cell r="T55">
            <v>465.5</v>
          </cell>
          <cell r="AD55">
            <v>427.7</v>
          </cell>
          <cell r="AF55">
            <v>37.799999999999997</v>
          </cell>
          <cell r="AH55">
            <v>465.5</v>
          </cell>
          <cell r="AJ55">
            <v>3.4461538461538463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0.18389000000000003</v>
          </cell>
          <cell r="AV55">
            <v>0.15257368236427055</v>
          </cell>
          <cell r="AX55">
            <v>0.3364636823642706</v>
          </cell>
          <cell r="AZ55">
            <v>9.5625000000000007E-4</v>
          </cell>
          <cell r="BB55">
            <v>427.88389000000001</v>
          </cell>
          <cell r="BD55">
            <v>37.952573682364267</v>
          </cell>
          <cell r="BF55">
            <v>465.8364636823643</v>
          </cell>
          <cell r="BH55">
            <v>3.4471100961538466</v>
          </cell>
          <cell r="BJ55">
            <v>0</v>
          </cell>
          <cell r="BN55">
            <v>0</v>
          </cell>
          <cell r="BP55">
            <v>0</v>
          </cell>
          <cell r="BR55">
            <v>427.88389000000001</v>
          </cell>
          <cell r="BT55">
            <v>37.952573682364267</v>
          </cell>
          <cell r="BV55">
            <v>465.8364636823643</v>
          </cell>
          <cell r="BX55">
            <v>3.4471100961538466</v>
          </cell>
          <cell r="CB55">
            <v>11.554954340014424</v>
          </cell>
          <cell r="CD55">
            <v>11.554954340014424</v>
          </cell>
          <cell r="CG55" t="str">
            <v>EKG</v>
          </cell>
          <cell r="CO55" t="str">
            <v>EKG</v>
          </cell>
          <cell r="CP55">
            <v>439.43884434001444</v>
          </cell>
          <cell r="CR55">
            <v>37.952573682364267</v>
          </cell>
          <cell r="CT55">
            <v>477.39141802237873</v>
          </cell>
          <cell r="CV55">
            <v>3.4471100961538466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521896.17966313451</v>
          </cell>
          <cell r="J56">
            <v>427194</v>
          </cell>
          <cell r="L56">
            <v>949090.17966313451</v>
          </cell>
          <cell r="N56">
            <v>3.4350961538461537</v>
          </cell>
          <cell r="O56" t="str">
            <v>IRC</v>
          </cell>
          <cell r="P56">
            <v>521.9</v>
          </cell>
          <cell r="R56">
            <v>427.2</v>
          </cell>
          <cell r="T56">
            <v>949.09999999999991</v>
          </cell>
          <cell r="AD56">
            <v>521.9</v>
          </cell>
          <cell r="AF56">
            <v>427.2</v>
          </cell>
          <cell r="AH56">
            <v>949.09999999999991</v>
          </cell>
          <cell r="AJ56">
            <v>3.4350961538461537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5.3328100000000003</v>
          </cell>
          <cell r="AV56">
            <v>1.1139970460374848</v>
          </cell>
          <cell r="AX56">
            <v>6.4468070460374847</v>
          </cell>
          <cell r="AZ56">
            <v>2.7731249999999999E-2</v>
          </cell>
          <cell r="BB56">
            <v>527.23280999999997</v>
          </cell>
          <cell r="BD56">
            <v>428.31399704603746</v>
          </cell>
          <cell r="BF56">
            <v>955.54680704603743</v>
          </cell>
          <cell r="BH56">
            <v>3.4628274038461537</v>
          </cell>
          <cell r="BJ56">
            <v>0</v>
          </cell>
          <cell r="BN56">
            <v>0</v>
          </cell>
          <cell r="BP56">
            <v>0</v>
          </cell>
          <cell r="BR56">
            <v>527.23280999999997</v>
          </cell>
          <cell r="BT56">
            <v>428.31399704603746</v>
          </cell>
          <cell r="BV56">
            <v>955.54680704603743</v>
          </cell>
          <cell r="BX56">
            <v>3.4628274038461537</v>
          </cell>
          <cell r="CB56">
            <v>11.607639855610577</v>
          </cell>
          <cell r="CD56">
            <v>11.607639855610577</v>
          </cell>
          <cell r="CG56" t="str">
            <v>IRC</v>
          </cell>
          <cell r="CO56" t="str">
            <v>IRC</v>
          </cell>
          <cell r="CP56">
            <v>538.84044985561059</v>
          </cell>
          <cell r="CR56">
            <v>428.31399704603746</v>
          </cell>
          <cell r="CT56">
            <v>967.15444690164804</v>
          </cell>
          <cell r="CV56">
            <v>3.4628274038461537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2359550.430716191</v>
          </cell>
          <cell r="J57">
            <v>756737</v>
          </cell>
          <cell r="L57">
            <v>3116287.430716191</v>
          </cell>
          <cell r="N57">
            <v>17.128846153846155</v>
          </cell>
          <cell r="O57" t="str">
            <v>RAD</v>
          </cell>
          <cell r="P57">
            <v>2359.6</v>
          </cell>
          <cell r="R57">
            <v>756.7</v>
          </cell>
          <cell r="T57">
            <v>3116.3</v>
          </cell>
          <cell r="AD57">
            <v>2359.6</v>
          </cell>
          <cell r="AF57">
            <v>756.7</v>
          </cell>
          <cell r="AH57">
            <v>3116.3</v>
          </cell>
          <cell r="AJ57">
            <v>17.128846153846155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13.240080000000001</v>
          </cell>
          <cell r="AV57">
            <v>2.804862992585802</v>
          </cell>
          <cell r="AX57">
            <v>16.044942992585803</v>
          </cell>
          <cell r="AZ57">
            <v>6.8849999999999995E-2</v>
          </cell>
          <cell r="BB57">
            <v>2372.8400799999999</v>
          </cell>
          <cell r="BD57">
            <v>759.5048629925858</v>
          </cell>
          <cell r="BF57">
            <v>3132.3449429925859</v>
          </cell>
          <cell r="BH57">
            <v>17.197696153846156</v>
          </cell>
          <cell r="BJ57">
            <v>0</v>
          </cell>
          <cell r="BN57">
            <v>0</v>
          </cell>
          <cell r="BP57">
            <v>0</v>
          </cell>
          <cell r="BR57">
            <v>2372.8400799999999</v>
          </cell>
          <cell r="BT57">
            <v>759.5048629925858</v>
          </cell>
          <cell r="BV57">
            <v>3132.3449429925859</v>
          </cell>
          <cell r="BX57">
            <v>17.197696153846156</v>
          </cell>
          <cell r="CB57">
            <v>57.647881346423084</v>
          </cell>
          <cell r="CD57">
            <v>57.647881346423084</v>
          </cell>
          <cell r="CG57" t="str">
            <v>RAD</v>
          </cell>
          <cell r="CO57" t="str">
            <v>RAD</v>
          </cell>
          <cell r="CP57">
            <v>2430.4879613464232</v>
          </cell>
          <cell r="CR57">
            <v>759.5048629925858</v>
          </cell>
          <cell r="CT57">
            <v>3189.9928243390091</v>
          </cell>
          <cell r="CV57">
            <v>17.197696153846156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828936.76832042425</v>
          </cell>
          <cell r="J58">
            <v>145417</v>
          </cell>
          <cell r="L58">
            <v>974353.76832042425</v>
          </cell>
          <cell r="N58">
            <v>6.7043269230769234</v>
          </cell>
          <cell r="O58" t="str">
            <v>CAT</v>
          </cell>
          <cell r="P58">
            <v>828.9</v>
          </cell>
          <cell r="R58">
            <v>145.4</v>
          </cell>
          <cell r="T58">
            <v>974.3</v>
          </cell>
          <cell r="AD58">
            <v>828.9</v>
          </cell>
          <cell r="AF58">
            <v>145.4</v>
          </cell>
          <cell r="AH58">
            <v>974.3</v>
          </cell>
          <cell r="AJ58">
            <v>6.7043269230769234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5.70059</v>
          </cell>
          <cell r="AV58">
            <v>1.2028033098424096</v>
          </cell>
          <cell r="AX58">
            <v>6.9033933098424098</v>
          </cell>
          <cell r="AZ58">
            <v>2.964375E-2</v>
          </cell>
          <cell r="BB58">
            <v>834.60059000000001</v>
          </cell>
          <cell r="BD58">
            <v>146.60280330984241</v>
          </cell>
          <cell r="BF58">
            <v>981.20339330984245</v>
          </cell>
          <cell r="BH58">
            <v>6.7339706730769233</v>
          </cell>
          <cell r="BJ58">
            <v>0</v>
          </cell>
          <cell r="BN58">
            <v>0</v>
          </cell>
          <cell r="BP58">
            <v>0</v>
          </cell>
          <cell r="BR58">
            <v>834.60059000000001</v>
          </cell>
          <cell r="BT58">
            <v>146.60280330984241</v>
          </cell>
          <cell r="BV58">
            <v>981.20339330984245</v>
          </cell>
          <cell r="BX58">
            <v>6.7339706730769233</v>
          </cell>
          <cell r="CB58">
            <v>22.572741074100961</v>
          </cell>
          <cell r="CD58">
            <v>22.572741074100961</v>
          </cell>
          <cell r="CG58" t="str">
            <v>CAT</v>
          </cell>
          <cell r="CO58" t="str">
            <v>CAT</v>
          </cell>
          <cell r="CP58">
            <v>857.17333107410093</v>
          </cell>
          <cell r="CR58">
            <v>146.60280330984241</v>
          </cell>
          <cell r="CT58">
            <v>1003.7761343839434</v>
          </cell>
          <cell r="CV58">
            <v>6.7339706730769233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1438199</v>
          </cell>
          <cell r="L59">
            <v>1438199</v>
          </cell>
          <cell r="N59">
            <v>0</v>
          </cell>
          <cell r="O59" t="str">
            <v>RAT</v>
          </cell>
          <cell r="P59">
            <v>0</v>
          </cell>
          <cell r="R59">
            <v>1438.2</v>
          </cell>
          <cell r="T59">
            <v>1438.2</v>
          </cell>
          <cell r="AD59">
            <v>0</v>
          </cell>
          <cell r="AF59">
            <v>1438.2</v>
          </cell>
          <cell r="AH59">
            <v>1438.2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1438.2</v>
          </cell>
          <cell r="BF59">
            <v>1438.2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1438.2</v>
          </cell>
          <cell r="BV59">
            <v>1438.2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1438.2</v>
          </cell>
          <cell r="CT59">
            <v>1438.2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198166.53592735334</v>
          </cell>
          <cell r="J60">
            <v>83527</v>
          </cell>
          <cell r="L60">
            <v>281693.53592735331</v>
          </cell>
          <cell r="N60">
            <v>1.1860576923076922</v>
          </cell>
          <cell r="O60" t="str">
            <v>NUC</v>
          </cell>
          <cell r="P60">
            <v>198.2</v>
          </cell>
          <cell r="R60">
            <v>83.5</v>
          </cell>
          <cell r="T60">
            <v>281.7</v>
          </cell>
          <cell r="AD60">
            <v>198.2</v>
          </cell>
          <cell r="AF60">
            <v>83.5</v>
          </cell>
          <cell r="AH60">
            <v>281.7</v>
          </cell>
          <cell r="AJ60">
            <v>1.1860576923076922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1.4711200000000002</v>
          </cell>
          <cell r="AV60">
            <v>0.32427789579736654</v>
          </cell>
          <cell r="AX60">
            <v>1.7953978957973669</v>
          </cell>
          <cell r="AZ60">
            <v>7.6500000000000005E-3</v>
          </cell>
          <cell r="BB60">
            <v>199.67112</v>
          </cell>
          <cell r="BD60">
            <v>83.824277895797366</v>
          </cell>
          <cell r="BF60">
            <v>283.4953978957974</v>
          </cell>
          <cell r="BH60">
            <v>1.1937076923076921</v>
          </cell>
          <cell r="BJ60">
            <v>0</v>
          </cell>
          <cell r="BN60">
            <v>0</v>
          </cell>
          <cell r="BP60">
            <v>0</v>
          </cell>
          <cell r="BR60">
            <v>199.67112</v>
          </cell>
          <cell r="BT60">
            <v>83.824277895797366</v>
          </cell>
          <cell r="BV60">
            <v>283.4953978957974</v>
          </cell>
          <cell r="BX60">
            <v>1.1937076923076921</v>
          </cell>
          <cell r="CB60">
            <v>4.0013917441538451</v>
          </cell>
          <cell r="CD60">
            <v>4.0013917441538451</v>
          </cell>
          <cell r="CG60" t="str">
            <v>NUC</v>
          </cell>
          <cell r="CO60" t="str">
            <v>NUC</v>
          </cell>
          <cell r="CP60">
            <v>203.67251174415384</v>
          </cell>
          <cell r="CR60">
            <v>83.824277895797366</v>
          </cell>
          <cell r="CT60">
            <v>287.4967896399512</v>
          </cell>
          <cell r="CV60">
            <v>1.1937076923076921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1395923.4099707217</v>
          </cell>
          <cell r="J61">
            <v>333067</v>
          </cell>
          <cell r="L61">
            <v>1728990.4099707217</v>
          </cell>
          <cell r="N61">
            <v>8.2048076923076927</v>
          </cell>
          <cell r="O61" t="str">
            <v>RES</v>
          </cell>
          <cell r="P61">
            <v>1395.9</v>
          </cell>
          <cell r="R61">
            <v>333.1</v>
          </cell>
          <cell r="T61">
            <v>1729</v>
          </cell>
          <cell r="AD61">
            <v>1395.9</v>
          </cell>
          <cell r="AF61">
            <v>333.1</v>
          </cell>
          <cell r="AH61">
            <v>1729</v>
          </cell>
          <cell r="AJ61">
            <v>8.2048076923076927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2.9422400000000004</v>
          </cell>
          <cell r="AV61">
            <v>107.69924108991282</v>
          </cell>
          <cell r="AX61">
            <v>110.64148108991282</v>
          </cell>
          <cell r="AZ61">
            <v>1.5300000000000001E-2</v>
          </cell>
          <cell r="BB61">
            <v>1398.8422400000002</v>
          </cell>
          <cell r="BD61">
            <v>440.79924108991281</v>
          </cell>
          <cell r="BF61">
            <v>1839.641481089913</v>
          </cell>
          <cell r="BH61">
            <v>8.2201076923076926</v>
          </cell>
          <cell r="BJ61">
            <v>0</v>
          </cell>
          <cell r="BN61">
            <v>0</v>
          </cell>
          <cell r="BP61">
            <v>0</v>
          </cell>
          <cell r="BR61">
            <v>1398.8422400000002</v>
          </cell>
          <cell r="BT61">
            <v>440.79924108991281</v>
          </cell>
          <cell r="BV61">
            <v>1839.641481089913</v>
          </cell>
          <cell r="BX61">
            <v>8.2201076923076926</v>
          </cell>
          <cell r="CB61">
            <v>27.554376392153845</v>
          </cell>
          <cell r="CD61">
            <v>27.554376392153845</v>
          </cell>
          <cell r="CG61" t="str">
            <v>RES</v>
          </cell>
          <cell r="CO61" t="str">
            <v>RES</v>
          </cell>
          <cell r="CP61">
            <v>1426.3966163921541</v>
          </cell>
          <cell r="CR61">
            <v>440.79924108991281</v>
          </cell>
          <cell r="CT61">
            <v>1867.1958574820669</v>
          </cell>
          <cell r="CV61">
            <v>8.2201076923076926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107687.87069670125</v>
          </cell>
          <cell r="J62">
            <v>0</v>
          </cell>
          <cell r="L62">
            <v>107687.87069670125</v>
          </cell>
          <cell r="N62">
            <v>1.0004807692307693</v>
          </cell>
          <cell r="O62" t="str">
            <v>PUL</v>
          </cell>
          <cell r="P62">
            <v>107.7</v>
          </cell>
          <cell r="R62">
            <v>0</v>
          </cell>
          <cell r="T62">
            <v>107.7</v>
          </cell>
          <cell r="AD62">
            <v>107.7</v>
          </cell>
          <cell r="AF62">
            <v>0</v>
          </cell>
          <cell r="AH62">
            <v>107.7</v>
          </cell>
          <cell r="AJ62">
            <v>1.0004807692307693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3.1230386283409878E-2</v>
          </cell>
          <cell r="AX62">
            <v>3.1230386283409878E-2</v>
          </cell>
          <cell r="AZ62">
            <v>0</v>
          </cell>
          <cell r="BB62">
            <v>107.7</v>
          </cell>
          <cell r="BD62">
            <v>3.1230386283409878E-2</v>
          </cell>
          <cell r="BF62">
            <v>107.73123038628341</v>
          </cell>
          <cell r="BH62">
            <v>1.0004807692307693</v>
          </cell>
          <cell r="BJ62">
            <v>0</v>
          </cell>
          <cell r="BN62">
            <v>0</v>
          </cell>
          <cell r="BP62">
            <v>0</v>
          </cell>
          <cell r="BR62">
            <v>107.7</v>
          </cell>
          <cell r="BT62">
            <v>3.1230386283409878E-2</v>
          </cell>
          <cell r="BV62">
            <v>107.73123038628341</v>
          </cell>
          <cell r="BX62">
            <v>1.0004807692307693</v>
          </cell>
          <cell r="CB62">
            <v>3.3536815721153848</v>
          </cell>
          <cell r="CD62">
            <v>3.3536815721153848</v>
          </cell>
          <cell r="CG62" t="str">
            <v>PUL</v>
          </cell>
          <cell r="CO62" t="str">
            <v>PUL</v>
          </cell>
          <cell r="CP62">
            <v>111.05368157211539</v>
          </cell>
          <cell r="CR62">
            <v>3.1230386283409878E-2</v>
          </cell>
          <cell r="CT62">
            <v>111.08491195839881</v>
          </cell>
          <cell r="CV62">
            <v>1.0004807692307693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610782.10853464424</v>
          </cell>
          <cell r="J63">
            <v>11835</v>
          </cell>
          <cell r="L63">
            <v>622617.10853464424</v>
          </cell>
          <cell r="N63">
            <v>6.258173076923077</v>
          </cell>
          <cell r="O63" t="str">
            <v>EEG</v>
          </cell>
          <cell r="P63">
            <v>610.79999999999995</v>
          </cell>
          <cell r="R63">
            <v>11.8</v>
          </cell>
          <cell r="T63">
            <v>622.59999999999991</v>
          </cell>
          <cell r="AD63">
            <v>610.79999999999995</v>
          </cell>
          <cell r="AF63">
            <v>11.8</v>
          </cell>
          <cell r="AH63">
            <v>622.59999999999991</v>
          </cell>
          <cell r="AJ63">
            <v>6.258173076923077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0.18389000000000003</v>
          </cell>
          <cell r="AV63">
            <v>0.12530869598891975</v>
          </cell>
          <cell r="AX63">
            <v>0.3091986959889198</v>
          </cell>
          <cell r="AZ63">
            <v>9.5625000000000007E-4</v>
          </cell>
          <cell r="BB63">
            <v>610.98388999999997</v>
          </cell>
          <cell r="BD63">
            <v>11.925308695988921</v>
          </cell>
          <cell r="BF63">
            <v>622.90919869598895</v>
          </cell>
          <cell r="BH63">
            <v>6.2591293269230768</v>
          </cell>
          <cell r="BJ63">
            <v>0</v>
          </cell>
          <cell r="BN63">
            <v>0</v>
          </cell>
          <cell r="BP63">
            <v>0</v>
          </cell>
          <cell r="BR63">
            <v>610.98388999999997</v>
          </cell>
          <cell r="BT63">
            <v>11.925308695988921</v>
          </cell>
          <cell r="BV63">
            <v>622.90919869598895</v>
          </cell>
          <cell r="BX63">
            <v>6.2591293269230768</v>
          </cell>
          <cell r="CB63">
            <v>20.981039642899038</v>
          </cell>
          <cell r="CD63">
            <v>20.981039642899038</v>
          </cell>
          <cell r="CG63" t="str">
            <v>EEG</v>
          </cell>
          <cell r="CO63" t="str">
            <v>EEG</v>
          </cell>
          <cell r="CP63">
            <v>631.96492964289905</v>
          </cell>
          <cell r="CR63">
            <v>11.925308695988921</v>
          </cell>
          <cell r="CT63">
            <v>643.89023833888803</v>
          </cell>
          <cell r="CV63">
            <v>6.2591293269230768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620873.02605326485</v>
          </cell>
          <cell r="J64">
            <v>14997</v>
          </cell>
          <cell r="L64">
            <v>635870.02605326485</v>
          </cell>
          <cell r="N64">
            <v>5.3365384615384617</v>
          </cell>
          <cell r="O64" t="str">
            <v>PTH</v>
          </cell>
          <cell r="P64">
            <v>620.9</v>
          </cell>
          <cell r="R64">
            <v>15</v>
          </cell>
          <cell r="T64">
            <v>635.9</v>
          </cell>
          <cell r="AD64">
            <v>620.9</v>
          </cell>
          <cell r="AF64">
            <v>15</v>
          </cell>
          <cell r="AH64">
            <v>635.9</v>
          </cell>
          <cell r="AJ64">
            <v>5.3365384615384617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0.18389000000000003</v>
          </cell>
          <cell r="AV64">
            <v>0.23963995272349314</v>
          </cell>
          <cell r="AX64">
            <v>0.42352995272349314</v>
          </cell>
          <cell r="AZ64">
            <v>9.5625000000000007E-4</v>
          </cell>
          <cell r="BB64">
            <v>621.08389</v>
          </cell>
          <cell r="BD64">
            <v>15.239639952723493</v>
          </cell>
          <cell r="BF64">
            <v>636.32352995272345</v>
          </cell>
          <cell r="BH64">
            <v>5.3374947115384614</v>
          </cell>
          <cell r="BJ64">
            <v>0</v>
          </cell>
          <cell r="BN64">
            <v>0</v>
          </cell>
          <cell r="BP64">
            <v>0</v>
          </cell>
          <cell r="BR64">
            <v>621.08389</v>
          </cell>
          <cell r="BT64">
            <v>15.239639952723493</v>
          </cell>
          <cell r="BV64">
            <v>636.32352995272345</v>
          </cell>
          <cell r="BX64">
            <v>5.3374947115384614</v>
          </cell>
          <cell r="CB64">
            <v>17.89165589770673</v>
          </cell>
          <cell r="CD64">
            <v>17.89165589770673</v>
          </cell>
          <cell r="CG64" t="str">
            <v>PTH</v>
          </cell>
          <cell r="CO64" t="str">
            <v>PTH</v>
          </cell>
          <cell r="CP64">
            <v>638.97554589770675</v>
          </cell>
          <cell r="CR64">
            <v>15.239639952723493</v>
          </cell>
          <cell r="CT64">
            <v>654.2151858504302</v>
          </cell>
          <cell r="CV64">
            <v>5.3374947115384614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250945.65766623226</v>
          </cell>
          <cell r="J65">
            <v>0</v>
          </cell>
          <cell r="L65">
            <v>250945.65766623226</v>
          </cell>
          <cell r="N65">
            <v>1.84375</v>
          </cell>
          <cell r="O65" t="str">
            <v>OTH</v>
          </cell>
          <cell r="P65">
            <v>250.9</v>
          </cell>
          <cell r="R65">
            <v>0</v>
          </cell>
          <cell r="T65">
            <v>250.9</v>
          </cell>
          <cell r="AD65">
            <v>250.9</v>
          </cell>
          <cell r="AF65">
            <v>0</v>
          </cell>
          <cell r="AH65">
            <v>250.9</v>
          </cell>
          <cell r="AJ65">
            <v>1.84375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7.785205648501832E-2</v>
          </cell>
          <cell r="AX65">
            <v>7.785205648501832E-2</v>
          </cell>
          <cell r="AZ65">
            <v>0</v>
          </cell>
          <cell r="BB65">
            <v>250.9</v>
          </cell>
          <cell r="BD65">
            <v>7.785205648501832E-2</v>
          </cell>
          <cell r="BF65">
            <v>250.97785205648503</v>
          </cell>
          <cell r="BH65">
            <v>1.84375</v>
          </cell>
          <cell r="BJ65">
            <v>0</v>
          </cell>
          <cell r="BN65">
            <v>0</v>
          </cell>
          <cell r="BP65">
            <v>0</v>
          </cell>
          <cell r="BR65">
            <v>250.9</v>
          </cell>
          <cell r="BT65">
            <v>7.785205648501832E-2</v>
          </cell>
          <cell r="BV65">
            <v>250.97785205648503</v>
          </cell>
          <cell r="BX65">
            <v>1.84375</v>
          </cell>
          <cell r="CB65">
            <v>6.1803790625000001</v>
          </cell>
          <cell r="CD65">
            <v>6.1803790625000001</v>
          </cell>
          <cell r="CG65" t="str">
            <v>OTH</v>
          </cell>
          <cell r="CO65" t="str">
            <v>OTH</v>
          </cell>
          <cell r="CP65">
            <v>257.08037906250001</v>
          </cell>
          <cell r="CR65">
            <v>7.785205648501832E-2</v>
          </cell>
          <cell r="CT65">
            <v>257.15823111898504</v>
          </cell>
          <cell r="CV65">
            <v>1.84375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135832.19178163735</v>
          </cell>
          <cell r="J66">
            <v>0</v>
          </cell>
          <cell r="L66">
            <v>135832.19178163735</v>
          </cell>
          <cell r="N66">
            <v>0.86586538461538465</v>
          </cell>
          <cell r="O66" t="str">
            <v>STH</v>
          </cell>
          <cell r="P66">
            <v>135.80000000000001</v>
          </cell>
          <cell r="R66">
            <v>0</v>
          </cell>
          <cell r="T66">
            <v>135.80000000000001</v>
          </cell>
          <cell r="AD66">
            <v>135.80000000000001</v>
          </cell>
          <cell r="AF66">
            <v>0</v>
          </cell>
          <cell r="AH66">
            <v>135.80000000000001</v>
          </cell>
          <cell r="AJ66">
            <v>0.86586538461538465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3.9901456236056197E-2</v>
          </cell>
          <cell r="AX66">
            <v>3.9901456236056197E-2</v>
          </cell>
          <cell r="AZ66">
            <v>0</v>
          </cell>
          <cell r="BB66">
            <v>135.80000000000001</v>
          </cell>
          <cell r="BD66">
            <v>3.9901456236056197E-2</v>
          </cell>
          <cell r="BF66">
            <v>135.83990145623608</v>
          </cell>
          <cell r="BH66">
            <v>0.86586538461538465</v>
          </cell>
          <cell r="BJ66">
            <v>0</v>
          </cell>
          <cell r="BN66">
            <v>0</v>
          </cell>
          <cell r="BP66">
            <v>0</v>
          </cell>
          <cell r="BR66">
            <v>135.80000000000001</v>
          </cell>
          <cell r="BT66">
            <v>3.9901456236056197E-2</v>
          </cell>
          <cell r="BV66">
            <v>135.83990145623608</v>
          </cell>
          <cell r="BX66">
            <v>0.86586538461538465</v>
          </cell>
          <cell r="CB66">
            <v>2.9024413798076925</v>
          </cell>
          <cell r="CD66">
            <v>2.9024413798076925</v>
          </cell>
          <cell r="CG66" t="str">
            <v>STH</v>
          </cell>
          <cell r="CO66" t="str">
            <v>STH</v>
          </cell>
          <cell r="CP66">
            <v>138.70244137980771</v>
          </cell>
          <cell r="CR66">
            <v>3.9901456236056197E-2</v>
          </cell>
          <cell r="CT66">
            <v>138.74234283604378</v>
          </cell>
          <cell r="CV66">
            <v>0.86586538461538465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384612</v>
          </cell>
          <cell r="L70">
            <v>384612</v>
          </cell>
          <cell r="N70">
            <v>0</v>
          </cell>
          <cell r="O70" t="str">
            <v>RDL</v>
          </cell>
          <cell r="P70">
            <v>0</v>
          </cell>
          <cell r="R70">
            <v>384.6</v>
          </cell>
          <cell r="T70">
            <v>384.6</v>
          </cell>
          <cell r="AD70">
            <v>0</v>
          </cell>
          <cell r="AF70">
            <v>384.6</v>
          </cell>
          <cell r="AH70">
            <v>384.6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384.6</v>
          </cell>
          <cell r="BF70">
            <v>384.6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384.6</v>
          </cell>
          <cell r="BV70">
            <v>384.6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384.6</v>
          </cell>
          <cell r="CT70">
            <v>384.6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123.16204578954053</v>
          </cell>
          <cell r="J76">
            <v>761728</v>
          </cell>
          <cell r="L76">
            <v>761851.16204578953</v>
          </cell>
          <cell r="N76">
            <v>9.6153846153846159E-4</v>
          </cell>
          <cell r="O76" t="str">
            <v>MRI</v>
          </cell>
          <cell r="P76">
            <v>0.1</v>
          </cell>
          <cell r="R76">
            <v>761.7</v>
          </cell>
          <cell r="T76">
            <v>761.80000000000007</v>
          </cell>
          <cell r="AD76">
            <v>0.1</v>
          </cell>
          <cell r="AF76">
            <v>761.7</v>
          </cell>
          <cell r="AH76">
            <v>761.80000000000007</v>
          </cell>
          <cell r="AJ76">
            <v>9.6153846153846159E-4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6.2522599999999997</v>
          </cell>
          <cell r="AV76">
            <v>1.3184483507258931</v>
          </cell>
          <cell r="AX76">
            <v>7.5707083507258925</v>
          </cell>
          <cell r="AZ76">
            <v>3.25125E-2</v>
          </cell>
          <cell r="BB76">
            <v>6.3522599999999994</v>
          </cell>
          <cell r="BD76">
            <v>763.01844835072598</v>
          </cell>
          <cell r="BF76">
            <v>769.37070835072598</v>
          </cell>
          <cell r="BH76">
            <v>3.3474038461538458E-2</v>
          </cell>
          <cell r="BJ76">
            <v>0</v>
          </cell>
          <cell r="BN76">
            <v>0</v>
          </cell>
          <cell r="BP76">
            <v>0</v>
          </cell>
          <cell r="BR76">
            <v>6.3522599999999994</v>
          </cell>
          <cell r="BT76">
            <v>763.01844835072598</v>
          </cell>
          <cell r="BV76">
            <v>769.37070835072598</v>
          </cell>
          <cell r="BX76">
            <v>3.3474038461538458E-2</v>
          </cell>
          <cell r="CB76">
            <v>0.11220732010576921</v>
          </cell>
          <cell r="CD76">
            <v>0.11220732010576921</v>
          </cell>
          <cell r="CG76" t="str">
            <v>MRI</v>
          </cell>
          <cell r="CO76" t="str">
            <v>MRI</v>
          </cell>
          <cell r="CP76">
            <v>6.4644673201057685</v>
          </cell>
          <cell r="CR76">
            <v>763.01844835072598</v>
          </cell>
          <cell r="CT76">
            <v>769.48291567083174</v>
          </cell>
          <cell r="CV76">
            <v>3.3474038461538458E-2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2200</v>
          </cell>
          <cell r="L78">
            <v>2200</v>
          </cell>
          <cell r="N78">
            <v>0</v>
          </cell>
          <cell r="O78" t="str">
            <v>LIT</v>
          </cell>
          <cell r="P78">
            <v>0</v>
          </cell>
          <cell r="R78">
            <v>2.2000000000000002</v>
          </cell>
          <cell r="T78">
            <v>2.2000000000000002</v>
          </cell>
          <cell r="AD78">
            <v>0</v>
          </cell>
          <cell r="AF78">
            <v>2.2000000000000002</v>
          </cell>
          <cell r="AH78">
            <v>2.2000000000000002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6.0158222370319128E-7</v>
          </cell>
          <cell r="AX78">
            <v>6.0158222370319128E-7</v>
          </cell>
          <cell r="AZ78">
            <v>0</v>
          </cell>
          <cell r="BB78">
            <v>0</v>
          </cell>
          <cell r="BD78">
            <v>2.2000006015822238</v>
          </cell>
          <cell r="BF78">
            <v>2.2000006015822238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2.2000006015822238</v>
          </cell>
          <cell r="BV78">
            <v>2.2000006015822238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2.2000006015822238</v>
          </cell>
          <cell r="CT78">
            <v>2.2000006015822238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4978266.090970045</v>
          </cell>
          <cell r="J80">
            <v>422795</v>
          </cell>
          <cell r="L80">
            <v>5401061.090970045</v>
          </cell>
          <cell r="N80">
            <v>27.985096153846154</v>
          </cell>
          <cell r="O80" t="str">
            <v>OBV</v>
          </cell>
          <cell r="P80">
            <v>4978.3</v>
          </cell>
          <cell r="R80">
            <v>422.8</v>
          </cell>
          <cell r="T80">
            <v>5401.1</v>
          </cell>
          <cell r="AD80">
            <v>4978.3</v>
          </cell>
          <cell r="AF80">
            <v>422.8</v>
          </cell>
          <cell r="AH80">
            <v>5401.1</v>
          </cell>
          <cell r="AJ80">
            <v>27.985096153846154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1.8389000000000002</v>
          </cell>
          <cell r="AV80">
            <v>1.8846760242698164</v>
          </cell>
          <cell r="AX80">
            <v>3.7235760242698168</v>
          </cell>
          <cell r="AZ80">
            <v>9.5624999999999998E-3</v>
          </cell>
          <cell r="BB80">
            <v>4980.1388999999999</v>
          </cell>
          <cell r="BD80">
            <v>424.68467602426983</v>
          </cell>
          <cell r="BF80">
            <v>5404.8235760242696</v>
          </cell>
          <cell r="BH80">
            <v>27.994658653846155</v>
          </cell>
          <cell r="BJ80">
            <v>0</v>
          </cell>
          <cell r="BN80">
            <v>0</v>
          </cell>
          <cell r="BR80">
            <v>4980.1388999999999</v>
          </cell>
          <cell r="BT80">
            <v>424.68467602426983</v>
          </cell>
          <cell r="BV80">
            <v>5404.8235760242696</v>
          </cell>
          <cell r="BX80">
            <v>27.994658653846155</v>
          </cell>
          <cell r="CB80">
            <v>93.840055433798085</v>
          </cell>
          <cell r="CD80">
            <v>93.840055433798085</v>
          </cell>
          <cell r="CG80" t="str">
            <v>OBV</v>
          </cell>
          <cell r="CO80" t="str">
            <v>OBV</v>
          </cell>
          <cell r="CP80">
            <v>5073.9789554337976</v>
          </cell>
          <cell r="CR80">
            <v>424.68467602426983</v>
          </cell>
          <cell r="CT80">
            <v>5498.6636314580674</v>
          </cell>
          <cell r="CV80">
            <v>27.994658653846155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1838889.5</v>
          </cell>
          <cell r="J112">
            <v>3773365</v>
          </cell>
          <cell r="L112">
            <v>5612254.5</v>
          </cell>
          <cell r="N112">
            <v>9.5625</v>
          </cell>
          <cell r="O112" t="str">
            <v>EDP</v>
          </cell>
          <cell r="P112">
            <v>1838.9</v>
          </cell>
          <cell r="R112">
            <v>3773.4</v>
          </cell>
          <cell r="T112">
            <v>5612.3</v>
          </cell>
          <cell r="X112">
            <v>0</v>
          </cell>
          <cell r="Z112">
            <v>0</v>
          </cell>
          <cell r="AD112">
            <v>1838.9</v>
          </cell>
          <cell r="AF112">
            <v>3773.4</v>
          </cell>
          <cell r="AH112">
            <v>5612.3</v>
          </cell>
          <cell r="AJ112">
            <v>9.5625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-1838.900000000001</v>
          </cell>
          <cell r="AV112">
            <v>-3773.3999637246297</v>
          </cell>
          <cell r="AX112">
            <v>-5612.2999637246303</v>
          </cell>
          <cell r="AZ112">
            <v>-9.5625000000000018</v>
          </cell>
          <cell r="BB112">
            <v>0</v>
          </cell>
          <cell r="BD112">
            <v>3.6275370348448632E-5</v>
          </cell>
          <cell r="BF112">
            <v>3.6275370348448632E-5</v>
          </cell>
          <cell r="BH112">
            <v>0</v>
          </cell>
          <cell r="BN112">
            <v>0</v>
          </cell>
          <cell r="BR112">
            <v>0</v>
          </cell>
          <cell r="BT112">
            <v>3.6275370348448632E-5</v>
          </cell>
          <cell r="BV112">
            <v>3.6275370348448632E-5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3.6275370348448632E-5</v>
          </cell>
          <cell r="CT112">
            <v>3.6275370348448632E-5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PAR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PAR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PAR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DPO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DPO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DPO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OOR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80027.8</v>
          </cell>
          <cell r="J117">
            <v>28833</v>
          </cell>
          <cell r="L117">
            <v>108860.8</v>
          </cell>
          <cell r="N117">
            <v>1.8490384615384616</v>
          </cell>
          <cell r="O117" t="str">
            <v>REO</v>
          </cell>
          <cell r="P117">
            <v>80</v>
          </cell>
          <cell r="R117">
            <v>28.8</v>
          </cell>
          <cell r="T117">
            <v>108.8</v>
          </cell>
          <cell r="AD117">
            <v>80</v>
          </cell>
          <cell r="AF117">
            <v>28.8</v>
          </cell>
          <cell r="AH117">
            <v>108.8</v>
          </cell>
          <cell r="AJ117">
            <v>1.8490384615384616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80</v>
          </cell>
          <cell r="BD117">
            <v>28.8</v>
          </cell>
          <cell r="BF117">
            <v>108.8</v>
          </cell>
          <cell r="BH117">
            <v>1.8490384615384616</v>
          </cell>
          <cell r="BN117">
            <v>0</v>
          </cell>
          <cell r="BR117">
            <v>80</v>
          </cell>
          <cell r="BT117">
            <v>28.8</v>
          </cell>
          <cell r="BV117">
            <v>108.8</v>
          </cell>
          <cell r="BX117">
            <v>1.8490384615384616</v>
          </cell>
          <cell r="CB117">
            <v>6.8740813810327328</v>
          </cell>
          <cell r="CD117">
            <v>6.8740813810327328</v>
          </cell>
          <cell r="CG117" t="str">
            <v>REO</v>
          </cell>
          <cell r="CH117">
            <v>14.118481379009921</v>
          </cell>
          <cell r="CJ117">
            <v>57.358348388790489</v>
          </cell>
          <cell r="CL117">
            <v>71.47682976780041</v>
          </cell>
          <cell r="CN117">
            <v>0.20165898243876226</v>
          </cell>
          <cell r="CO117" t="str">
            <v>REO</v>
          </cell>
          <cell r="CP117">
            <v>100.99256276004266</v>
          </cell>
          <cell r="CR117">
            <v>86.158348388790486</v>
          </cell>
          <cell r="CT117">
            <v>187.15091114883313</v>
          </cell>
          <cell r="CV117">
            <v>2.0506974439772239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55438.5</v>
          </cell>
          <cell r="J118">
            <v>4423</v>
          </cell>
          <cell r="L118">
            <v>59861.5</v>
          </cell>
          <cell r="N118">
            <v>0.97884615384615381</v>
          </cell>
          <cell r="O118" t="str">
            <v>PTE</v>
          </cell>
          <cell r="P118">
            <v>55.4</v>
          </cell>
          <cell r="R118">
            <v>4.4000000000000004</v>
          </cell>
          <cell r="T118">
            <v>59.8</v>
          </cell>
          <cell r="AD118">
            <v>55.4</v>
          </cell>
          <cell r="AF118">
            <v>4.4000000000000004</v>
          </cell>
          <cell r="AH118">
            <v>59.8</v>
          </cell>
          <cell r="AJ118">
            <v>0.97884615384615381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55.4</v>
          </cell>
          <cell r="BD118">
            <v>4.4000000000000004</v>
          </cell>
          <cell r="BF118">
            <v>59.8</v>
          </cell>
          <cell r="BH118">
            <v>0.97884615384615381</v>
          </cell>
          <cell r="BN118">
            <v>0</v>
          </cell>
          <cell r="BR118">
            <v>55.4</v>
          </cell>
          <cell r="BT118">
            <v>4.4000000000000004</v>
          </cell>
          <cell r="BV118">
            <v>59.8</v>
          </cell>
          <cell r="BX118">
            <v>0.97884615384615381</v>
          </cell>
          <cell r="CB118">
            <v>3.8881164162081046</v>
          </cell>
          <cell r="CD118">
            <v>3.8881164162081046</v>
          </cell>
          <cell r="CG118" t="str">
            <v>PTE</v>
          </cell>
          <cell r="CH118">
            <v>12.425540653511524</v>
          </cell>
          <cell r="CJ118">
            <v>54.612364026102341</v>
          </cell>
          <cell r="CL118">
            <v>67.03790467961386</v>
          </cell>
          <cell r="CN118">
            <v>0.18106888856289624</v>
          </cell>
          <cell r="CO118" t="str">
            <v>PTE</v>
          </cell>
          <cell r="CP118">
            <v>71.71365706971963</v>
          </cell>
          <cell r="CR118">
            <v>59.01236402610234</v>
          </cell>
          <cell r="CT118">
            <v>130.72602109582198</v>
          </cell>
          <cell r="CV118">
            <v>1.1599150424090501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1372655.3</v>
          </cell>
          <cell r="J119">
            <v>849616</v>
          </cell>
          <cell r="L119">
            <v>2222271.2999999998</v>
          </cell>
          <cell r="N119">
            <v>24.027403846153845</v>
          </cell>
          <cell r="O119" t="str">
            <v>CAF</v>
          </cell>
          <cell r="P119">
            <v>1372.7</v>
          </cell>
          <cell r="R119">
            <v>849.6</v>
          </cell>
          <cell r="T119">
            <v>2222.3000000000002</v>
          </cell>
          <cell r="AD119">
            <v>1372.7</v>
          </cell>
          <cell r="AF119">
            <v>849.6</v>
          </cell>
          <cell r="AH119">
            <v>2222.3000000000002</v>
          </cell>
          <cell r="AJ119">
            <v>24.027403846153845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1372.7</v>
          </cell>
          <cell r="BD119">
            <v>849.6</v>
          </cell>
          <cell r="BF119">
            <v>2222.3000000000002</v>
          </cell>
          <cell r="BH119">
            <v>24.027403846153845</v>
          </cell>
          <cell r="BN119">
            <v>0</v>
          </cell>
          <cell r="BR119">
            <v>1372.7</v>
          </cell>
          <cell r="BT119">
            <v>849.6</v>
          </cell>
          <cell r="BV119">
            <v>2222.3000000000002</v>
          </cell>
          <cell r="BX119">
            <v>24.027403846153845</v>
          </cell>
          <cell r="CD119">
            <v>0</v>
          </cell>
          <cell r="CG119" t="str">
            <v>CAF</v>
          </cell>
          <cell r="CH119">
            <v>106.56038306498098</v>
          </cell>
          <cell r="CJ119">
            <v>251.89753095421548</v>
          </cell>
          <cell r="CL119">
            <v>358.45791401919644</v>
          </cell>
          <cell r="CN119">
            <v>1.36596752602961</v>
          </cell>
          <cell r="CO119" t="str">
            <v>CAF</v>
          </cell>
          <cell r="CP119">
            <v>1479.2603830649809</v>
          </cell>
          <cell r="CR119">
            <v>1101.4975309542156</v>
          </cell>
          <cell r="CT119">
            <v>2580.7579140191965</v>
          </cell>
          <cell r="CV119">
            <v>25.393371372183456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17075.3</v>
          </cell>
          <cell r="J122">
            <v>0</v>
          </cell>
          <cell r="L122">
            <v>17075.3</v>
          </cell>
          <cell r="N122">
            <v>4.1346153846153845E-2</v>
          </cell>
          <cell r="O122" t="str">
            <v>REG</v>
          </cell>
          <cell r="P122">
            <v>17.100000000000001</v>
          </cell>
          <cell r="R122">
            <v>0</v>
          </cell>
          <cell r="T122">
            <v>17.100000000000001</v>
          </cell>
          <cell r="AD122">
            <v>17.100000000000001</v>
          </cell>
          <cell r="AF122">
            <v>0</v>
          </cell>
          <cell r="AH122">
            <v>17.100000000000001</v>
          </cell>
          <cell r="AJ122">
            <v>4.1346153846153845E-2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17.100000000000001</v>
          </cell>
          <cell r="BD122">
            <v>0</v>
          </cell>
          <cell r="BF122">
            <v>17.100000000000001</v>
          </cell>
          <cell r="BH122">
            <v>4.1346153846153845E-2</v>
          </cell>
          <cell r="BJ122">
            <v>0</v>
          </cell>
          <cell r="BN122">
            <v>0</v>
          </cell>
          <cell r="BP122">
            <v>0</v>
          </cell>
          <cell r="BR122">
            <v>17.100000000000001</v>
          </cell>
          <cell r="BT122">
            <v>0</v>
          </cell>
          <cell r="BV122">
            <v>17.100000000000001</v>
          </cell>
          <cell r="BX122">
            <v>4.1346153846153845E-2</v>
          </cell>
          <cell r="CB122">
            <v>0.15758145954332708</v>
          </cell>
          <cell r="CD122">
            <v>0.15758145954332708</v>
          </cell>
          <cell r="CG122" t="str">
            <v>REG</v>
          </cell>
          <cell r="CH122">
            <v>0.53978663430092677</v>
          </cell>
          <cell r="CJ122">
            <v>0.36672229554037333</v>
          </cell>
          <cell r="CL122">
            <v>0.90650892984130005</v>
          </cell>
          <cell r="CN122">
            <v>5.6640397188155939E-3</v>
          </cell>
          <cell r="CO122" t="str">
            <v>REG</v>
          </cell>
          <cell r="CP122">
            <v>17.797368093844256</v>
          </cell>
          <cell r="CR122">
            <v>0.36672229554037333</v>
          </cell>
          <cell r="CT122">
            <v>18.164090389384629</v>
          </cell>
          <cell r="CV122">
            <v>4.7010193564969438E-2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225508.5</v>
          </cell>
          <cell r="J125">
            <v>16976</v>
          </cell>
          <cell r="L125">
            <v>242484.5</v>
          </cell>
          <cell r="N125">
            <v>1.7245192307692307</v>
          </cell>
          <cell r="O125" t="str">
            <v>CHE</v>
          </cell>
          <cell r="P125">
            <v>225.5</v>
          </cell>
          <cell r="R125">
            <v>17</v>
          </cell>
          <cell r="T125">
            <v>242.5</v>
          </cell>
          <cell r="AD125">
            <v>225.5</v>
          </cell>
          <cell r="AF125">
            <v>17</v>
          </cell>
          <cell r="AH125">
            <v>242.5</v>
          </cell>
          <cell r="AJ125">
            <v>1.7245192307692307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225.5</v>
          </cell>
          <cell r="BD125">
            <v>17</v>
          </cell>
          <cell r="BF125">
            <v>242.5</v>
          </cell>
          <cell r="BH125">
            <v>1.7245192307692307</v>
          </cell>
          <cell r="BN125">
            <v>0</v>
          </cell>
          <cell r="BR125">
            <v>225.5</v>
          </cell>
          <cell r="BT125">
            <v>17</v>
          </cell>
          <cell r="BV125">
            <v>242.5</v>
          </cell>
          <cell r="BX125">
            <v>1.7245192307692307</v>
          </cell>
          <cell r="CB125">
            <v>6.0495748247884462</v>
          </cell>
          <cell r="CD125">
            <v>6.0495748247884462</v>
          </cell>
          <cell r="CG125" t="str">
            <v>CHE</v>
          </cell>
          <cell r="CH125">
            <v>7.553278822968883</v>
          </cell>
          <cell r="CJ125">
            <v>4.9754572938069277</v>
          </cell>
          <cell r="CL125">
            <v>12.528736116775811</v>
          </cell>
          <cell r="CN125">
            <v>8.0208840180494873E-2</v>
          </cell>
          <cell r="CO125" t="str">
            <v>CHE</v>
          </cell>
          <cell r="CP125">
            <v>239.10285364775731</v>
          </cell>
          <cell r="CR125">
            <v>21.975457293806926</v>
          </cell>
          <cell r="CT125">
            <v>261.07831094156427</v>
          </cell>
          <cell r="CV125">
            <v>1.8047280709497255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2548460</v>
          </cell>
          <cell r="J128" t="str">
            <v>XXXXXXXXX</v>
          </cell>
          <cell r="L128">
            <v>2548460</v>
          </cell>
          <cell r="N128">
            <v>4.5256157979358775</v>
          </cell>
          <cell r="O128" t="str">
            <v>P1</v>
          </cell>
          <cell r="P128">
            <v>2548.5</v>
          </cell>
          <cell r="R128">
            <v>0</v>
          </cell>
          <cell r="T128">
            <v>2548.5</v>
          </cell>
          <cell r="AD128">
            <v>2548.5</v>
          </cell>
          <cell r="AF128">
            <v>0</v>
          </cell>
          <cell r="AH128">
            <v>2548.5</v>
          </cell>
          <cell r="AJ128">
            <v>4.5256157979358775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2548.5</v>
          </cell>
          <cell r="BD128">
            <v>0</v>
          </cell>
          <cell r="BF128">
            <v>2548.5</v>
          </cell>
          <cell r="BH128">
            <v>4.5256157979358775</v>
          </cell>
          <cell r="BJ128">
            <v>-2548.460092110648</v>
          </cell>
          <cell r="BN128">
            <v>-2548.460092110648</v>
          </cell>
          <cell r="BP128">
            <v>-4.5256157979358775</v>
          </cell>
          <cell r="BR128">
            <v>3.9907889351979975E-2</v>
          </cell>
          <cell r="BT128">
            <v>0</v>
          </cell>
          <cell r="BV128">
            <v>3.9907889351979975E-2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3.9907889351979975E-2</v>
          </cell>
          <cell r="CR128">
            <v>0</v>
          </cell>
          <cell r="CT128">
            <v>3.9907889351979975E-2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106419</v>
          </cell>
          <cell r="J130" t="str">
            <v>XXXXXXXXX</v>
          </cell>
          <cell r="L130">
            <v>106419</v>
          </cell>
          <cell r="N130">
            <v>0.4437495942233638</v>
          </cell>
          <cell r="O130" t="str">
            <v>P3</v>
          </cell>
          <cell r="P130">
            <v>106.4</v>
          </cell>
          <cell r="R130">
            <v>0</v>
          </cell>
          <cell r="T130">
            <v>106.4</v>
          </cell>
          <cell r="AD130">
            <v>106.4</v>
          </cell>
          <cell r="AF130">
            <v>0</v>
          </cell>
          <cell r="AH130">
            <v>106.4</v>
          </cell>
          <cell r="AJ130">
            <v>0.4437495942233638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106.4</v>
          </cell>
          <cell r="BD130">
            <v>0</v>
          </cell>
          <cell r="BF130">
            <v>106.4</v>
          </cell>
          <cell r="BH130">
            <v>0.4437495942233638</v>
          </cell>
          <cell r="BN130">
            <v>0</v>
          </cell>
          <cell r="BR130">
            <v>106.4</v>
          </cell>
          <cell r="BT130">
            <v>0</v>
          </cell>
          <cell r="BV130">
            <v>106.4</v>
          </cell>
          <cell r="BX130">
            <v>0.4437495942233638</v>
          </cell>
          <cell r="CB130">
            <v>1.4874797023083111</v>
          </cell>
          <cell r="CD130">
            <v>1.4874797023083111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107.88747970230831</v>
          </cell>
          <cell r="CR130">
            <v>0</v>
          </cell>
          <cell r="CT130">
            <v>107.88747970230831</v>
          </cell>
          <cell r="CV130">
            <v>0.4437495942233638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P4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J131">
            <v>0</v>
          </cell>
          <cell r="BN131">
            <v>0</v>
          </cell>
          <cell r="BP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3736681</v>
          </cell>
          <cell r="L133">
            <v>3736681</v>
          </cell>
          <cell r="N133">
            <v>0</v>
          </cell>
          <cell r="O133" t="str">
            <v>MAL</v>
          </cell>
          <cell r="P133">
            <v>0</v>
          </cell>
          <cell r="R133">
            <v>3736.7</v>
          </cell>
          <cell r="T133">
            <v>3736.7</v>
          </cell>
          <cell r="AD133">
            <v>0</v>
          </cell>
          <cell r="AF133">
            <v>3736.7</v>
          </cell>
          <cell r="AH133">
            <v>3736.7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3736.7</v>
          </cell>
          <cell r="BF133">
            <v>3736.7</v>
          </cell>
          <cell r="BH133">
            <v>0</v>
          </cell>
          <cell r="BN133">
            <v>0</v>
          </cell>
          <cell r="BR133">
            <v>0</v>
          </cell>
          <cell r="BT133">
            <v>3736.7</v>
          </cell>
          <cell r="BV133">
            <v>3736.7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-0.94677452697120823</v>
          </cell>
          <cell r="CL133">
            <v>-0.94677452697120823</v>
          </cell>
          <cell r="CN133">
            <v>0</v>
          </cell>
          <cell r="CO133" t="str">
            <v>MAL</v>
          </cell>
          <cell r="CP133">
            <v>0</v>
          </cell>
          <cell r="CR133">
            <v>3735.7532254730286</v>
          </cell>
          <cell r="CT133">
            <v>3735.7532254730286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403146</v>
          </cell>
          <cell r="L134">
            <v>403146</v>
          </cell>
          <cell r="N134">
            <v>0</v>
          </cell>
          <cell r="O134" t="str">
            <v>OIN</v>
          </cell>
          <cell r="P134">
            <v>0</v>
          </cell>
          <cell r="R134">
            <v>403.1</v>
          </cell>
          <cell r="T134">
            <v>403.1</v>
          </cell>
          <cell r="AD134">
            <v>0</v>
          </cell>
          <cell r="AF134">
            <v>403.1</v>
          </cell>
          <cell r="AH134">
            <v>403.1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403.1</v>
          </cell>
          <cell r="BF134">
            <v>403.1</v>
          </cell>
          <cell r="BH134">
            <v>0</v>
          </cell>
          <cell r="BN134">
            <v>0</v>
          </cell>
          <cell r="BR134">
            <v>0</v>
          </cell>
          <cell r="BT134">
            <v>403.1</v>
          </cell>
          <cell r="BV134">
            <v>403.1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-4.6922429169598754</v>
          </cell>
          <cell r="CL134">
            <v>-4.6922429169598754</v>
          </cell>
          <cell r="CN134">
            <v>0</v>
          </cell>
          <cell r="CO134" t="str">
            <v>OIN</v>
          </cell>
          <cell r="CP134">
            <v>0</v>
          </cell>
          <cell r="CR134">
            <v>398.40775708304017</v>
          </cell>
          <cell r="CT134">
            <v>398.40775708304017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1294708.1000000001</v>
          </cell>
          <cell r="J135">
            <v>0</v>
          </cell>
          <cell r="L135">
            <v>1294708.1000000001</v>
          </cell>
          <cell r="N135">
            <v>9.3557692307692299</v>
          </cell>
          <cell r="O135" t="str">
            <v>MCR</v>
          </cell>
          <cell r="P135">
            <v>1294.7</v>
          </cell>
          <cell r="R135">
            <v>0</v>
          </cell>
          <cell r="T135">
            <v>1294.7</v>
          </cell>
          <cell r="AD135">
            <v>1294.7</v>
          </cell>
          <cell r="AF135">
            <v>0</v>
          </cell>
          <cell r="AH135">
            <v>1294.7</v>
          </cell>
          <cell r="AJ135">
            <v>9.3557692307692299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1294.7</v>
          </cell>
          <cell r="BD135">
            <v>0</v>
          </cell>
          <cell r="BF135">
            <v>1294.7</v>
          </cell>
          <cell r="BH135">
            <v>9.3557692307692299</v>
          </cell>
          <cell r="BJ135">
            <v>386.19456421704899</v>
          </cell>
          <cell r="BN135">
            <v>386.19456421704899</v>
          </cell>
          <cell r="BP135">
            <v>1.0540563558220946</v>
          </cell>
          <cell r="BR135">
            <v>1680.894564217049</v>
          </cell>
          <cell r="BT135">
            <v>0</v>
          </cell>
          <cell r="BV135">
            <v>1680.894564217049</v>
          </cell>
          <cell r="BX135">
            <v>10.409825586591325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1680.894564217049</v>
          </cell>
          <cell r="CR135">
            <v>0</v>
          </cell>
          <cell r="CT135">
            <v>1680.894564217049</v>
          </cell>
          <cell r="CV135">
            <v>10.409825586591325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10576229</v>
          </cell>
          <cell r="L136">
            <v>10576229</v>
          </cell>
          <cell r="N136">
            <v>0</v>
          </cell>
          <cell r="O136" t="str">
            <v>DEP</v>
          </cell>
          <cell r="P136">
            <v>0</v>
          </cell>
          <cell r="R136">
            <v>10576.2</v>
          </cell>
          <cell r="T136">
            <v>10576.2</v>
          </cell>
          <cell r="AD136">
            <v>0</v>
          </cell>
          <cell r="AF136">
            <v>10576.2</v>
          </cell>
          <cell r="AH136">
            <v>10576.2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10576.2</v>
          </cell>
          <cell r="BF136">
            <v>10576.2</v>
          </cell>
          <cell r="BH136">
            <v>0</v>
          </cell>
          <cell r="BN136">
            <v>0</v>
          </cell>
          <cell r="BR136">
            <v>0</v>
          </cell>
          <cell r="BT136">
            <v>10576.2</v>
          </cell>
          <cell r="BV136">
            <v>10576.2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-293.80141725969924</v>
          </cell>
          <cell r="CL136">
            <v>-293.80141725969924</v>
          </cell>
          <cell r="CN136">
            <v>0</v>
          </cell>
          <cell r="CO136" t="str">
            <v>DEP</v>
          </cell>
          <cell r="CP136">
            <v>0</v>
          </cell>
          <cell r="CR136">
            <v>10282.398582740301</v>
          </cell>
          <cell r="CT136">
            <v>10282.398582740301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207478</v>
          </cell>
          <cell r="L137">
            <v>207478</v>
          </cell>
          <cell r="N137">
            <v>0</v>
          </cell>
          <cell r="O137" t="str">
            <v>LEA</v>
          </cell>
          <cell r="P137">
            <v>0</v>
          </cell>
          <cell r="R137">
            <v>207.5</v>
          </cell>
          <cell r="T137">
            <v>207.5</v>
          </cell>
          <cell r="AD137">
            <v>0</v>
          </cell>
          <cell r="AF137">
            <v>207.5</v>
          </cell>
          <cell r="AH137">
            <v>207.5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207.5</v>
          </cell>
          <cell r="BF137">
            <v>207.5</v>
          </cell>
          <cell r="BH137">
            <v>0</v>
          </cell>
          <cell r="BN137">
            <v>0</v>
          </cell>
          <cell r="BR137">
            <v>0</v>
          </cell>
          <cell r="BT137">
            <v>207.5</v>
          </cell>
          <cell r="BV137">
            <v>207.5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LEA</v>
          </cell>
          <cell r="CP137">
            <v>0</v>
          </cell>
          <cell r="CR137">
            <v>207.5</v>
          </cell>
          <cell r="CT137">
            <v>207.5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51086</v>
          </cell>
          <cell r="L138">
            <v>51086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51.1</v>
          </cell>
          <cell r="T138">
            <v>51.1</v>
          </cell>
          <cell r="AD138">
            <v>0</v>
          </cell>
          <cell r="AF138">
            <v>51.1</v>
          </cell>
          <cell r="AH138">
            <v>51.1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51.1</v>
          </cell>
          <cell r="BF138">
            <v>51.1</v>
          </cell>
          <cell r="BH138">
            <v>0</v>
          </cell>
          <cell r="BN138">
            <v>0</v>
          </cell>
          <cell r="BR138">
            <v>0</v>
          </cell>
          <cell r="BT138">
            <v>51.1</v>
          </cell>
          <cell r="BV138">
            <v>51.1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-33.342460000000003</v>
          </cell>
          <cell r="CL138">
            <v>-33.342460000000003</v>
          </cell>
          <cell r="CN138">
            <v>0</v>
          </cell>
          <cell r="CO138" t="str">
            <v>LIC</v>
          </cell>
          <cell r="CP138">
            <v>0</v>
          </cell>
          <cell r="CR138">
            <v>17.757539999999999</v>
          </cell>
          <cell r="CT138">
            <v>17.757539999999999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0</v>
          </cell>
          <cell r="L139">
            <v>0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1005945</v>
          </cell>
          <cell r="L140">
            <v>1005945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1005.9</v>
          </cell>
          <cell r="T140">
            <v>1005.9</v>
          </cell>
          <cell r="AD140">
            <v>0</v>
          </cell>
          <cell r="AF140">
            <v>1005.9</v>
          </cell>
          <cell r="AH140">
            <v>1005.9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1005.9</v>
          </cell>
          <cell r="BF140">
            <v>1005.9</v>
          </cell>
          <cell r="BH140">
            <v>0</v>
          </cell>
          <cell r="BN140">
            <v>0</v>
          </cell>
          <cell r="BR140">
            <v>0</v>
          </cell>
          <cell r="BT140">
            <v>1005.9</v>
          </cell>
          <cell r="BV140">
            <v>1005.9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-27.944560077633362</v>
          </cell>
          <cell r="CL140">
            <v>-27.944560077633362</v>
          </cell>
          <cell r="CN140">
            <v>0</v>
          </cell>
          <cell r="CO140" t="str">
            <v>ILT</v>
          </cell>
          <cell r="CP140">
            <v>0</v>
          </cell>
          <cell r="CR140">
            <v>977.95543992236662</v>
          </cell>
          <cell r="CT140">
            <v>977.95543992236662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23413.9</v>
          </cell>
          <cell r="J145">
            <v>17339</v>
          </cell>
          <cell r="L145">
            <v>40752.9</v>
          </cell>
          <cell r="M145">
            <v>1</v>
          </cell>
          <cell r="N145">
            <v>0.21490384615384617</v>
          </cell>
          <cell r="O145" t="str">
            <v>ULB</v>
          </cell>
          <cell r="P145">
            <v>23.4</v>
          </cell>
          <cell r="R145">
            <v>17.3</v>
          </cell>
          <cell r="T145">
            <v>40.700000000000003</v>
          </cell>
          <cell r="AD145">
            <v>23.4</v>
          </cell>
          <cell r="AF145">
            <v>17.3</v>
          </cell>
          <cell r="AH145">
            <v>40.700000000000003</v>
          </cell>
          <cell r="AJ145">
            <v>0.21490384615384617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23.4</v>
          </cell>
          <cell r="BD145">
            <v>17.3</v>
          </cell>
          <cell r="BF145">
            <v>40.700000000000003</v>
          </cell>
          <cell r="BH145">
            <v>0.21490384615384617</v>
          </cell>
          <cell r="BN145">
            <v>0</v>
          </cell>
          <cell r="BR145">
            <v>23.4</v>
          </cell>
          <cell r="BT145">
            <v>17.3</v>
          </cell>
          <cell r="BV145">
            <v>40.700000000000003</v>
          </cell>
          <cell r="BX145">
            <v>0.21490384615384617</v>
          </cell>
          <cell r="CB145">
            <v>0.76491390027465367</v>
          </cell>
          <cell r="CD145">
            <v>0.76491390027465367</v>
          </cell>
          <cell r="CG145" t="str">
            <v>ULB</v>
          </cell>
          <cell r="CH145">
            <v>1.1737082652236437</v>
          </cell>
          <cell r="CJ145">
            <v>0.63794210612653079</v>
          </cell>
          <cell r="CL145">
            <v>1.8116503713501744</v>
          </cell>
          <cell r="CN145">
            <v>1.3287659475407911E-2</v>
          </cell>
          <cell r="CO145" t="str">
            <v>ULB</v>
          </cell>
          <cell r="CP145">
            <v>25.338622165498297</v>
          </cell>
          <cell r="CR145">
            <v>17.937942106126531</v>
          </cell>
          <cell r="CT145">
            <v>43.276564271624828</v>
          </cell>
          <cell r="CV145">
            <v>0.22819150562925408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25777092.800000001</v>
          </cell>
          <cell r="J146">
            <v>6674093</v>
          </cell>
          <cell r="L146">
            <v>32451185.800000001</v>
          </cell>
          <cell r="M146">
            <v>1</v>
          </cell>
          <cell r="N146">
            <v>98.661057692307693</v>
          </cell>
          <cell r="O146" t="str">
            <v>UPB</v>
          </cell>
          <cell r="P146">
            <v>25777.1</v>
          </cell>
          <cell r="R146">
            <v>6674.1</v>
          </cell>
          <cell r="T146">
            <v>32451.199999999997</v>
          </cell>
          <cell r="X146">
            <v>0</v>
          </cell>
          <cell r="Z146">
            <v>0</v>
          </cell>
          <cell r="AD146">
            <v>25777.1</v>
          </cell>
          <cell r="AF146">
            <v>6674.1</v>
          </cell>
          <cell r="AH146">
            <v>32451.199999999997</v>
          </cell>
          <cell r="AJ146">
            <v>98.661057692307693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25777.1</v>
          </cell>
          <cell r="BD146">
            <v>6674.1</v>
          </cell>
          <cell r="BF146">
            <v>32451.199999999997</v>
          </cell>
          <cell r="BH146">
            <v>98.661057692307693</v>
          </cell>
          <cell r="BN146">
            <v>0</v>
          </cell>
          <cell r="BR146">
            <v>25777.1</v>
          </cell>
          <cell r="BT146">
            <v>6674.1</v>
          </cell>
          <cell r="BV146">
            <v>32451.199999999997</v>
          </cell>
          <cell r="BX146">
            <v>98.661057692307693</v>
          </cell>
          <cell r="CB146">
            <v>369.16561870043932</v>
          </cell>
          <cell r="CD146">
            <v>369.16561870043932</v>
          </cell>
          <cell r="CG146" t="str">
            <v>UPB</v>
          </cell>
          <cell r="CH146">
            <v>1033.7462033669287</v>
          </cell>
          <cell r="CJ146">
            <v>896.51308609666694</v>
          </cell>
          <cell r="CL146">
            <v>1930.2592894635957</v>
          </cell>
          <cell r="CN146">
            <v>11.4695835832144</v>
          </cell>
          <cell r="CO146" t="str">
            <v>UPB</v>
          </cell>
          <cell r="CP146">
            <v>27180.011822067368</v>
          </cell>
          <cell r="CR146">
            <v>7570.6130860966678</v>
          </cell>
          <cell r="CT146">
            <v>34750.624908164034</v>
          </cell>
          <cell r="CV146">
            <v>110.13064127552209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3850187.8</v>
          </cell>
          <cell r="J148">
            <v>4724</v>
          </cell>
          <cell r="L148">
            <v>3854911.8</v>
          </cell>
          <cell r="M148">
            <v>1</v>
          </cell>
          <cell r="N148">
            <v>28.515865384615385</v>
          </cell>
          <cell r="O148" t="str">
            <v>PSS</v>
          </cell>
          <cell r="P148">
            <v>3850.2</v>
          </cell>
          <cell r="R148">
            <v>4.7</v>
          </cell>
          <cell r="T148">
            <v>3854.8999999999996</v>
          </cell>
          <cell r="AD148">
            <v>3850.2</v>
          </cell>
          <cell r="AF148">
            <v>4.7</v>
          </cell>
          <cell r="AH148">
            <v>3854.8999999999996</v>
          </cell>
          <cell r="AJ148">
            <v>28.515865384615385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3850.2</v>
          </cell>
          <cell r="BD148">
            <v>4.7</v>
          </cell>
          <cell r="BF148">
            <v>3854.8999999999996</v>
          </cell>
          <cell r="BH148">
            <v>28.515865384615385</v>
          </cell>
          <cell r="BN148">
            <v>0</v>
          </cell>
          <cell r="BR148">
            <v>3850.2</v>
          </cell>
          <cell r="BT148">
            <v>4.7</v>
          </cell>
          <cell r="BV148">
            <v>3854.8999999999996</v>
          </cell>
          <cell r="BX148">
            <v>28.515865384615385</v>
          </cell>
          <cell r="CB148">
            <v>99.87329972883262</v>
          </cell>
          <cell r="CD148">
            <v>99.87329972883262</v>
          </cell>
          <cell r="CG148" t="str">
            <v>PSS</v>
          </cell>
          <cell r="CH148">
            <v>121.83089467691495</v>
          </cell>
          <cell r="CJ148">
            <v>87.013492584383926</v>
          </cell>
          <cell r="CL148">
            <v>208.84438726129889</v>
          </cell>
          <cell r="CN148">
            <v>1.2786495654998049</v>
          </cell>
          <cell r="CO148" t="str">
            <v>PSS</v>
          </cell>
          <cell r="CP148">
            <v>4071.9041944057471</v>
          </cell>
          <cell r="CR148">
            <v>91.713492584383928</v>
          </cell>
          <cell r="CT148">
            <v>4163.617686990131</v>
          </cell>
          <cell r="CV148">
            <v>29.79451495011519</v>
          </cell>
        </row>
        <row r="149">
          <cell r="B149" t="str">
            <v>ADC</v>
          </cell>
          <cell r="D149" t="str">
            <v>ADULT DAY CARE</v>
          </cell>
          <cell r="F149" t="str">
            <v>UR09</v>
          </cell>
          <cell r="H149">
            <v>0</v>
          </cell>
          <cell r="J149">
            <v>0</v>
          </cell>
          <cell r="L149">
            <v>0</v>
          </cell>
          <cell r="M149">
            <v>1</v>
          </cell>
          <cell r="N149">
            <v>0</v>
          </cell>
          <cell r="O149" t="str">
            <v>ADC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CCC</v>
          </cell>
          <cell r="D150" t="str">
            <v>CARDIAC</v>
          </cell>
          <cell r="F150" t="str">
            <v>UR10</v>
          </cell>
          <cell r="H150">
            <v>28090.5</v>
          </cell>
          <cell r="J150">
            <v>2746</v>
          </cell>
          <cell r="L150">
            <v>30836.5</v>
          </cell>
          <cell r="M150">
            <v>1</v>
          </cell>
          <cell r="N150">
            <v>0.24951923076923077</v>
          </cell>
          <cell r="O150" t="str">
            <v>CCC</v>
          </cell>
          <cell r="P150">
            <v>28.1</v>
          </cell>
          <cell r="R150">
            <v>2.7</v>
          </cell>
          <cell r="T150">
            <v>30.8</v>
          </cell>
          <cell r="AD150">
            <v>28.1</v>
          </cell>
          <cell r="AF150">
            <v>2.7</v>
          </cell>
          <cell r="AH150">
            <v>30.8</v>
          </cell>
          <cell r="AJ150">
            <v>0.24951923076923077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28.1</v>
          </cell>
          <cell r="BD150">
            <v>2.7</v>
          </cell>
          <cell r="BF150">
            <v>30.8</v>
          </cell>
          <cell r="BH150">
            <v>0.24951923076923077</v>
          </cell>
          <cell r="BN150">
            <v>0</v>
          </cell>
          <cell r="BR150">
            <v>28.1</v>
          </cell>
          <cell r="BT150">
            <v>2.7</v>
          </cell>
          <cell r="BV150">
            <v>30.8</v>
          </cell>
          <cell r="BX150">
            <v>0.24951923076923077</v>
          </cell>
          <cell r="CB150">
            <v>0.87057113813939957</v>
          </cell>
          <cell r="CD150">
            <v>0.87057113813939957</v>
          </cell>
          <cell r="CG150" t="str">
            <v>CCC</v>
          </cell>
          <cell r="CH150">
            <v>0.95666267965462981</v>
          </cell>
          <cell r="CJ150">
            <v>0.62468782981348059</v>
          </cell>
          <cell r="CL150">
            <v>1.5813505094681104</v>
          </cell>
          <cell r="CN150">
            <v>1.0192272313759639E-2</v>
          </cell>
          <cell r="CO150" t="str">
            <v>CCC</v>
          </cell>
          <cell r="CP150">
            <v>29.927233817794033</v>
          </cell>
          <cell r="CR150">
            <v>3.324687829813481</v>
          </cell>
          <cell r="CT150">
            <v>33.251921647607517</v>
          </cell>
          <cell r="CV150">
            <v>0.2597115030829904</v>
          </cell>
        </row>
        <row r="151">
          <cell r="B151" t="str">
            <v>CAR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H155">
            <v>28592.7</v>
          </cell>
          <cell r="J155">
            <v>5709</v>
          </cell>
          <cell r="L155">
            <v>34301.699999999997</v>
          </cell>
          <cell r="M155">
            <v>1</v>
          </cell>
          <cell r="N155">
            <v>0.16634615384615384</v>
          </cell>
          <cell r="O155" t="str">
            <v>HSP</v>
          </cell>
          <cell r="P155">
            <v>28.6</v>
          </cell>
          <cell r="R155">
            <v>5.7</v>
          </cell>
          <cell r="T155">
            <v>34.300000000000004</v>
          </cell>
          <cell r="AD155">
            <v>28.6</v>
          </cell>
          <cell r="AF155">
            <v>5.7</v>
          </cell>
          <cell r="AH155">
            <v>34.300000000000004</v>
          </cell>
          <cell r="AJ155">
            <v>0.16634615384615384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28.6</v>
          </cell>
          <cell r="BD155">
            <v>5.7</v>
          </cell>
          <cell r="BF155">
            <v>34.300000000000004</v>
          </cell>
          <cell r="BH155">
            <v>0.16634615384615384</v>
          </cell>
          <cell r="BN155">
            <v>0</v>
          </cell>
          <cell r="BR155">
            <v>28.6</v>
          </cell>
          <cell r="BT155">
            <v>5.7</v>
          </cell>
          <cell r="BV155">
            <v>34.300000000000004</v>
          </cell>
          <cell r="BX155">
            <v>0.16634615384615384</v>
          </cell>
          <cell r="CB155">
            <v>0.62255045499818595</v>
          </cell>
          <cell r="CD155">
            <v>0.62255045499818595</v>
          </cell>
          <cell r="CG155" t="str">
            <v>HSP</v>
          </cell>
          <cell r="CH155">
            <v>2.1867671657709815</v>
          </cell>
          <cell r="CJ155">
            <v>1.9573586647942389</v>
          </cell>
          <cell r="CL155">
            <v>4.1441258305652209</v>
          </cell>
          <cell r="CN155">
            <v>1.9375043801325494E-2</v>
          </cell>
          <cell r="CO155" t="str">
            <v>HSP</v>
          </cell>
          <cell r="CP155">
            <v>31.409317620769169</v>
          </cell>
          <cell r="CR155">
            <v>7.6573586647942395</v>
          </cell>
          <cell r="CT155">
            <v>39.06667628556341</v>
          </cell>
          <cell r="CV155">
            <v>0.18572119764747932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F160" t="str">
            <v>UR20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URRF1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URRF2</v>
          </cell>
          <cell r="F161" t="str">
            <v>UR21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URRF3</v>
          </cell>
          <cell r="F162" t="str">
            <v>UR22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URRF4</v>
          </cell>
          <cell r="F163" t="str">
            <v>UR23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URRF5</v>
          </cell>
          <cell r="F164" t="str">
            <v>UR24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114593414.97802331</v>
          </cell>
          <cell r="J170">
            <v>90982507.799999997</v>
          </cell>
          <cell r="L170">
            <v>205575922.77802333</v>
          </cell>
          <cell r="N170">
            <v>808.51648077677487</v>
          </cell>
          <cell r="P170">
            <v>114593.49999999996</v>
          </cell>
          <cell r="R170">
            <v>90982.5</v>
          </cell>
          <cell r="T170">
            <v>205575.99999999997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114593.49999999996</v>
          </cell>
          <cell r="AF170">
            <v>90982.5</v>
          </cell>
          <cell r="AH170">
            <v>205575.99999999997</v>
          </cell>
          <cell r="AJ170">
            <v>808.51648077677487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1.8189894035458565E-12</v>
          </cell>
          <cell r="AZ170">
            <v>0</v>
          </cell>
          <cell r="BB170">
            <v>114593.49999999996</v>
          </cell>
          <cell r="BD170">
            <v>90982.500000000029</v>
          </cell>
          <cell r="BF170">
            <v>205575.99999999997</v>
          </cell>
          <cell r="BH170">
            <v>808.5164807767751</v>
          </cell>
          <cell r="BJ170">
            <v>-4.5474735088646412E-13</v>
          </cell>
          <cell r="BL170">
            <v>0</v>
          </cell>
          <cell r="BN170">
            <v>-4.5474735088646412E-13</v>
          </cell>
          <cell r="BP170">
            <v>0</v>
          </cell>
          <cell r="BR170">
            <v>114593.49999999996</v>
          </cell>
          <cell r="BT170">
            <v>90982.500000000029</v>
          </cell>
          <cell r="BV170">
            <v>205575.99999999997</v>
          </cell>
          <cell r="BX170">
            <v>808.5164807767751</v>
          </cell>
          <cell r="BZ170">
            <v>0</v>
          </cell>
          <cell r="CB170">
            <v>2580.8031509594457</v>
          </cell>
          <cell r="CD170">
            <v>2580.8031509594457</v>
          </cell>
          <cell r="CF170">
            <v>0</v>
          </cell>
          <cell r="CH170">
            <v>-2.3092638912203256E-13</v>
          </cell>
          <cell r="CJ170">
            <v>-3.879119248040297E-13</v>
          </cell>
          <cell r="CL170">
            <v>-6.0396132539608516E-13</v>
          </cell>
          <cell r="CN170">
            <v>6.8001160258290838E-16</v>
          </cell>
          <cell r="CP170">
            <v>117174.30315095943</v>
          </cell>
          <cell r="CR170">
            <v>90982.500000000029</v>
          </cell>
          <cell r="CT170">
            <v>208156.80315095943</v>
          </cell>
          <cell r="CV170">
            <v>808.51648077677487</v>
          </cell>
        </row>
        <row r="172">
          <cell r="CB172">
            <v>2580.8000000000002</v>
          </cell>
          <cell r="CT172">
            <v>2580.8031509594584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607626.60546029196</v>
          </cell>
          <cell r="J15">
            <v>670580</v>
          </cell>
          <cell r="L15">
            <v>1278206.605460292</v>
          </cell>
          <cell r="N15">
            <v>11.747115384615384</v>
          </cell>
          <cell r="O15" t="str">
            <v>DTY</v>
          </cell>
          <cell r="P15">
            <v>607.6</v>
          </cell>
          <cell r="R15">
            <v>670.6</v>
          </cell>
          <cell r="T15">
            <v>1278.2</v>
          </cell>
          <cell r="X15">
            <v>0</v>
          </cell>
          <cell r="Z15">
            <v>0</v>
          </cell>
          <cell r="AD15">
            <v>607.6</v>
          </cell>
          <cell r="AF15">
            <v>670.6</v>
          </cell>
          <cell r="AH15">
            <v>1278.2</v>
          </cell>
          <cell r="AJ15">
            <v>11.747115384615384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607.6</v>
          </cell>
          <cell r="BD15">
            <v>670.6</v>
          </cell>
          <cell r="BF15">
            <v>1278.2</v>
          </cell>
          <cell r="BH15">
            <v>11.747115384615384</v>
          </cell>
          <cell r="BN15">
            <v>0</v>
          </cell>
          <cell r="BR15">
            <v>607.6</v>
          </cell>
          <cell r="BT15">
            <v>670.6</v>
          </cell>
          <cell r="BV15">
            <v>1278.2</v>
          </cell>
          <cell r="BX15">
            <v>11.747115384615384</v>
          </cell>
          <cell r="CB15">
            <v>45.679715413461537</v>
          </cell>
          <cell r="CD15">
            <v>45.679715413461537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653.27971541346153</v>
          </cell>
          <cell r="CR15">
            <v>670.6</v>
          </cell>
          <cell r="CT15">
            <v>1323.8797154134616</v>
          </cell>
          <cell r="CV15">
            <v>11.747115384615384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100512.48416388553</v>
          </cell>
          <cell r="J16">
            <v>245179</v>
          </cell>
          <cell r="L16">
            <v>345691.48416388553</v>
          </cell>
          <cell r="N16">
            <v>1.6</v>
          </cell>
          <cell r="O16" t="str">
            <v>LL</v>
          </cell>
          <cell r="P16">
            <v>100.5</v>
          </cell>
          <cell r="R16">
            <v>245.2</v>
          </cell>
          <cell r="T16">
            <v>345.7</v>
          </cell>
          <cell r="X16">
            <v>0</v>
          </cell>
          <cell r="Z16">
            <v>0</v>
          </cell>
          <cell r="AD16">
            <v>100.5</v>
          </cell>
          <cell r="AF16">
            <v>245.2</v>
          </cell>
          <cell r="AH16">
            <v>345.7</v>
          </cell>
          <cell r="AJ16">
            <v>1.6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100.5</v>
          </cell>
          <cell r="BD16">
            <v>245.2</v>
          </cell>
          <cell r="BF16">
            <v>345.7</v>
          </cell>
          <cell r="BH16">
            <v>1.6</v>
          </cell>
          <cell r="BN16">
            <v>0</v>
          </cell>
          <cell r="BR16">
            <v>100.5</v>
          </cell>
          <cell r="BT16">
            <v>245.2</v>
          </cell>
          <cell r="BV16">
            <v>345.7</v>
          </cell>
          <cell r="BX16">
            <v>1.6</v>
          </cell>
          <cell r="CB16">
            <v>6.2217440000000011</v>
          </cell>
          <cell r="CD16">
            <v>6.2217440000000011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106.721744</v>
          </cell>
          <cell r="CR16">
            <v>245.2</v>
          </cell>
          <cell r="CT16">
            <v>351.92174399999999</v>
          </cell>
          <cell r="CV16">
            <v>1.6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666636.58304221928</v>
          </cell>
          <cell r="J17">
            <v>587981</v>
          </cell>
          <cell r="L17">
            <v>1254617.5830422193</v>
          </cell>
          <cell r="N17">
            <v>6.1552884615384613</v>
          </cell>
          <cell r="O17" t="str">
            <v>SSS</v>
          </cell>
          <cell r="P17">
            <v>666.6</v>
          </cell>
          <cell r="R17">
            <v>588</v>
          </cell>
          <cell r="T17">
            <v>1254.5999999999999</v>
          </cell>
          <cell r="X17">
            <v>0</v>
          </cell>
          <cell r="Z17">
            <v>0</v>
          </cell>
          <cell r="AD17">
            <v>666.6</v>
          </cell>
          <cell r="AF17">
            <v>588</v>
          </cell>
          <cell r="AH17">
            <v>1254.5999999999999</v>
          </cell>
          <cell r="AJ17">
            <v>6.1552884615384613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666.6</v>
          </cell>
          <cell r="BD17">
            <v>588</v>
          </cell>
          <cell r="BF17">
            <v>1254.5999999999999</v>
          </cell>
          <cell r="BH17">
            <v>6.1552884615384613</v>
          </cell>
          <cell r="BN17">
            <v>0</v>
          </cell>
          <cell r="BR17">
            <v>666.6</v>
          </cell>
          <cell r="BT17">
            <v>588</v>
          </cell>
          <cell r="BV17">
            <v>1254.5999999999999</v>
          </cell>
          <cell r="BX17">
            <v>6.1552884615384613</v>
          </cell>
          <cell r="CB17">
            <v>23.935393158653845</v>
          </cell>
          <cell r="CD17">
            <v>23.935393158653845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690.53539315865385</v>
          </cell>
          <cell r="CR17">
            <v>588</v>
          </cell>
          <cell r="CT17">
            <v>1278.5353931586537</v>
          </cell>
          <cell r="CV17">
            <v>6.1552884615384613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461238.98166718573</v>
          </cell>
          <cell r="J18">
            <v>92566</v>
          </cell>
          <cell r="L18">
            <v>553804.98166718567</v>
          </cell>
          <cell r="N18">
            <v>6.1764423076923078</v>
          </cell>
          <cell r="O18" t="str">
            <v>PUR</v>
          </cell>
          <cell r="P18">
            <v>461.2</v>
          </cell>
          <cell r="R18">
            <v>92.6</v>
          </cell>
          <cell r="T18">
            <v>553.79999999999995</v>
          </cell>
          <cell r="X18">
            <v>0</v>
          </cell>
          <cell r="Z18">
            <v>0</v>
          </cell>
          <cell r="AD18">
            <v>461.2</v>
          </cell>
          <cell r="AF18">
            <v>92.6</v>
          </cell>
          <cell r="AH18">
            <v>553.79999999999995</v>
          </cell>
          <cell r="AJ18">
            <v>6.1764423076923078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461.2</v>
          </cell>
          <cell r="BD18">
            <v>92.6</v>
          </cell>
          <cell r="BF18">
            <v>553.79999999999995</v>
          </cell>
          <cell r="BH18">
            <v>6.1764423076923078</v>
          </cell>
          <cell r="BN18">
            <v>0</v>
          </cell>
          <cell r="BR18">
            <v>461.2</v>
          </cell>
          <cell r="BT18">
            <v>92.6</v>
          </cell>
          <cell r="BV18">
            <v>553.79999999999995</v>
          </cell>
          <cell r="BX18">
            <v>6.1764423076923078</v>
          </cell>
          <cell r="CB18">
            <v>20.291977489969153</v>
          </cell>
          <cell r="CD18">
            <v>20.291977489969153</v>
          </cell>
          <cell r="CG18" t="str">
            <v>PUR</v>
          </cell>
          <cell r="CH18">
            <v>-71.548469300094126</v>
          </cell>
          <cell r="CJ18">
            <v>-14.359054354178053</v>
          </cell>
          <cell r="CL18">
            <v>-85.907523654272183</v>
          </cell>
          <cell r="CN18">
            <v>-0.95810417228354672</v>
          </cell>
          <cell r="CO18" t="str">
            <v>PUR</v>
          </cell>
          <cell r="CP18">
            <v>409.94350818987505</v>
          </cell>
          <cell r="CR18">
            <v>78.240945645821938</v>
          </cell>
          <cell r="CT18">
            <v>488.18445383569701</v>
          </cell>
          <cell r="CV18">
            <v>5.2183381354087608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2280286.9970351453</v>
          </cell>
          <cell r="J19">
            <v>8441081</v>
          </cell>
          <cell r="L19">
            <v>10721367.997035146</v>
          </cell>
          <cell r="N19">
            <v>27.01923076923077</v>
          </cell>
          <cell r="O19" t="str">
            <v>POP</v>
          </cell>
          <cell r="P19">
            <v>2280.3000000000002</v>
          </cell>
          <cell r="R19">
            <v>8441.1</v>
          </cell>
          <cell r="T19">
            <v>10721.400000000001</v>
          </cell>
          <cell r="X19">
            <v>0</v>
          </cell>
          <cell r="Z19">
            <v>0</v>
          </cell>
          <cell r="AD19">
            <v>2280.3000000000002</v>
          </cell>
          <cell r="AF19">
            <v>8441.1</v>
          </cell>
          <cell r="AH19">
            <v>10721.400000000001</v>
          </cell>
          <cell r="AJ19">
            <v>27.01923076923077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2280.3000000000002</v>
          </cell>
          <cell r="BD19">
            <v>8441.1</v>
          </cell>
          <cell r="BF19">
            <v>10721.400000000001</v>
          </cell>
          <cell r="BH19">
            <v>27.01923076923077</v>
          </cell>
          <cell r="BN19">
            <v>0</v>
          </cell>
          <cell r="BR19">
            <v>2280.3000000000002</v>
          </cell>
          <cell r="BT19">
            <v>8441.1</v>
          </cell>
          <cell r="BV19">
            <v>10721.400000000001</v>
          </cell>
          <cell r="BX19">
            <v>27.01923076923077</v>
          </cell>
          <cell r="CB19">
            <v>102.14801919133426</v>
          </cell>
          <cell r="CD19">
            <v>102.14801919133426</v>
          </cell>
          <cell r="CG19" t="str">
            <v>POP</v>
          </cell>
          <cell r="CH19">
            <v>-63.345030852277716</v>
          </cell>
          <cell r="CJ19">
            <v>-234.48826240467372</v>
          </cell>
          <cell r="CL19">
            <v>-297.83329325695144</v>
          </cell>
          <cell r="CN19">
            <v>-0.7505783293144348</v>
          </cell>
          <cell r="CO19" t="str">
            <v>POP</v>
          </cell>
          <cell r="CP19">
            <v>2319.1029883390565</v>
          </cell>
          <cell r="CR19">
            <v>8206.6117375953272</v>
          </cell>
          <cell r="CT19">
            <v>10525.714725934384</v>
          </cell>
          <cell r="CV19">
            <v>26.268652439916334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2508028.0999275544</v>
          </cell>
          <cell r="J20">
            <v>1405253</v>
          </cell>
          <cell r="L20">
            <v>3913281.0999275544</v>
          </cell>
          <cell r="N20">
            <v>40.824038461538464</v>
          </cell>
          <cell r="O20" t="str">
            <v>HKP</v>
          </cell>
          <cell r="P20">
            <v>2508</v>
          </cell>
          <cell r="R20">
            <v>1405.3</v>
          </cell>
          <cell r="T20">
            <v>3913.3</v>
          </cell>
          <cell r="X20">
            <v>0</v>
          </cell>
          <cell r="Z20">
            <v>0</v>
          </cell>
          <cell r="AD20">
            <v>2508</v>
          </cell>
          <cell r="AF20">
            <v>1405.3</v>
          </cell>
          <cell r="AH20">
            <v>3913.3</v>
          </cell>
          <cell r="AJ20">
            <v>40.824038461538464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2508</v>
          </cell>
          <cell r="BD20">
            <v>1405.3</v>
          </cell>
          <cell r="BF20">
            <v>3913.3</v>
          </cell>
          <cell r="BH20">
            <v>40.824038461538464</v>
          </cell>
          <cell r="BN20">
            <v>0</v>
          </cell>
          <cell r="BR20">
            <v>2508</v>
          </cell>
          <cell r="BT20">
            <v>1405.3</v>
          </cell>
          <cell r="BV20">
            <v>3913.3</v>
          </cell>
          <cell r="BX20">
            <v>40.824038461538464</v>
          </cell>
          <cell r="CB20">
            <v>154.33802316037293</v>
          </cell>
          <cell r="CD20">
            <v>154.33802316037293</v>
          </cell>
          <cell r="CG20" t="str">
            <v>HKP</v>
          </cell>
          <cell r="CH20">
            <v>-69.67154466734074</v>
          </cell>
          <cell r="CJ20">
            <v>-39.037101315454137</v>
          </cell>
          <cell r="CL20">
            <v>-108.70864598279488</v>
          </cell>
          <cell r="CN20">
            <v>-1.1340677625517066</v>
          </cell>
          <cell r="CO20" t="str">
            <v>HKP</v>
          </cell>
          <cell r="CP20">
            <v>2592.6664784930322</v>
          </cell>
          <cell r="CR20">
            <v>1366.2628986845459</v>
          </cell>
          <cell r="CT20">
            <v>3958.9293771775783</v>
          </cell>
          <cell r="CV20">
            <v>39.689970698986755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815091.95168252301</v>
          </cell>
          <cell r="J21">
            <v>1466297</v>
          </cell>
          <cell r="L21">
            <v>2281388.9516825229</v>
          </cell>
          <cell r="N21">
            <v>8.0057692307692303</v>
          </cell>
          <cell r="O21" t="str">
            <v>CSS</v>
          </cell>
          <cell r="P21">
            <v>815.1</v>
          </cell>
          <cell r="R21">
            <v>1466.3</v>
          </cell>
          <cell r="T21">
            <v>2281.4</v>
          </cell>
          <cell r="X21">
            <v>0</v>
          </cell>
          <cell r="Z21">
            <v>0</v>
          </cell>
          <cell r="AD21">
            <v>815.1</v>
          </cell>
          <cell r="AF21">
            <v>1466.3</v>
          </cell>
          <cell r="AH21">
            <v>2281.4</v>
          </cell>
          <cell r="AJ21">
            <v>8.0057692307692303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815.1</v>
          </cell>
          <cell r="BD21">
            <v>1466.3</v>
          </cell>
          <cell r="BF21">
            <v>2281.4</v>
          </cell>
          <cell r="BH21">
            <v>8.0057692307692303</v>
          </cell>
          <cell r="BN21">
            <v>0</v>
          </cell>
          <cell r="BR21">
            <v>815.1</v>
          </cell>
          <cell r="BT21">
            <v>1466.3</v>
          </cell>
          <cell r="BV21">
            <v>2281.4</v>
          </cell>
          <cell r="BX21">
            <v>8.0057692307692303</v>
          </cell>
          <cell r="CB21">
            <v>31.108032806171423</v>
          </cell>
          <cell r="CD21">
            <v>31.108032806171423</v>
          </cell>
          <cell r="CG21" t="str">
            <v>CSS</v>
          </cell>
          <cell r="CH21">
            <v>-0.60537556596182795</v>
          </cell>
          <cell r="CJ21">
            <v>-1.0890309668876141</v>
          </cell>
          <cell r="CL21">
            <v>-1.6944065328494422</v>
          </cell>
          <cell r="CN21">
            <v>-5.9459513359597172E-3</v>
          </cell>
          <cell r="CO21" t="str">
            <v>CSS</v>
          </cell>
          <cell r="CP21">
            <v>845.60265724020962</v>
          </cell>
          <cell r="CR21">
            <v>1465.2109690331124</v>
          </cell>
          <cell r="CT21">
            <v>2310.8136262733219</v>
          </cell>
          <cell r="CV21">
            <v>7.9998232794332704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4845351.7030725507</v>
          </cell>
          <cell r="J22">
            <v>211748</v>
          </cell>
          <cell r="L22">
            <v>5057099.7030725507</v>
          </cell>
          <cell r="N22">
            <v>30.741826923076925</v>
          </cell>
          <cell r="O22" t="str">
            <v>PHM</v>
          </cell>
          <cell r="P22">
            <v>4845.3999999999996</v>
          </cell>
          <cell r="R22">
            <v>211.7</v>
          </cell>
          <cell r="T22">
            <v>5057.0999999999995</v>
          </cell>
          <cell r="X22">
            <v>0</v>
          </cell>
          <cell r="Z22">
            <v>0</v>
          </cell>
          <cell r="AD22">
            <v>4845.3999999999996</v>
          </cell>
          <cell r="AF22">
            <v>211.7</v>
          </cell>
          <cell r="AH22">
            <v>5057.0999999999995</v>
          </cell>
          <cell r="AJ22">
            <v>30.741826923076925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19.5305</v>
          </cell>
          <cell r="AV22">
            <v>3.7377661771714363</v>
          </cell>
          <cell r="AX22">
            <v>23.268266177171437</v>
          </cell>
          <cell r="AZ22">
            <v>9.7565865384615383E-2</v>
          </cell>
          <cell r="BB22">
            <v>4864.9304999999995</v>
          </cell>
          <cell r="BD22">
            <v>215.43776617717143</v>
          </cell>
          <cell r="BF22">
            <v>5080.3682661771709</v>
          </cell>
          <cell r="BH22">
            <v>30.839392788461542</v>
          </cell>
          <cell r="BN22">
            <v>0</v>
          </cell>
          <cell r="BR22">
            <v>4864.9304999999995</v>
          </cell>
          <cell r="BT22">
            <v>215.43776617717143</v>
          </cell>
          <cell r="BV22">
            <v>5080.3682661771709</v>
          </cell>
          <cell r="BX22">
            <v>30.839392788461542</v>
          </cell>
          <cell r="CB22">
            <v>119.8329692985492</v>
          </cell>
          <cell r="CD22">
            <v>119.8329692985492</v>
          </cell>
          <cell r="CG22" t="str">
            <v>PHM</v>
          </cell>
          <cell r="CH22">
            <v>-3.5986829749413984</v>
          </cell>
          <cell r="CJ22">
            <v>-0.15726699923447876</v>
          </cell>
          <cell r="CL22">
            <v>-3.7559499741758771</v>
          </cell>
          <cell r="CN22">
            <v>-2.283221032159934E-2</v>
          </cell>
          <cell r="CO22" t="str">
            <v>PHM</v>
          </cell>
          <cell r="CP22">
            <v>4981.1647863236067</v>
          </cell>
          <cell r="CR22">
            <v>215.28049917793695</v>
          </cell>
          <cell r="CT22">
            <v>5196.4452855015434</v>
          </cell>
          <cell r="CV22">
            <v>30.816560578139942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1363657.7631281305</v>
          </cell>
          <cell r="J23">
            <v>1135953</v>
          </cell>
          <cell r="L23">
            <v>2499610.7631281307</v>
          </cell>
          <cell r="N23">
            <v>9.491826923076923</v>
          </cell>
          <cell r="O23" t="str">
            <v>FIS</v>
          </cell>
          <cell r="P23">
            <v>1363.7</v>
          </cell>
          <cell r="R23">
            <v>1136</v>
          </cell>
          <cell r="T23">
            <v>2499.6999999999998</v>
          </cell>
          <cell r="X23">
            <v>0</v>
          </cell>
          <cell r="Z23">
            <v>0</v>
          </cell>
          <cell r="AD23">
            <v>1363.7</v>
          </cell>
          <cell r="AF23">
            <v>1136</v>
          </cell>
          <cell r="AH23">
            <v>2499.6999999999998</v>
          </cell>
          <cell r="AJ23">
            <v>9.491826923076923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1363.7</v>
          </cell>
          <cell r="BD23">
            <v>1136</v>
          </cell>
          <cell r="BF23">
            <v>2499.6999999999998</v>
          </cell>
          <cell r="BH23">
            <v>9.491826923076923</v>
          </cell>
          <cell r="BN23">
            <v>0</v>
          </cell>
          <cell r="BR23">
            <v>1363.7</v>
          </cell>
          <cell r="BT23">
            <v>1136</v>
          </cell>
          <cell r="BV23">
            <v>2499.6999999999998</v>
          </cell>
          <cell r="BX23">
            <v>9.491826923076923</v>
          </cell>
          <cell r="CB23">
            <v>35.962596809191382</v>
          </cell>
          <cell r="CD23">
            <v>35.962596809191382</v>
          </cell>
          <cell r="CG23" t="str">
            <v>FIS</v>
          </cell>
          <cell r="CH23">
            <v>-34.995905810219561</v>
          </cell>
          <cell r="CJ23">
            <v>-29.152258875610617</v>
          </cell>
          <cell r="CL23">
            <v>-64.148164685830181</v>
          </cell>
          <cell r="CN23">
            <v>-0.2435912363134998</v>
          </cell>
          <cell r="CO23" t="str">
            <v>FIS</v>
          </cell>
          <cell r="CP23">
            <v>1364.6666909989719</v>
          </cell>
          <cell r="CR23">
            <v>1106.8477411243894</v>
          </cell>
          <cell r="CT23">
            <v>2471.5144321233611</v>
          </cell>
          <cell r="CV23">
            <v>9.2482356867634223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1844896.6408305261</v>
          </cell>
          <cell r="J24">
            <v>636678</v>
          </cell>
          <cell r="L24">
            <v>2481574.6408305261</v>
          </cell>
          <cell r="N24">
            <v>22.480288461538461</v>
          </cell>
          <cell r="O24" t="str">
            <v>PAC</v>
          </cell>
          <cell r="P24">
            <v>1844.9</v>
          </cell>
          <cell r="R24">
            <v>636.70000000000005</v>
          </cell>
          <cell r="T24">
            <v>2481.6000000000004</v>
          </cell>
          <cell r="X24">
            <v>0</v>
          </cell>
          <cell r="Z24">
            <v>0</v>
          </cell>
          <cell r="AD24">
            <v>1844.9</v>
          </cell>
          <cell r="AF24">
            <v>636.70000000000005</v>
          </cell>
          <cell r="AH24">
            <v>2481.6000000000004</v>
          </cell>
          <cell r="AJ24">
            <v>22.480288461538461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159.929</v>
          </cell>
          <cell r="AV24">
            <v>292.36422327032716</v>
          </cell>
          <cell r="AX24">
            <v>452.29322327032719</v>
          </cell>
          <cell r="AZ24">
            <v>0.79893557692307693</v>
          </cell>
          <cell r="BB24">
            <v>2004.8290000000002</v>
          </cell>
          <cell r="BD24">
            <v>929.06422327032715</v>
          </cell>
          <cell r="BF24">
            <v>2933.8932232703273</v>
          </cell>
          <cell r="BH24">
            <v>23.279224038461539</v>
          </cell>
          <cell r="BN24">
            <v>0</v>
          </cell>
          <cell r="BR24">
            <v>2004.8290000000002</v>
          </cell>
          <cell r="BT24">
            <v>929.06422327032715</v>
          </cell>
          <cell r="BV24">
            <v>2933.8932232703273</v>
          </cell>
          <cell r="BX24">
            <v>23.279224038461539</v>
          </cell>
          <cell r="CB24">
            <v>90.523357803721154</v>
          </cell>
          <cell r="CD24">
            <v>90.523357803721154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2095.3523578037211</v>
          </cell>
          <cell r="CR24">
            <v>929.06422327032715</v>
          </cell>
          <cell r="CT24">
            <v>3024.4165810740483</v>
          </cell>
          <cell r="CV24">
            <v>23.279224038461539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9733781.2221425362</v>
          </cell>
          <cell r="J25">
            <v>5288310.7</v>
          </cell>
          <cell r="L25">
            <v>15022091.922142535</v>
          </cell>
          <cell r="N25">
            <v>50.864903846153844</v>
          </cell>
          <cell r="O25" t="str">
            <v>MGT</v>
          </cell>
          <cell r="P25">
            <v>9733.7999999999993</v>
          </cell>
          <cell r="R25">
            <v>5288.3</v>
          </cell>
          <cell r="T25">
            <v>15022.099999999999</v>
          </cell>
          <cell r="X25">
            <v>0</v>
          </cell>
          <cell r="Z25">
            <v>0</v>
          </cell>
          <cell r="AD25">
            <v>9733.7999999999993</v>
          </cell>
          <cell r="AF25">
            <v>5288.3</v>
          </cell>
          <cell r="AH25">
            <v>15022.099999999999</v>
          </cell>
          <cell r="AJ25">
            <v>50.864903846153844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1533.0103033564244</v>
          </cell>
          <cell r="AV25">
            <v>3366.8341466786896</v>
          </cell>
          <cell r="AX25">
            <v>4899.8444500351143</v>
          </cell>
          <cell r="AZ25">
            <v>7.6582512936433424</v>
          </cell>
          <cell r="BB25">
            <v>11266.810303356424</v>
          </cell>
          <cell r="BD25">
            <v>8655.1341466786907</v>
          </cell>
          <cell r="BF25">
            <v>19921.944450035116</v>
          </cell>
          <cell r="BH25">
            <v>58.523155139797183</v>
          </cell>
          <cell r="BN25">
            <v>0</v>
          </cell>
          <cell r="BR25">
            <v>11266.810303356424</v>
          </cell>
          <cell r="BT25">
            <v>8655.1341466786907</v>
          </cell>
          <cell r="BV25">
            <v>19921.944450035116</v>
          </cell>
          <cell r="BX25">
            <v>58.523155139797183</v>
          </cell>
          <cell r="CB25">
            <v>209.11285754169214</v>
          </cell>
          <cell r="CD25">
            <v>209.11285754169214</v>
          </cell>
          <cell r="CG25" t="str">
            <v>MGT</v>
          </cell>
          <cell r="CH25">
            <v>-908.43905513032178</v>
          </cell>
          <cell r="CJ25">
            <v>-476.46322711315355</v>
          </cell>
          <cell r="CL25">
            <v>-1384.9022822434754</v>
          </cell>
          <cell r="CN25">
            <v>-4.7471444156806966</v>
          </cell>
          <cell r="CO25" t="str">
            <v>MGT</v>
          </cell>
          <cell r="CP25">
            <v>10567.484105767793</v>
          </cell>
          <cell r="CR25">
            <v>8178.6709195655376</v>
          </cell>
          <cell r="CT25">
            <v>18746.15502533333</v>
          </cell>
          <cell r="CV25">
            <v>53.776010724116489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1481159.8746438865</v>
          </cell>
          <cell r="J26">
            <v>181019</v>
          </cell>
          <cell r="L26">
            <v>1662178.8746438865</v>
          </cell>
          <cell r="N26">
            <v>13.736538461538462</v>
          </cell>
          <cell r="O26" t="str">
            <v>MRD</v>
          </cell>
          <cell r="P26">
            <v>1481.2</v>
          </cell>
          <cell r="R26">
            <v>181</v>
          </cell>
          <cell r="T26">
            <v>1662.2</v>
          </cell>
          <cell r="X26">
            <v>0</v>
          </cell>
          <cell r="Z26">
            <v>0</v>
          </cell>
          <cell r="AD26">
            <v>1481.2</v>
          </cell>
          <cell r="AF26">
            <v>181</v>
          </cell>
          <cell r="AH26">
            <v>1662.2</v>
          </cell>
          <cell r="AJ26">
            <v>13.736538461538462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1481.2</v>
          </cell>
          <cell r="BD26">
            <v>181</v>
          </cell>
          <cell r="BF26">
            <v>1662.2</v>
          </cell>
          <cell r="BH26">
            <v>13.736538461538462</v>
          </cell>
          <cell r="BN26">
            <v>0</v>
          </cell>
          <cell r="BR26">
            <v>1481.2</v>
          </cell>
          <cell r="BT26">
            <v>181</v>
          </cell>
          <cell r="BV26">
            <v>1662.2</v>
          </cell>
          <cell r="BX26">
            <v>13.736538461538462</v>
          </cell>
          <cell r="CB26">
            <v>53.415766096153853</v>
          </cell>
          <cell r="CD26">
            <v>53.415766096153853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1534.6157660961539</v>
          </cell>
          <cell r="CR26">
            <v>181</v>
          </cell>
          <cell r="CT26">
            <v>1715.6157660961539</v>
          </cell>
          <cell r="CV26">
            <v>13.736538461538462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1150323.1189224268</v>
          </cell>
          <cell r="J27">
            <v>616474</v>
          </cell>
          <cell r="L27">
            <v>1766797.1189224268</v>
          </cell>
          <cell r="N27">
            <v>5.8259615384615389</v>
          </cell>
          <cell r="O27" t="str">
            <v>MSA</v>
          </cell>
          <cell r="P27">
            <v>1150.3</v>
          </cell>
          <cell r="R27">
            <v>616.5</v>
          </cell>
          <cell r="T27">
            <v>1766.8</v>
          </cell>
          <cell r="X27">
            <v>0</v>
          </cell>
          <cell r="Z27">
            <v>0</v>
          </cell>
          <cell r="AD27">
            <v>1150.3</v>
          </cell>
          <cell r="AF27">
            <v>616.5</v>
          </cell>
          <cell r="AH27">
            <v>1766.8</v>
          </cell>
          <cell r="AJ27">
            <v>5.8259615384615389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1150.3</v>
          </cell>
          <cell r="BD27">
            <v>616.5</v>
          </cell>
          <cell r="BF27">
            <v>1766.8</v>
          </cell>
          <cell r="BH27">
            <v>5.8259615384615389</v>
          </cell>
          <cell r="BJ27">
            <v>620.83907156361067</v>
          </cell>
          <cell r="BN27">
            <v>620.83907156361067</v>
          </cell>
          <cell r="BP27">
            <v>0.84230769230769231</v>
          </cell>
          <cell r="BR27">
            <v>1771.1390715636107</v>
          </cell>
          <cell r="BT27">
            <v>616.5</v>
          </cell>
          <cell r="BV27">
            <v>2387.6390715636107</v>
          </cell>
          <cell r="BX27">
            <v>6.6682692307692308</v>
          </cell>
          <cell r="CB27">
            <v>23.825446152134706</v>
          </cell>
          <cell r="CD27">
            <v>23.825446152134706</v>
          </cell>
          <cell r="CG27" t="str">
            <v>MSA</v>
          </cell>
          <cell r="CH27">
            <v>-101.81781735854136</v>
          </cell>
          <cell r="CJ27">
            <v>-38.947345905720773</v>
          </cell>
          <cell r="CL27">
            <v>-140.76516326426213</v>
          </cell>
          <cell r="CN27">
            <v>-0.54125502970028194</v>
          </cell>
          <cell r="CO27" t="str">
            <v>MSA</v>
          </cell>
          <cell r="CP27">
            <v>1693.1467003572041</v>
          </cell>
          <cell r="CR27">
            <v>577.55265409427921</v>
          </cell>
          <cell r="CT27">
            <v>2270.6993544514835</v>
          </cell>
          <cell r="CV27">
            <v>6.127014201068949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4620629.3382689403</v>
          </cell>
          <cell r="J28">
            <v>6032040</v>
          </cell>
          <cell r="L28">
            <v>10652669.338268939</v>
          </cell>
          <cell r="N28">
            <v>34.199519230769234</v>
          </cell>
          <cell r="O28" t="str">
            <v>NAD</v>
          </cell>
          <cell r="P28">
            <v>4620.6000000000004</v>
          </cell>
          <cell r="R28">
            <v>6032</v>
          </cell>
          <cell r="T28">
            <v>10652.6</v>
          </cell>
          <cell r="X28">
            <v>0</v>
          </cell>
          <cell r="Z28">
            <v>0</v>
          </cell>
          <cell r="AD28">
            <v>4620.6000000000004</v>
          </cell>
          <cell r="AF28">
            <v>6032</v>
          </cell>
          <cell r="AH28">
            <v>10652.6</v>
          </cell>
          <cell r="AJ28">
            <v>34.199519230769234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4620.6000000000004</v>
          </cell>
          <cell r="BD28">
            <v>6032</v>
          </cell>
          <cell r="BF28">
            <v>10652.6</v>
          </cell>
          <cell r="BH28">
            <v>34.199519230769234</v>
          </cell>
          <cell r="BN28">
            <v>0</v>
          </cell>
          <cell r="BR28">
            <v>4620.6000000000004</v>
          </cell>
          <cell r="BT28">
            <v>6032</v>
          </cell>
          <cell r="BV28">
            <v>10652.6</v>
          </cell>
          <cell r="BX28">
            <v>34.199519230769234</v>
          </cell>
          <cell r="CB28">
            <v>132.98790848557695</v>
          </cell>
          <cell r="CD28">
            <v>132.98790848557695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4753.5879084855769</v>
          </cell>
          <cell r="CR28">
            <v>6032</v>
          </cell>
          <cell r="CT28">
            <v>10785.587908485577</v>
          </cell>
          <cell r="CV28">
            <v>34.199519230769234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11495886.88480778</v>
          </cell>
          <cell r="J31">
            <v>2558020.2701321268</v>
          </cell>
          <cell r="L31">
            <v>14053907.154939907</v>
          </cell>
          <cell r="N31">
            <v>86.558277674670478</v>
          </cell>
          <cell r="O31" t="str">
            <v>MSG</v>
          </cell>
          <cell r="P31">
            <v>11495.9</v>
          </cell>
          <cell r="R31">
            <v>2558</v>
          </cell>
          <cell r="T31">
            <v>14053.9</v>
          </cell>
          <cell r="AD31">
            <v>11495.9</v>
          </cell>
          <cell r="AF31">
            <v>2558</v>
          </cell>
          <cell r="AH31">
            <v>14053.9</v>
          </cell>
          <cell r="AJ31">
            <v>86.558277674670478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3.6305576348922974</v>
          </cell>
          <cell r="AV31">
            <v>1.7408734197862459</v>
          </cell>
          <cell r="AX31">
            <v>5.3714310546785438</v>
          </cell>
          <cell r="AZ31">
            <v>1.813668351946901E-2</v>
          </cell>
          <cell r="BB31">
            <v>11499.530557634893</v>
          </cell>
          <cell r="BD31">
            <v>2559.7408734197861</v>
          </cell>
          <cell r="BF31">
            <v>14059.27143105468</v>
          </cell>
          <cell r="BH31">
            <v>86.57641435818995</v>
          </cell>
          <cell r="BJ31">
            <v>321.79596095171564</v>
          </cell>
          <cell r="BN31">
            <v>321.79596095171564</v>
          </cell>
          <cell r="BP31">
            <v>0.82457545327303217</v>
          </cell>
          <cell r="BR31">
            <v>11821.326518586608</v>
          </cell>
          <cell r="BT31">
            <v>2559.7408734197861</v>
          </cell>
          <cell r="BV31">
            <v>14381.067392006393</v>
          </cell>
          <cell r="BX31">
            <v>87.400989811462978</v>
          </cell>
          <cell r="CB31">
            <v>336.66017910911387</v>
          </cell>
          <cell r="CD31">
            <v>336.66017910911387</v>
          </cell>
          <cell r="CG31" t="str">
            <v>MSG</v>
          </cell>
          <cell r="CO31" t="str">
            <v>MSG</v>
          </cell>
          <cell r="CP31">
            <v>12157.986697695722</v>
          </cell>
          <cell r="CR31">
            <v>2559.7408734197861</v>
          </cell>
          <cell r="CT31">
            <v>14717.727571115509</v>
          </cell>
          <cell r="CV31">
            <v>87.400989811462978</v>
          </cell>
          <cell r="DJ31">
            <v>11833.014551664333</v>
          </cell>
          <cell r="DL31">
            <v>324.97214603138929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2584176.0966568193</v>
          </cell>
          <cell r="J33">
            <v>62501.006996201075</v>
          </cell>
          <cell r="L33">
            <v>2646677.1036530202</v>
          </cell>
          <cell r="N33">
            <v>19.214644873378447</v>
          </cell>
          <cell r="O33" t="str">
            <v>PSY</v>
          </cell>
          <cell r="P33">
            <v>2584.1999999999998</v>
          </cell>
          <cell r="R33">
            <v>62.5</v>
          </cell>
          <cell r="T33">
            <v>2646.7</v>
          </cell>
          <cell r="AD33">
            <v>2584.1999999999998</v>
          </cell>
          <cell r="AF33">
            <v>62.5</v>
          </cell>
          <cell r="AH33">
            <v>2646.7</v>
          </cell>
          <cell r="AJ33">
            <v>19.214644873378447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0.55274999999999996</v>
          </cell>
          <cell r="AV33">
            <v>0.22481521486900968</v>
          </cell>
          <cell r="AX33">
            <v>0.77756521486900965</v>
          </cell>
          <cell r="AZ33">
            <v>2.7612980769230766E-3</v>
          </cell>
          <cell r="BB33">
            <v>2584.7527499999997</v>
          </cell>
          <cell r="BD33">
            <v>62.724815214869011</v>
          </cell>
          <cell r="BF33">
            <v>2647.4775652148687</v>
          </cell>
          <cell r="BH33">
            <v>19.217406171455369</v>
          </cell>
          <cell r="BJ33">
            <v>221.57564153694636</v>
          </cell>
          <cell r="BN33">
            <v>221.57564153694636</v>
          </cell>
          <cell r="BP33">
            <v>0.4774078263277694</v>
          </cell>
          <cell r="BR33">
            <v>2806.3283915369461</v>
          </cell>
          <cell r="BT33">
            <v>62.724815214869011</v>
          </cell>
          <cell r="BV33">
            <v>2869.0532067518152</v>
          </cell>
          <cell r="BX33">
            <v>19.69481399778314</v>
          </cell>
          <cell r="CB33">
            <v>74.728613464259638</v>
          </cell>
          <cell r="CD33">
            <v>74.728613464259638</v>
          </cell>
          <cell r="CG33" t="str">
            <v>PSY</v>
          </cell>
          <cell r="CO33" t="str">
            <v>PSY</v>
          </cell>
          <cell r="CP33">
            <v>2881.0570050012057</v>
          </cell>
          <cell r="CR33">
            <v>62.724815214869011</v>
          </cell>
          <cell r="CT33">
            <v>2943.7818202160747</v>
          </cell>
          <cell r="CV33">
            <v>19.69481399778314</v>
          </cell>
          <cell r="DJ33">
            <v>2657.6699208721902</v>
          </cell>
          <cell r="DL33">
            <v>223.38708412901534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929549.81425561081</v>
          </cell>
          <cell r="J34">
            <v>60605.303735399604</v>
          </cell>
          <cell r="L34">
            <v>990155.11799101043</v>
          </cell>
          <cell r="N34">
            <v>6.5530889117802777</v>
          </cell>
          <cell r="O34" t="str">
            <v>OBS</v>
          </cell>
          <cell r="P34">
            <v>929.5</v>
          </cell>
          <cell r="R34">
            <v>60.6</v>
          </cell>
          <cell r="T34">
            <v>990.1</v>
          </cell>
          <cell r="AD34">
            <v>929.5</v>
          </cell>
          <cell r="AF34">
            <v>60.6</v>
          </cell>
          <cell r="AH34">
            <v>990.1</v>
          </cell>
          <cell r="AJ34">
            <v>6.5530889117802777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0.18425</v>
          </cell>
          <cell r="AV34">
            <v>0.12125590676862572</v>
          </cell>
          <cell r="AX34">
            <v>0.30550590676862571</v>
          </cell>
          <cell r="AZ34">
            <v>9.204326923076924E-4</v>
          </cell>
          <cell r="BB34">
            <v>929.68425000000002</v>
          </cell>
          <cell r="BD34">
            <v>60.721255906768626</v>
          </cell>
          <cell r="BF34">
            <v>990.40550590676867</v>
          </cell>
          <cell r="BH34">
            <v>6.5540093444725853</v>
          </cell>
          <cell r="BJ34">
            <v>18.500008551447067</v>
          </cell>
          <cell r="BN34">
            <v>18.500008551447067</v>
          </cell>
          <cell r="BP34">
            <v>4.9082366454134718E-2</v>
          </cell>
          <cell r="BR34">
            <v>948.1842585514471</v>
          </cell>
          <cell r="BT34">
            <v>60.721255906768626</v>
          </cell>
          <cell r="BV34">
            <v>1008.9055144582157</v>
          </cell>
          <cell r="BX34">
            <v>6.6030917109267202</v>
          </cell>
          <cell r="CB34">
            <v>25.485855196822651</v>
          </cell>
          <cell r="CD34">
            <v>25.485855196822651</v>
          </cell>
          <cell r="CG34" t="str">
            <v>OBS</v>
          </cell>
          <cell r="CO34" t="str">
            <v>OBS</v>
          </cell>
          <cell r="CP34">
            <v>973.67011374826973</v>
          </cell>
          <cell r="CR34">
            <v>60.721255906768626</v>
          </cell>
          <cell r="CT34">
            <v>1034.3913696550383</v>
          </cell>
          <cell r="CV34">
            <v>6.6030917109267202</v>
          </cell>
          <cell r="DJ34">
            <v>954.98066271458401</v>
          </cell>
          <cell r="DL34">
            <v>18.689451033685724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1426883.9881404471</v>
          </cell>
          <cell r="J36">
            <v>280425.94060622936</v>
          </cell>
          <cell r="L36">
            <v>1707309.9287466765</v>
          </cell>
          <cell r="N36">
            <v>8.8255025182436722</v>
          </cell>
          <cell r="O36" t="str">
            <v>MIS</v>
          </cell>
          <cell r="P36">
            <v>1426.9</v>
          </cell>
          <cell r="R36">
            <v>280.39999999999998</v>
          </cell>
          <cell r="T36">
            <v>1707.3000000000002</v>
          </cell>
          <cell r="AD36">
            <v>1426.9</v>
          </cell>
          <cell r="AF36">
            <v>280.39999999999998</v>
          </cell>
          <cell r="AH36">
            <v>1707.3000000000002</v>
          </cell>
          <cell r="AJ36">
            <v>8.8255025182436722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0.36849999999999999</v>
          </cell>
          <cell r="AV36">
            <v>0.2073201586354162</v>
          </cell>
          <cell r="AX36">
            <v>0.57582015863541613</v>
          </cell>
          <cell r="AZ36">
            <v>1.8408653846153848E-3</v>
          </cell>
          <cell r="BB36">
            <v>1427.2685000000001</v>
          </cell>
          <cell r="BD36">
            <v>280.60732015863539</v>
          </cell>
          <cell r="BF36">
            <v>1707.8758201586356</v>
          </cell>
          <cell r="BH36">
            <v>8.8273433836282873</v>
          </cell>
          <cell r="BJ36">
            <v>11.525297944975186</v>
          </cell>
          <cell r="BN36">
            <v>11.525297944975186</v>
          </cell>
          <cell r="BP36">
            <v>2.8176914075521784E-2</v>
          </cell>
          <cell r="BR36">
            <v>1438.7937979449753</v>
          </cell>
          <cell r="BT36">
            <v>280.60732015863539</v>
          </cell>
          <cell r="BV36">
            <v>1719.4011181036108</v>
          </cell>
          <cell r="BX36">
            <v>8.8555202977038086</v>
          </cell>
          <cell r="CB36">
            <v>34.325919208143127</v>
          </cell>
          <cell r="CD36">
            <v>34.325919208143127</v>
          </cell>
          <cell r="CG36" t="str">
            <v>MIS</v>
          </cell>
          <cell r="CO36" t="str">
            <v>MIS</v>
          </cell>
          <cell r="CP36">
            <v>1473.1197171531185</v>
          </cell>
          <cell r="CR36">
            <v>280.60732015863539</v>
          </cell>
          <cell r="CT36">
            <v>1753.727037311754</v>
          </cell>
          <cell r="CV36">
            <v>8.8555202977038086</v>
          </cell>
          <cell r="DJ36">
            <v>1461.485199371976</v>
          </cell>
          <cell r="DL36">
            <v>11.634517781142456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755962.19250909635</v>
          </cell>
          <cell r="J44">
            <v>82649</v>
          </cell>
          <cell r="L44">
            <v>838611.19250909635</v>
          </cell>
          <cell r="N44">
            <v>5.0187499999999998</v>
          </cell>
          <cell r="O44" t="str">
            <v>NUR</v>
          </cell>
          <cell r="P44">
            <v>756</v>
          </cell>
          <cell r="R44">
            <v>82.6</v>
          </cell>
          <cell r="T44">
            <v>838.6</v>
          </cell>
          <cell r="AD44">
            <v>756</v>
          </cell>
          <cell r="AF44">
            <v>82.6</v>
          </cell>
          <cell r="AH44">
            <v>838.6</v>
          </cell>
          <cell r="AJ44">
            <v>5.0187499999999998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0.18425</v>
          </cell>
          <cell r="AV44">
            <v>0.10434254229830085</v>
          </cell>
          <cell r="AX44">
            <v>0.28859254229830084</v>
          </cell>
          <cell r="AZ44">
            <v>9.204326923076924E-4</v>
          </cell>
          <cell r="BB44">
            <v>756.18425000000002</v>
          </cell>
          <cell r="BD44">
            <v>82.704342542298292</v>
          </cell>
          <cell r="BF44">
            <v>838.88859254229828</v>
          </cell>
          <cell r="BH44">
            <v>5.0196704326923074</v>
          </cell>
          <cell r="BJ44">
            <v>0</v>
          </cell>
          <cell r="BN44">
            <v>0</v>
          </cell>
          <cell r="BP44">
            <v>0</v>
          </cell>
          <cell r="BR44">
            <v>756.18425000000002</v>
          </cell>
          <cell r="BT44">
            <v>82.704342542298292</v>
          </cell>
          <cell r="BV44">
            <v>838.88859254229828</v>
          </cell>
          <cell r="BX44">
            <v>5.0196704326923074</v>
          </cell>
          <cell r="CB44">
            <v>19.519440247862981</v>
          </cell>
          <cell r="CD44">
            <v>19.519440247862981</v>
          </cell>
          <cell r="CG44" t="str">
            <v>NUR</v>
          </cell>
          <cell r="CO44" t="str">
            <v>NUR</v>
          </cell>
          <cell r="CP44">
            <v>775.70369024786305</v>
          </cell>
          <cell r="CR44">
            <v>82.704342542298292</v>
          </cell>
          <cell r="CT44">
            <v>858.40803279016131</v>
          </cell>
          <cell r="CV44">
            <v>5.0196704326923074</v>
          </cell>
          <cell r="DJ44">
            <v>775.70369024786305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L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9429356.5973893609</v>
          </cell>
          <cell r="J48">
            <v>1860920.6210960168</v>
          </cell>
          <cell r="L48">
            <v>11290277.218485378</v>
          </cell>
          <cell r="N48">
            <v>70.011866503671115</v>
          </cell>
          <cell r="O48" t="str">
            <v>EMG</v>
          </cell>
          <cell r="P48">
            <v>9429.4</v>
          </cell>
          <cell r="R48">
            <v>1860.9</v>
          </cell>
          <cell r="T48">
            <v>11290.3</v>
          </cell>
          <cell r="AD48">
            <v>9429.4</v>
          </cell>
          <cell r="AF48">
            <v>1860.9</v>
          </cell>
          <cell r="AH48">
            <v>11290.3</v>
          </cell>
          <cell r="AJ48">
            <v>70.011866503671115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2.5794999999999999</v>
          </cell>
          <cell r="AV48">
            <v>1.2107513725639396</v>
          </cell>
          <cell r="AX48">
            <v>3.7902513725639393</v>
          </cell>
          <cell r="AZ48">
            <v>1.2886057692307693E-2</v>
          </cell>
          <cell r="BB48">
            <v>9431.9794999999995</v>
          </cell>
          <cell r="BD48">
            <v>1862.110751372564</v>
          </cell>
          <cell r="BF48">
            <v>11294.090251372563</v>
          </cell>
          <cell r="BH48">
            <v>70.024752561363428</v>
          </cell>
          <cell r="BJ48">
            <v>876.33807252742747</v>
          </cell>
          <cell r="BN48">
            <v>876.33807252742747</v>
          </cell>
          <cell r="BP48">
            <v>1.8715491210478457</v>
          </cell>
          <cell r="BR48">
            <v>10308.317572527427</v>
          </cell>
          <cell r="BT48">
            <v>1862.110751372564</v>
          </cell>
          <cell r="BV48">
            <v>12170.428323899991</v>
          </cell>
          <cell r="BX48">
            <v>71.896301682411277</v>
          </cell>
          <cell r="CB48">
            <v>272.29755256259222</v>
          </cell>
          <cell r="CD48">
            <v>272.29755256259222</v>
          </cell>
          <cell r="CG48" t="str">
            <v>EMG</v>
          </cell>
          <cell r="CO48" t="str">
            <v>EMG</v>
          </cell>
          <cell r="CP48">
            <v>10580.615125090018</v>
          </cell>
          <cell r="CR48">
            <v>1862.110751372564</v>
          </cell>
          <cell r="CT48">
            <v>12442.725876462582</v>
          </cell>
          <cell r="CV48">
            <v>71.896301682411277</v>
          </cell>
          <cell r="DJ48">
            <v>9697.1888125107853</v>
          </cell>
          <cell r="DL48">
            <v>883.42631257923358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2795001.1864117309</v>
          </cell>
          <cell r="J49">
            <v>230543.01249827293</v>
          </cell>
          <cell r="L49">
            <v>3025544.198910004</v>
          </cell>
          <cell r="N49">
            <v>19.650804101023862</v>
          </cell>
          <cell r="O49" t="str">
            <v>CL</v>
          </cell>
          <cell r="P49">
            <v>2795</v>
          </cell>
          <cell r="R49">
            <v>230.5</v>
          </cell>
          <cell r="T49">
            <v>3025.5</v>
          </cell>
          <cell r="AD49">
            <v>2795</v>
          </cell>
          <cell r="AF49">
            <v>230.5</v>
          </cell>
          <cell r="AH49">
            <v>3025.5</v>
          </cell>
          <cell r="AJ49">
            <v>19.650804101023862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0.92125000000000001</v>
          </cell>
          <cell r="AV49">
            <v>0.44662758391371221</v>
          </cell>
          <cell r="AX49">
            <v>1.3678775839137123</v>
          </cell>
          <cell r="AZ49">
            <v>4.6021634615384614E-3</v>
          </cell>
          <cell r="BB49">
            <v>2795.9212499999999</v>
          </cell>
          <cell r="BD49">
            <v>230.94662758391371</v>
          </cell>
          <cell r="BF49">
            <v>3026.8678775839135</v>
          </cell>
          <cell r="BH49">
            <v>19.6554062644854</v>
          </cell>
          <cell r="BJ49">
            <v>73.598131536641674</v>
          </cell>
          <cell r="BN49">
            <v>73.598131536641674</v>
          </cell>
          <cell r="BP49">
            <v>0.20076884641259465</v>
          </cell>
          <cell r="BR49">
            <v>2869.5193815366415</v>
          </cell>
          <cell r="BT49">
            <v>230.94662758391371</v>
          </cell>
          <cell r="BV49">
            <v>3100.4660091205551</v>
          </cell>
          <cell r="BX49">
            <v>19.856175110897993</v>
          </cell>
          <cell r="CB49">
            <v>76.431816246015288</v>
          </cell>
          <cell r="CD49">
            <v>76.431816246015288</v>
          </cell>
          <cell r="CG49" t="str">
            <v>CL</v>
          </cell>
          <cell r="CO49" t="str">
            <v>CL</v>
          </cell>
          <cell r="CP49">
            <v>2945.9511977826569</v>
          </cell>
          <cell r="CR49">
            <v>230.94662758391371</v>
          </cell>
          <cell r="CT49">
            <v>3176.8978253665705</v>
          </cell>
          <cell r="CV49">
            <v>19.856175110897993</v>
          </cell>
          <cell r="DJ49">
            <v>2871.5802523736943</v>
          </cell>
          <cell r="DL49">
            <v>74.370945408962413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432381.38986766001</v>
          </cell>
          <cell r="J50">
            <v>14420.954557238339</v>
          </cell>
          <cell r="L50">
            <v>446802.34442489833</v>
          </cell>
          <cell r="N50">
            <v>4.085104124068768</v>
          </cell>
          <cell r="O50" t="str">
            <v>PDC</v>
          </cell>
          <cell r="P50">
            <v>432.4</v>
          </cell>
          <cell r="R50">
            <v>14.4</v>
          </cell>
          <cell r="T50">
            <v>446.79999999999995</v>
          </cell>
          <cell r="AD50">
            <v>432.4</v>
          </cell>
          <cell r="AF50">
            <v>14.4</v>
          </cell>
          <cell r="AH50">
            <v>446.79999999999995</v>
          </cell>
          <cell r="AJ50">
            <v>4.085104124068768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3.1371244730068887E-2</v>
          </cell>
          <cell r="AX50">
            <v>3.1371244730068887E-2</v>
          </cell>
          <cell r="AZ50">
            <v>0</v>
          </cell>
          <cell r="BB50">
            <v>432.4</v>
          </cell>
          <cell r="BD50">
            <v>14.431371244730069</v>
          </cell>
          <cell r="BF50">
            <v>446.83137124473006</v>
          </cell>
          <cell r="BH50">
            <v>4.085104124068768</v>
          </cell>
          <cell r="BJ50">
            <v>37.520213087243263</v>
          </cell>
          <cell r="BN50">
            <v>37.520213087243263</v>
          </cell>
          <cell r="BP50">
            <v>5.9715281800387966E-2</v>
          </cell>
          <cell r="BR50">
            <v>469.92021308724327</v>
          </cell>
          <cell r="BT50">
            <v>14.431371244730069</v>
          </cell>
          <cell r="BV50">
            <v>484.35158433197336</v>
          </cell>
          <cell r="BX50">
            <v>4.1448194058691561</v>
          </cell>
          <cell r="CB50">
            <v>15.885295045812571</v>
          </cell>
          <cell r="CD50">
            <v>15.885295045812571</v>
          </cell>
          <cell r="CG50" t="str">
            <v>PDC</v>
          </cell>
          <cell r="CO50" t="str">
            <v>PDC</v>
          </cell>
          <cell r="CP50">
            <v>485.80550813305587</v>
          </cell>
          <cell r="CR50">
            <v>14.431371244730069</v>
          </cell>
          <cell r="CT50">
            <v>500.23687937778595</v>
          </cell>
          <cell r="CV50">
            <v>4.1448194058691561</v>
          </cell>
          <cell r="DJ50">
            <v>448.05643227104372</v>
          </cell>
          <cell r="DL50">
            <v>37.74907586201212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1751091.9257906093</v>
          </cell>
          <cell r="J52">
            <v>69067</v>
          </cell>
          <cell r="L52">
            <v>1820158.9257906093</v>
          </cell>
          <cell r="N52">
            <v>11.487500000000001</v>
          </cell>
          <cell r="O52" t="str">
            <v>SDS</v>
          </cell>
          <cell r="P52">
            <v>1751.1</v>
          </cell>
          <cell r="R52">
            <v>69.099999999999994</v>
          </cell>
          <cell r="T52">
            <v>1820.1999999999998</v>
          </cell>
          <cell r="AD52">
            <v>1751.1</v>
          </cell>
          <cell r="AF52">
            <v>69.099999999999994</v>
          </cell>
          <cell r="AH52">
            <v>1820.1999999999998</v>
          </cell>
          <cell r="AJ52">
            <v>11.487500000000001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0.55274999999999996</v>
          </cell>
          <cell r="AV52">
            <v>0.26376388552753643</v>
          </cell>
          <cell r="AX52">
            <v>0.81651388552753645</v>
          </cell>
          <cell r="AZ52">
            <v>2.7612980769230766E-3</v>
          </cell>
          <cell r="BB52">
            <v>1751.65275</v>
          </cell>
          <cell r="BD52">
            <v>69.363763885527533</v>
          </cell>
          <cell r="BF52">
            <v>1821.0165138855275</v>
          </cell>
          <cell r="BH52">
            <v>11.490261298076923</v>
          </cell>
          <cell r="BJ52">
            <v>0</v>
          </cell>
          <cell r="BN52">
            <v>0</v>
          </cell>
          <cell r="BP52">
            <v>0</v>
          </cell>
          <cell r="BR52">
            <v>1751.65275</v>
          </cell>
          <cell r="BT52">
            <v>69.363763885527533</v>
          </cell>
          <cell r="BV52">
            <v>1821.0165138855275</v>
          </cell>
          <cell r="BX52">
            <v>11.490261298076923</v>
          </cell>
          <cell r="CB52">
            <v>44.680915181088949</v>
          </cell>
          <cell r="CD52">
            <v>44.680915181088949</v>
          </cell>
          <cell r="CG52" t="str">
            <v>SDS</v>
          </cell>
          <cell r="CO52" t="str">
            <v>SDS</v>
          </cell>
          <cell r="CP52">
            <v>1796.3336651810889</v>
          </cell>
          <cell r="CR52">
            <v>69.363763885527533</v>
          </cell>
          <cell r="CT52">
            <v>1865.6974290666165</v>
          </cell>
          <cell r="CV52">
            <v>11.490261298076923</v>
          </cell>
          <cell r="DJ52">
            <v>1796.3336651810889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2285539.2383351359</v>
          </cell>
          <cell r="J53">
            <v>409540</v>
          </cell>
          <cell r="L53">
            <v>2695079.2383351359</v>
          </cell>
          <cell r="N53">
            <v>15.053365384615384</v>
          </cell>
          <cell r="O53" t="str">
            <v>DEL</v>
          </cell>
          <cell r="P53">
            <v>2285.5</v>
          </cell>
          <cell r="R53">
            <v>409.5</v>
          </cell>
          <cell r="T53">
            <v>2695</v>
          </cell>
          <cell r="AD53">
            <v>2285.5</v>
          </cell>
          <cell r="AF53">
            <v>409.5</v>
          </cell>
          <cell r="AH53">
            <v>2695</v>
          </cell>
          <cell r="AJ53">
            <v>15.053365384615384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0.55274999999999996</v>
          </cell>
          <cell r="AV53">
            <v>0.26997057089976251</v>
          </cell>
          <cell r="AX53">
            <v>0.82272057089976247</v>
          </cell>
          <cell r="AZ53">
            <v>2.7612980769230766E-3</v>
          </cell>
          <cell r="BB53">
            <v>2286.0527499999998</v>
          </cell>
          <cell r="BD53">
            <v>409.76997057089977</v>
          </cell>
          <cell r="BF53">
            <v>2695.8227205708995</v>
          </cell>
          <cell r="BH53">
            <v>15.056126682692307</v>
          </cell>
          <cell r="BJ53">
            <v>0</v>
          </cell>
          <cell r="BN53">
            <v>0</v>
          </cell>
          <cell r="BP53">
            <v>0</v>
          </cell>
          <cell r="BR53">
            <v>2286.0527499999998</v>
          </cell>
          <cell r="BT53">
            <v>409.76997057089977</v>
          </cell>
          <cell r="BV53">
            <v>2695.8227205708995</v>
          </cell>
          <cell r="BX53">
            <v>15.056126682692307</v>
          </cell>
          <cell r="CB53">
            <v>58.547103657050478</v>
          </cell>
          <cell r="CD53">
            <v>58.547103657050478</v>
          </cell>
          <cell r="CG53" t="str">
            <v>DEL</v>
          </cell>
          <cell r="CO53" t="str">
            <v>DEL</v>
          </cell>
          <cell r="CP53">
            <v>2344.5998536570505</v>
          </cell>
          <cell r="CR53">
            <v>409.76997057089977</v>
          </cell>
          <cell r="CT53">
            <v>2754.3698242279502</v>
          </cell>
          <cell r="CV53">
            <v>15.056126682692307</v>
          </cell>
          <cell r="DJ53">
            <v>2344.5998536570505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3672890.7318133092</v>
          </cell>
          <cell r="J54">
            <v>1978207.9270165858</v>
          </cell>
          <cell r="L54">
            <v>5651098.6588298948</v>
          </cell>
          <cell r="N54">
            <v>29.11413966402074</v>
          </cell>
          <cell r="O54" t="str">
            <v>OR</v>
          </cell>
          <cell r="P54">
            <v>3672.9</v>
          </cell>
          <cell r="R54">
            <v>1978.2</v>
          </cell>
          <cell r="T54">
            <v>5651.1</v>
          </cell>
          <cell r="AD54">
            <v>3672.9</v>
          </cell>
          <cell r="AF54">
            <v>1978.2</v>
          </cell>
          <cell r="AH54">
            <v>5651.1</v>
          </cell>
          <cell r="AJ54">
            <v>29.11413966402074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80.889889008683738</v>
          </cell>
          <cell r="AV54">
            <v>1.7582435176580786</v>
          </cell>
          <cell r="AX54">
            <v>82.648132526341811</v>
          </cell>
          <cell r="AZ54">
            <v>0.40409062860642164</v>
          </cell>
          <cell r="BB54">
            <v>3753.789889008684</v>
          </cell>
          <cell r="BD54">
            <v>1979.958243517658</v>
          </cell>
          <cell r="BF54">
            <v>5733.7481325263416</v>
          </cell>
          <cell r="BH54">
            <v>29.518230292627162</v>
          </cell>
          <cell r="BJ54">
            <v>81.765850646252332</v>
          </cell>
          <cell r="BN54">
            <v>81.765850646252332</v>
          </cell>
          <cell r="BP54">
            <v>9.271288458311111E-2</v>
          </cell>
          <cell r="BR54">
            <v>3835.5557396549361</v>
          </cell>
          <cell r="BT54">
            <v>1979.958243517658</v>
          </cell>
          <cell r="BV54">
            <v>5815.5139831725937</v>
          </cell>
          <cell r="BX54">
            <v>29.610943177210274</v>
          </cell>
          <cell r="CB54">
            <v>114.78429513360706</v>
          </cell>
          <cell r="CD54">
            <v>114.78429513360706</v>
          </cell>
          <cell r="CG54" t="str">
            <v>OR</v>
          </cell>
          <cell r="CO54" t="str">
            <v>OR</v>
          </cell>
          <cell r="CP54">
            <v>3950.3400347885431</v>
          </cell>
          <cell r="CR54">
            <v>1979.958243517658</v>
          </cell>
          <cell r="CT54">
            <v>5930.2982783062016</v>
          </cell>
          <cell r="CV54">
            <v>29.610943177210274</v>
          </cell>
          <cell r="DJ54">
            <v>3868.2147905544884</v>
          </cell>
          <cell r="DL54">
            <v>82.125244234054904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33146.257887656124</v>
          </cell>
          <cell r="J56">
            <v>311563.51133932901</v>
          </cell>
          <cell r="L56">
            <v>344709.76922698511</v>
          </cell>
          <cell r="N56">
            <v>0.41426865119480027</v>
          </cell>
          <cell r="O56" t="str">
            <v>ANS</v>
          </cell>
          <cell r="P56">
            <v>33.1</v>
          </cell>
          <cell r="R56">
            <v>311.60000000000002</v>
          </cell>
          <cell r="T56">
            <v>344.70000000000005</v>
          </cell>
          <cell r="AD56">
            <v>33.1</v>
          </cell>
          <cell r="AF56">
            <v>311.60000000000002</v>
          </cell>
          <cell r="AH56">
            <v>344.70000000000005</v>
          </cell>
          <cell r="AJ56">
            <v>0.41426865119480027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0.18425</v>
          </cell>
          <cell r="AV56">
            <v>4.7619448327169592E-2</v>
          </cell>
          <cell r="AX56">
            <v>0.2318694483271696</v>
          </cell>
          <cell r="AZ56">
            <v>9.204326923076924E-4</v>
          </cell>
          <cell r="BB56">
            <v>33.28425</v>
          </cell>
          <cell r="BD56">
            <v>311.64761944832719</v>
          </cell>
          <cell r="BF56">
            <v>344.93186944832718</v>
          </cell>
          <cell r="BH56">
            <v>0.41518908388710796</v>
          </cell>
          <cell r="BJ56">
            <v>196.23804155100564</v>
          </cell>
          <cell r="BN56">
            <v>196.23804155100564</v>
          </cell>
          <cell r="BP56">
            <v>0.22251092299946665</v>
          </cell>
          <cell r="BR56">
            <v>229.52229155100565</v>
          </cell>
          <cell r="BT56">
            <v>311.64761944832719</v>
          </cell>
          <cell r="BV56">
            <v>541.16991099933284</v>
          </cell>
          <cell r="BX56">
            <v>0.63770000688657458</v>
          </cell>
          <cell r="CB56">
            <v>1.6145001197125692</v>
          </cell>
          <cell r="CD56">
            <v>1.6145001197125692</v>
          </cell>
          <cell r="CG56" t="str">
            <v>ANS</v>
          </cell>
          <cell r="CO56" t="str">
            <v>ANS</v>
          </cell>
          <cell r="CP56">
            <v>231.13679167071822</v>
          </cell>
          <cell r="CR56">
            <v>311.64761944832719</v>
          </cell>
          <cell r="CT56">
            <v>542.78441111904544</v>
          </cell>
          <cell r="CV56">
            <v>0.63770000688657458</v>
          </cell>
          <cell r="DJ56">
            <v>34.335406999216275</v>
          </cell>
          <cell r="DL56">
            <v>196.80138467150192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12924043</v>
          </cell>
          <cell r="L57">
            <v>12924043</v>
          </cell>
          <cell r="N57">
            <v>0</v>
          </cell>
          <cell r="O57" t="str">
            <v>MSS</v>
          </cell>
          <cell r="P57">
            <v>0</v>
          </cell>
          <cell r="R57">
            <v>12924</v>
          </cell>
          <cell r="T57">
            <v>12924</v>
          </cell>
          <cell r="AD57">
            <v>0</v>
          </cell>
          <cell r="AF57">
            <v>12924</v>
          </cell>
          <cell r="AH57">
            <v>12924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12924</v>
          </cell>
          <cell r="BF57">
            <v>12924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12924</v>
          </cell>
          <cell r="BV57">
            <v>12924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12924</v>
          </cell>
          <cell r="CT57">
            <v>12924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12612517</v>
          </cell>
          <cell r="L58">
            <v>12612517</v>
          </cell>
          <cell r="N58">
            <v>0</v>
          </cell>
          <cell r="O58" t="str">
            <v>CDS</v>
          </cell>
          <cell r="P58">
            <v>0</v>
          </cell>
          <cell r="R58">
            <v>12612.5</v>
          </cell>
          <cell r="T58">
            <v>12612.5</v>
          </cell>
          <cell r="AD58">
            <v>0</v>
          </cell>
          <cell r="AF58">
            <v>12612.5</v>
          </cell>
          <cell r="AH58">
            <v>12612.5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12612.5</v>
          </cell>
          <cell r="BF58">
            <v>12612.5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12612.5</v>
          </cell>
          <cell r="BV58">
            <v>12612.5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12612.5</v>
          </cell>
          <cell r="CT58">
            <v>12612.5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3559524.1463725474</v>
          </cell>
          <cell r="J59">
            <v>2757138</v>
          </cell>
          <cell r="L59">
            <v>6316662.1463725474</v>
          </cell>
          <cell r="N59">
            <v>29.690865384615385</v>
          </cell>
          <cell r="O59" t="str">
            <v>LAB</v>
          </cell>
          <cell r="P59">
            <v>3559.5</v>
          </cell>
          <cell r="R59">
            <v>2757.1</v>
          </cell>
          <cell r="T59">
            <v>6316.6</v>
          </cell>
          <cell r="AD59">
            <v>3559.5</v>
          </cell>
          <cell r="AF59">
            <v>2757.1</v>
          </cell>
          <cell r="AH59">
            <v>6316.6</v>
          </cell>
          <cell r="AJ59">
            <v>29.690865384615385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5.5274999999999999</v>
          </cell>
          <cell r="AV59">
            <v>970.67889753425936</v>
          </cell>
          <cell r="AX59">
            <v>976.20639753425939</v>
          </cell>
          <cell r="AZ59">
            <v>2.7612980769230772E-2</v>
          </cell>
          <cell r="BB59">
            <v>3565.0275000000001</v>
          </cell>
          <cell r="BD59">
            <v>3727.7788975342592</v>
          </cell>
          <cell r="BF59">
            <v>7292.8063975342593</v>
          </cell>
          <cell r="BH59">
            <v>29.718478365384616</v>
          </cell>
          <cell r="BJ59">
            <v>0</v>
          </cell>
          <cell r="BN59">
            <v>0</v>
          </cell>
          <cell r="BP59">
            <v>0</v>
          </cell>
          <cell r="BR59">
            <v>3565.0275000000001</v>
          </cell>
          <cell r="BT59">
            <v>3727.7788975342592</v>
          </cell>
          <cell r="BV59">
            <v>7292.8063975342593</v>
          </cell>
          <cell r="BX59">
            <v>29.718478365384616</v>
          </cell>
          <cell r="CB59">
            <v>115.56297778685096</v>
          </cell>
          <cell r="CD59">
            <v>115.56297778685096</v>
          </cell>
          <cell r="CG59" t="str">
            <v>LAB</v>
          </cell>
          <cell r="CO59" t="str">
            <v>LAB</v>
          </cell>
          <cell r="CP59">
            <v>3680.5904777868509</v>
          </cell>
          <cell r="CR59">
            <v>3727.7788975342592</v>
          </cell>
          <cell r="CT59">
            <v>7408.3693753211101</v>
          </cell>
          <cell r="CV59">
            <v>29.718478365384616</v>
          </cell>
          <cell r="DJ59">
            <v>3680.5904777868509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434496.22897110321</v>
          </cell>
          <cell r="J61">
            <v>189861</v>
          </cell>
          <cell r="L61">
            <v>624357.22897110321</v>
          </cell>
          <cell r="N61">
            <v>3.4932692307692306</v>
          </cell>
          <cell r="O61" t="str">
            <v>EKG</v>
          </cell>
          <cell r="P61">
            <v>434.5</v>
          </cell>
          <cell r="R61">
            <v>189.9</v>
          </cell>
          <cell r="T61">
            <v>624.4</v>
          </cell>
          <cell r="AD61">
            <v>434.5</v>
          </cell>
          <cell r="AF61">
            <v>189.9</v>
          </cell>
          <cell r="AH61">
            <v>624.4</v>
          </cell>
          <cell r="AJ61">
            <v>3.4932692307692306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0.18425</v>
          </cell>
          <cell r="AV61">
            <v>7.6915717014876581E-2</v>
          </cell>
          <cell r="AX61">
            <v>0.26116571701487656</v>
          </cell>
          <cell r="AZ61">
            <v>9.204326923076924E-4</v>
          </cell>
          <cell r="BB61">
            <v>434.68425000000002</v>
          </cell>
          <cell r="BD61">
            <v>189.97691571701489</v>
          </cell>
          <cell r="BF61">
            <v>624.66116571701491</v>
          </cell>
          <cell r="BH61">
            <v>3.4941896634615381</v>
          </cell>
          <cell r="BJ61">
            <v>0</v>
          </cell>
          <cell r="BN61">
            <v>0</v>
          </cell>
          <cell r="BP61">
            <v>0</v>
          </cell>
          <cell r="BR61">
            <v>434.68425000000002</v>
          </cell>
          <cell r="BT61">
            <v>189.97691571701489</v>
          </cell>
          <cell r="BV61">
            <v>624.66116571701491</v>
          </cell>
          <cell r="BX61">
            <v>3.4941896634615381</v>
          </cell>
          <cell r="CB61">
            <v>13.587470983439903</v>
          </cell>
          <cell r="CD61">
            <v>13.587470983439903</v>
          </cell>
          <cell r="CG61" t="str">
            <v>EKG</v>
          </cell>
          <cell r="CO61" t="str">
            <v>EKG</v>
          </cell>
          <cell r="CP61">
            <v>448.27172098343993</v>
          </cell>
          <cell r="CR61">
            <v>189.97691571701489</v>
          </cell>
          <cell r="CT61">
            <v>638.24863670045488</v>
          </cell>
          <cell r="CV61">
            <v>3.4941896634615381</v>
          </cell>
          <cell r="DJ61">
            <v>448.27172098343993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642478.20892636711</v>
          </cell>
          <cell r="J62">
            <v>168310</v>
          </cell>
          <cell r="L62">
            <v>810788.20892636711</v>
          </cell>
          <cell r="N62">
            <v>4.0519230769230772</v>
          </cell>
          <cell r="O62" t="str">
            <v>IRC</v>
          </cell>
          <cell r="P62">
            <v>642.5</v>
          </cell>
          <cell r="R62">
            <v>168.3</v>
          </cell>
          <cell r="T62">
            <v>810.8</v>
          </cell>
          <cell r="AD62">
            <v>642.5</v>
          </cell>
          <cell r="AF62">
            <v>168.3</v>
          </cell>
          <cell r="AH62">
            <v>810.8</v>
          </cell>
          <cell r="AJ62">
            <v>4.0519230769230772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5.1589999999999998</v>
          </cell>
          <cell r="AV62">
            <v>0.83806483769608586</v>
          </cell>
          <cell r="AX62">
            <v>5.9970648376960858</v>
          </cell>
          <cell r="AZ62">
            <v>2.5772115384615386E-2</v>
          </cell>
          <cell r="BB62">
            <v>647.65899999999999</v>
          </cell>
          <cell r="BD62">
            <v>169.13806483769611</v>
          </cell>
          <cell r="BF62">
            <v>816.7970648376961</v>
          </cell>
          <cell r="BH62">
            <v>4.0776951923076927</v>
          </cell>
          <cell r="BJ62">
            <v>0</v>
          </cell>
          <cell r="BN62">
            <v>0</v>
          </cell>
          <cell r="BP62">
            <v>0</v>
          </cell>
          <cell r="BR62">
            <v>647.65899999999999</v>
          </cell>
          <cell r="BT62">
            <v>169.13806483769611</v>
          </cell>
          <cell r="BV62">
            <v>816.7970648376961</v>
          </cell>
          <cell r="BX62">
            <v>4.0776951923076927</v>
          </cell>
          <cell r="CB62">
            <v>15.856484747855772</v>
          </cell>
          <cell r="CD62">
            <v>15.856484747855772</v>
          </cell>
          <cell r="CG62" t="str">
            <v>IRC</v>
          </cell>
          <cell r="CO62" t="str">
            <v>IRC</v>
          </cell>
          <cell r="CP62">
            <v>663.51548474785579</v>
          </cell>
          <cell r="CR62">
            <v>169.13806483769611</v>
          </cell>
          <cell r="CT62">
            <v>832.6535495855519</v>
          </cell>
          <cell r="CV62">
            <v>4.0776951923076927</v>
          </cell>
          <cell r="DJ62">
            <v>663.51548474785579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3549588.323853422</v>
          </cell>
          <cell r="J63">
            <v>238854</v>
          </cell>
          <cell r="L63">
            <v>3788442.323853422</v>
          </cell>
          <cell r="N63">
            <v>18.234134615384615</v>
          </cell>
          <cell r="O63" t="str">
            <v>RAD</v>
          </cell>
          <cell r="P63">
            <v>3549.6</v>
          </cell>
          <cell r="R63">
            <v>238.9</v>
          </cell>
          <cell r="T63">
            <v>3788.5</v>
          </cell>
          <cell r="AD63">
            <v>3549.6</v>
          </cell>
          <cell r="AF63">
            <v>238.9</v>
          </cell>
          <cell r="AH63">
            <v>3788.5</v>
          </cell>
          <cell r="AJ63">
            <v>18.234134615384615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13.634500000000001</v>
          </cell>
          <cell r="AV63">
            <v>2.2253931320467988</v>
          </cell>
          <cell r="AX63">
            <v>15.8598931320468</v>
          </cell>
          <cell r="AZ63">
            <v>6.8112019230769233E-2</v>
          </cell>
          <cell r="BB63">
            <v>3563.2345</v>
          </cell>
          <cell r="BD63">
            <v>241.12539313204681</v>
          </cell>
          <cell r="BF63">
            <v>3804.3598931320466</v>
          </cell>
          <cell r="BH63">
            <v>18.302246634615386</v>
          </cell>
          <cell r="BJ63">
            <v>0</v>
          </cell>
          <cell r="BN63">
            <v>0</v>
          </cell>
          <cell r="BP63">
            <v>0</v>
          </cell>
          <cell r="BR63">
            <v>3563.2345</v>
          </cell>
          <cell r="BT63">
            <v>241.12539313204681</v>
          </cell>
          <cell r="BV63">
            <v>3804.3598931320466</v>
          </cell>
          <cell r="BX63">
            <v>18.302246634615386</v>
          </cell>
          <cell r="CB63">
            <v>71.169933240899056</v>
          </cell>
          <cell r="CD63">
            <v>71.169933240899056</v>
          </cell>
          <cell r="CG63" t="str">
            <v>RAD</v>
          </cell>
          <cell r="CO63" t="str">
            <v>RAD</v>
          </cell>
          <cell r="CP63">
            <v>3634.4044332408989</v>
          </cell>
          <cell r="CR63">
            <v>241.12539313204681</v>
          </cell>
          <cell r="CT63">
            <v>3875.5298263729455</v>
          </cell>
          <cell r="CV63">
            <v>18.302246634615386</v>
          </cell>
          <cell r="DJ63">
            <v>3634.4044332408989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1030010.3747091638</v>
          </cell>
          <cell r="J64">
            <v>205039</v>
          </cell>
          <cell r="L64">
            <v>1235049.3747091638</v>
          </cell>
          <cell r="N64">
            <v>6.9817307692307695</v>
          </cell>
          <cell r="O64" t="str">
            <v>CAT</v>
          </cell>
          <cell r="P64">
            <v>1030</v>
          </cell>
          <cell r="R64">
            <v>205</v>
          </cell>
          <cell r="T64">
            <v>1235</v>
          </cell>
          <cell r="AD64">
            <v>1030</v>
          </cell>
          <cell r="AF64">
            <v>205</v>
          </cell>
          <cell r="AH64">
            <v>1235</v>
          </cell>
          <cell r="AJ64">
            <v>6.9817307692307695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4.0535000000000005</v>
          </cell>
          <cell r="AV64">
            <v>0.67585637244847341</v>
          </cell>
          <cell r="AX64">
            <v>4.729356372448474</v>
          </cell>
          <cell r="AZ64">
            <v>2.0249519230769234E-2</v>
          </cell>
          <cell r="BB64">
            <v>1034.0535</v>
          </cell>
          <cell r="BD64">
            <v>205.67585637244846</v>
          </cell>
          <cell r="BF64">
            <v>1239.7293563724484</v>
          </cell>
          <cell r="BH64">
            <v>7.0019802884615387</v>
          </cell>
          <cell r="BJ64">
            <v>0</v>
          </cell>
          <cell r="BN64">
            <v>0</v>
          </cell>
          <cell r="BP64">
            <v>0</v>
          </cell>
          <cell r="BR64">
            <v>1034.0535</v>
          </cell>
          <cell r="BT64">
            <v>205.67585637244846</v>
          </cell>
          <cell r="BV64">
            <v>1239.7293563724484</v>
          </cell>
          <cell r="BX64">
            <v>7.0019802884615387</v>
          </cell>
          <cell r="CB64">
            <v>27.227830529908655</v>
          </cell>
          <cell r="CD64">
            <v>27.227830529908655</v>
          </cell>
          <cell r="CG64" t="str">
            <v>CAT</v>
          </cell>
          <cell r="CO64" t="str">
            <v>CAT</v>
          </cell>
          <cell r="CP64">
            <v>1061.2813305299087</v>
          </cell>
          <cell r="CR64">
            <v>205.67585637244846</v>
          </cell>
          <cell r="CT64">
            <v>1266.9571869023571</v>
          </cell>
          <cell r="CV64">
            <v>7.0019802884615387</v>
          </cell>
          <cell r="DJ64">
            <v>1061.2813305299087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1631478</v>
          </cell>
          <cell r="L65">
            <v>1631478</v>
          </cell>
          <cell r="N65">
            <v>0</v>
          </cell>
          <cell r="O65" t="str">
            <v>RAT</v>
          </cell>
          <cell r="P65">
            <v>0</v>
          </cell>
          <cell r="R65">
            <v>1631.5</v>
          </cell>
          <cell r="T65">
            <v>1631.5</v>
          </cell>
          <cell r="AD65">
            <v>0</v>
          </cell>
          <cell r="AF65">
            <v>1631.5</v>
          </cell>
          <cell r="AH65">
            <v>1631.5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1631.5</v>
          </cell>
          <cell r="BF65">
            <v>1631.5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1631.5</v>
          </cell>
          <cell r="BV65">
            <v>1631.5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1631.5</v>
          </cell>
          <cell r="CT65">
            <v>1631.5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230601.3421076081</v>
          </cell>
          <cell r="J66">
            <v>33181</v>
          </cell>
          <cell r="L66">
            <v>263782.3421076081</v>
          </cell>
          <cell r="N66">
            <v>1.1360576923076924</v>
          </cell>
          <cell r="O66" t="str">
            <v>NUC</v>
          </cell>
          <cell r="P66">
            <v>230.6</v>
          </cell>
          <cell r="R66">
            <v>33.200000000000003</v>
          </cell>
          <cell r="T66">
            <v>263.8</v>
          </cell>
          <cell r="AD66">
            <v>230.6</v>
          </cell>
          <cell r="AF66">
            <v>33.200000000000003</v>
          </cell>
          <cell r="AH66">
            <v>263.8</v>
          </cell>
          <cell r="AJ66">
            <v>1.1360576923076924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1.474</v>
          </cell>
          <cell r="AV66">
            <v>0.23047022650149598</v>
          </cell>
          <cell r="AX66">
            <v>1.7044702265014959</v>
          </cell>
          <cell r="AZ66">
            <v>7.3634615384615392E-3</v>
          </cell>
          <cell r="BB66">
            <v>232.07399999999998</v>
          </cell>
          <cell r="BD66">
            <v>33.430470226501498</v>
          </cell>
          <cell r="BF66">
            <v>265.5044702265015</v>
          </cell>
          <cell r="BH66">
            <v>1.1434211538461538</v>
          </cell>
          <cell r="BJ66">
            <v>0</v>
          </cell>
          <cell r="BN66">
            <v>0</v>
          </cell>
          <cell r="BP66">
            <v>0</v>
          </cell>
          <cell r="BR66">
            <v>232.07399999999998</v>
          </cell>
          <cell r="BT66">
            <v>33.430470226501498</v>
          </cell>
          <cell r="BV66">
            <v>265.5044702265015</v>
          </cell>
          <cell r="BX66">
            <v>1.1434211538461538</v>
          </cell>
          <cell r="CB66">
            <v>4.4462960646346152</v>
          </cell>
          <cell r="CD66">
            <v>4.4462960646346152</v>
          </cell>
          <cell r="CG66" t="str">
            <v>NUC</v>
          </cell>
          <cell r="CO66" t="str">
            <v>NUC</v>
          </cell>
          <cell r="CP66">
            <v>236.52029606463461</v>
          </cell>
          <cell r="CR66">
            <v>33.430470226501498</v>
          </cell>
          <cell r="CT66">
            <v>269.95076629113612</v>
          </cell>
          <cell r="CV66">
            <v>1.1434211538461538</v>
          </cell>
          <cell r="DJ66">
            <v>236.52029606463461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1572121.2892795233</v>
          </cell>
          <cell r="J67">
            <v>636476</v>
          </cell>
          <cell r="L67">
            <v>2208597.2892795233</v>
          </cell>
          <cell r="N67">
            <v>8.5634615384615387</v>
          </cell>
          <cell r="O67" t="str">
            <v>RES</v>
          </cell>
          <cell r="P67">
            <v>1572.1</v>
          </cell>
          <cell r="R67">
            <v>636.5</v>
          </cell>
          <cell r="T67">
            <v>2208.6</v>
          </cell>
          <cell r="AD67">
            <v>1572.1</v>
          </cell>
          <cell r="AF67">
            <v>636.5</v>
          </cell>
          <cell r="AH67">
            <v>2208.6</v>
          </cell>
          <cell r="AJ67">
            <v>8.5634615384615387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1.28975</v>
          </cell>
          <cell r="AV67">
            <v>218.3231218780995</v>
          </cell>
          <cell r="AX67">
            <v>219.6128718780995</v>
          </cell>
          <cell r="AZ67">
            <v>6.4430288461538466E-3</v>
          </cell>
          <cell r="BB67">
            <v>1573.3897499999998</v>
          </cell>
          <cell r="BD67">
            <v>854.82312187809953</v>
          </cell>
          <cell r="BF67">
            <v>2428.2128718780996</v>
          </cell>
          <cell r="BH67">
            <v>8.5699045673076917</v>
          </cell>
          <cell r="BJ67">
            <v>0</v>
          </cell>
          <cell r="BN67">
            <v>0</v>
          </cell>
          <cell r="BP67">
            <v>0</v>
          </cell>
          <cell r="BR67">
            <v>1573.3897499999998</v>
          </cell>
          <cell r="BT67">
            <v>854.82312187809953</v>
          </cell>
          <cell r="BV67">
            <v>2428.2128718780996</v>
          </cell>
          <cell r="BX67">
            <v>8.5699045673076917</v>
          </cell>
          <cell r="CB67">
            <v>33.324845201387021</v>
          </cell>
          <cell r="CD67">
            <v>33.324845201387021</v>
          </cell>
          <cell r="CG67" t="str">
            <v>RES</v>
          </cell>
          <cell r="CO67" t="str">
            <v>RES</v>
          </cell>
          <cell r="CP67">
            <v>1606.7145952013868</v>
          </cell>
          <cell r="CR67">
            <v>854.82312187809953</v>
          </cell>
          <cell r="CT67">
            <v>2461.5377170794864</v>
          </cell>
          <cell r="CV67">
            <v>8.5699045673076917</v>
          </cell>
          <cell r="DJ67">
            <v>1606.7145952013868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122051.39216260343</v>
          </cell>
          <cell r="J68">
            <v>10492</v>
          </cell>
          <cell r="L68">
            <v>132543.39216260344</v>
          </cell>
          <cell r="N68">
            <v>1.0076923076923077</v>
          </cell>
          <cell r="O68" t="str">
            <v>PUL</v>
          </cell>
          <cell r="P68">
            <v>122.1</v>
          </cell>
          <cell r="R68">
            <v>10.5</v>
          </cell>
          <cell r="T68">
            <v>132.6</v>
          </cell>
          <cell r="AD68">
            <v>122.1</v>
          </cell>
          <cell r="AF68">
            <v>10.5</v>
          </cell>
          <cell r="AH68">
            <v>132.6</v>
          </cell>
          <cell r="AJ68">
            <v>1.0076923076923077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3.7912084671837973E-2</v>
          </cell>
          <cell r="AX68">
            <v>3.7912084671837973E-2</v>
          </cell>
          <cell r="AZ68">
            <v>0</v>
          </cell>
          <cell r="BB68">
            <v>122.1</v>
          </cell>
          <cell r="BD68">
            <v>10.537912084671838</v>
          </cell>
          <cell r="BF68">
            <v>132.63791208467183</v>
          </cell>
          <cell r="BH68">
            <v>1.0076923076923077</v>
          </cell>
          <cell r="BJ68">
            <v>0</v>
          </cell>
          <cell r="BN68">
            <v>0</v>
          </cell>
          <cell r="BP68">
            <v>0</v>
          </cell>
          <cell r="BR68">
            <v>122.1</v>
          </cell>
          <cell r="BT68">
            <v>10.537912084671838</v>
          </cell>
          <cell r="BV68">
            <v>132.63791208467183</v>
          </cell>
          <cell r="BX68">
            <v>1.0076923076923077</v>
          </cell>
          <cell r="CB68">
            <v>3.918502230769231</v>
          </cell>
          <cell r="CD68">
            <v>3.918502230769231</v>
          </cell>
          <cell r="CG68" t="str">
            <v>PUL</v>
          </cell>
          <cell r="CO68" t="str">
            <v>PUL</v>
          </cell>
          <cell r="CP68">
            <v>126.01850223076923</v>
          </cell>
          <cell r="CR68">
            <v>10.537912084671838</v>
          </cell>
          <cell r="CT68">
            <v>136.55641431544106</v>
          </cell>
          <cell r="CV68">
            <v>1.0076923076923077</v>
          </cell>
          <cell r="DJ68">
            <v>126.01850223076923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783486.55033758935</v>
          </cell>
          <cell r="J69">
            <v>18760</v>
          </cell>
          <cell r="L69">
            <v>802246.55033758935</v>
          </cell>
          <cell r="N69">
            <v>7.3158653846153845</v>
          </cell>
          <cell r="O69" t="str">
            <v>EEG</v>
          </cell>
          <cell r="P69">
            <v>783.5</v>
          </cell>
          <cell r="R69">
            <v>18.8</v>
          </cell>
          <cell r="T69">
            <v>802.3</v>
          </cell>
          <cell r="AD69">
            <v>783.5</v>
          </cell>
          <cell r="AF69">
            <v>18.8</v>
          </cell>
          <cell r="AH69">
            <v>802.3</v>
          </cell>
          <cell r="AJ69">
            <v>7.3158653846153845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0.18425</v>
          </cell>
          <cell r="AV69">
            <v>9.9386566217280758E-2</v>
          </cell>
          <cell r="AX69">
            <v>0.28363656621728073</v>
          </cell>
          <cell r="AZ69">
            <v>9.204326923076924E-4</v>
          </cell>
          <cell r="BB69">
            <v>783.68425000000002</v>
          </cell>
          <cell r="BD69">
            <v>18.899386566217281</v>
          </cell>
          <cell r="BF69">
            <v>802.58363656621725</v>
          </cell>
          <cell r="BH69">
            <v>7.3167858173076921</v>
          </cell>
          <cell r="BJ69">
            <v>0</v>
          </cell>
          <cell r="BN69">
            <v>0</v>
          </cell>
          <cell r="BP69">
            <v>0</v>
          </cell>
          <cell r="BR69">
            <v>783.68425000000002</v>
          </cell>
          <cell r="BT69">
            <v>18.899386566217281</v>
          </cell>
          <cell r="BV69">
            <v>802.58363656621725</v>
          </cell>
          <cell r="BX69">
            <v>7.3167858173076921</v>
          </cell>
          <cell r="CB69">
            <v>28.451980161324521</v>
          </cell>
          <cell r="CD69">
            <v>28.451980161324521</v>
          </cell>
          <cell r="CG69" t="str">
            <v>EEG</v>
          </cell>
          <cell r="CO69" t="str">
            <v>EEG</v>
          </cell>
          <cell r="CP69">
            <v>812.13623016132453</v>
          </cell>
          <cell r="CR69">
            <v>18.899386566217281</v>
          </cell>
          <cell r="CT69">
            <v>831.03561672754176</v>
          </cell>
          <cell r="CV69">
            <v>7.3167858173076921</v>
          </cell>
          <cell r="DJ69">
            <v>812.13623016132453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632160.05324649601</v>
          </cell>
          <cell r="J70">
            <v>1721</v>
          </cell>
          <cell r="L70">
            <v>633881.05324649601</v>
          </cell>
          <cell r="N70">
            <v>5.3432692307692307</v>
          </cell>
          <cell r="O70" t="str">
            <v>PTH</v>
          </cell>
          <cell r="P70">
            <v>632.20000000000005</v>
          </cell>
          <cell r="R70">
            <v>1.7</v>
          </cell>
          <cell r="T70">
            <v>633.90000000000009</v>
          </cell>
          <cell r="AD70">
            <v>632.20000000000005</v>
          </cell>
          <cell r="AF70">
            <v>1.7</v>
          </cell>
          <cell r="AH70">
            <v>633.90000000000009</v>
          </cell>
          <cell r="AJ70">
            <v>5.3432692307692307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0.18425</v>
          </cell>
          <cell r="AV70">
            <v>0.10916882515488126</v>
          </cell>
          <cell r="AX70">
            <v>0.29341882515488127</v>
          </cell>
          <cell r="AZ70">
            <v>9.204326923076924E-4</v>
          </cell>
          <cell r="BB70">
            <v>632.38425000000007</v>
          </cell>
          <cell r="BD70">
            <v>1.8091688251548812</v>
          </cell>
          <cell r="BF70">
            <v>634.19341882515494</v>
          </cell>
          <cell r="BH70">
            <v>5.3441896634615382</v>
          </cell>
          <cell r="BJ70">
            <v>0</v>
          </cell>
          <cell r="BN70">
            <v>0</v>
          </cell>
          <cell r="BP70">
            <v>0</v>
          </cell>
          <cell r="BR70">
            <v>632.38425000000007</v>
          </cell>
          <cell r="BT70">
            <v>1.8091688251548812</v>
          </cell>
          <cell r="BV70">
            <v>634.19341882515494</v>
          </cell>
          <cell r="BX70">
            <v>5.3441896634615382</v>
          </cell>
          <cell r="CB70">
            <v>20.781362483439903</v>
          </cell>
          <cell r="CD70">
            <v>20.781362483439903</v>
          </cell>
          <cell r="CG70" t="str">
            <v>PTH</v>
          </cell>
          <cell r="CO70" t="str">
            <v>PTH</v>
          </cell>
          <cell r="CP70">
            <v>653.16561248343999</v>
          </cell>
          <cell r="CR70">
            <v>1.8091688251548812</v>
          </cell>
          <cell r="CT70">
            <v>654.97478130859486</v>
          </cell>
          <cell r="CV70">
            <v>5.3441896634615382</v>
          </cell>
          <cell r="DJ70">
            <v>653.16561248343999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293464.8991736336</v>
          </cell>
          <cell r="J71">
            <v>0</v>
          </cell>
          <cell r="L71">
            <v>293464.8991736336</v>
          </cell>
          <cell r="N71">
            <v>2.0322115384615387</v>
          </cell>
          <cell r="O71" t="str">
            <v>OTH</v>
          </cell>
          <cell r="P71">
            <v>293.5</v>
          </cell>
          <cell r="R71">
            <v>0</v>
          </cell>
          <cell r="T71">
            <v>293.5</v>
          </cell>
          <cell r="AD71">
            <v>293.5</v>
          </cell>
          <cell r="AF71">
            <v>0</v>
          </cell>
          <cell r="AH71">
            <v>293.5</v>
          </cell>
          <cell r="AJ71">
            <v>2.0322115384615387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3.5625446685893715E-2</v>
          </cell>
          <cell r="AX71">
            <v>3.5625446685893715E-2</v>
          </cell>
          <cell r="AZ71">
            <v>0</v>
          </cell>
          <cell r="BB71">
            <v>293.5</v>
          </cell>
          <cell r="BD71">
            <v>3.5625446685893715E-2</v>
          </cell>
          <cell r="BF71">
            <v>293.53562544668591</v>
          </cell>
          <cell r="BH71">
            <v>2.0322115384615387</v>
          </cell>
          <cell r="BJ71">
            <v>0</v>
          </cell>
          <cell r="BN71">
            <v>0</v>
          </cell>
          <cell r="BP71">
            <v>0</v>
          </cell>
          <cell r="BR71">
            <v>293.5</v>
          </cell>
          <cell r="BT71">
            <v>3.5625446685893715E-2</v>
          </cell>
          <cell r="BV71">
            <v>293.53562544668591</v>
          </cell>
          <cell r="BX71">
            <v>2.0322115384615387</v>
          </cell>
          <cell r="CB71">
            <v>7.9024374663461554</v>
          </cell>
          <cell r="CD71">
            <v>7.9024374663461554</v>
          </cell>
          <cell r="CG71" t="str">
            <v>OTH</v>
          </cell>
          <cell r="CO71" t="str">
            <v>OTH</v>
          </cell>
          <cell r="CP71">
            <v>301.40243746634616</v>
          </cell>
          <cell r="CR71">
            <v>3.5625446685893715E-2</v>
          </cell>
          <cell r="CT71">
            <v>301.43806291303207</v>
          </cell>
          <cell r="CV71">
            <v>2.0322115384615387</v>
          </cell>
          <cell r="DJ71">
            <v>301.40243746634616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155328.89612826667</v>
          </cell>
          <cell r="J72">
            <v>272</v>
          </cell>
          <cell r="L72">
            <v>155600.89612826667</v>
          </cell>
          <cell r="N72">
            <v>0.93846153846153846</v>
          </cell>
          <cell r="O72" t="str">
            <v>STH</v>
          </cell>
          <cell r="P72">
            <v>155.30000000000001</v>
          </cell>
          <cell r="R72">
            <v>0.3</v>
          </cell>
          <cell r="T72">
            <v>155.60000000000002</v>
          </cell>
          <cell r="AD72">
            <v>155.30000000000001</v>
          </cell>
          <cell r="AF72">
            <v>0.3</v>
          </cell>
          <cell r="AH72">
            <v>155.60000000000002</v>
          </cell>
          <cell r="AJ72">
            <v>0.93846153846153846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2.2720760079428141E-2</v>
          </cell>
          <cell r="AX72">
            <v>2.2720760079428141E-2</v>
          </cell>
          <cell r="AZ72">
            <v>0</v>
          </cell>
          <cell r="BB72">
            <v>155.30000000000001</v>
          </cell>
          <cell r="BD72">
            <v>0.32272076007942813</v>
          </cell>
          <cell r="BF72">
            <v>155.62272076007943</v>
          </cell>
          <cell r="BH72">
            <v>0.93846153846153846</v>
          </cell>
          <cell r="BJ72">
            <v>0</v>
          </cell>
          <cell r="BN72">
            <v>0</v>
          </cell>
          <cell r="BP72">
            <v>0</v>
          </cell>
          <cell r="BR72">
            <v>155.30000000000001</v>
          </cell>
          <cell r="BT72">
            <v>0.32272076007942813</v>
          </cell>
          <cell r="BV72">
            <v>155.62272076007943</v>
          </cell>
          <cell r="BX72">
            <v>0.93846153846153846</v>
          </cell>
          <cell r="CB72">
            <v>3.649292153846154</v>
          </cell>
          <cell r="CD72">
            <v>3.649292153846154</v>
          </cell>
          <cell r="CG72" t="str">
            <v>STH</v>
          </cell>
          <cell r="CO72" t="str">
            <v>STH</v>
          </cell>
          <cell r="CP72">
            <v>158.94929215384616</v>
          </cell>
          <cell r="CR72">
            <v>0.32272076007942813</v>
          </cell>
          <cell r="CT72">
            <v>159.27201291392558</v>
          </cell>
          <cell r="CV72">
            <v>0.93846153846153846</v>
          </cell>
          <cell r="DJ72">
            <v>158.94929215384616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458795</v>
          </cell>
          <cell r="L76">
            <v>458795</v>
          </cell>
          <cell r="N76">
            <v>0</v>
          </cell>
          <cell r="O76" t="str">
            <v>RDL</v>
          </cell>
          <cell r="P76">
            <v>0</v>
          </cell>
          <cell r="R76">
            <v>458.8</v>
          </cell>
          <cell r="T76">
            <v>458.8</v>
          </cell>
          <cell r="AD76">
            <v>0</v>
          </cell>
          <cell r="AF76">
            <v>458.8</v>
          </cell>
          <cell r="AH76">
            <v>458.8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458.8</v>
          </cell>
          <cell r="BF76">
            <v>458.8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458.8</v>
          </cell>
          <cell r="BV76">
            <v>458.8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458.8</v>
          </cell>
          <cell r="CT76">
            <v>458.8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549.30143980552316</v>
          </cell>
          <cell r="J82">
            <v>849235</v>
          </cell>
          <cell r="L82">
            <v>849784.30143980554</v>
          </cell>
          <cell r="N82">
            <v>3.8461538461538464E-3</v>
          </cell>
          <cell r="O82" t="str">
            <v>MRI</v>
          </cell>
          <cell r="P82">
            <v>0.5</v>
          </cell>
          <cell r="R82">
            <v>849.2</v>
          </cell>
          <cell r="T82">
            <v>849.7</v>
          </cell>
          <cell r="AD82">
            <v>0.5</v>
          </cell>
          <cell r="AF82">
            <v>849.2</v>
          </cell>
          <cell r="AH82">
            <v>849.7</v>
          </cell>
          <cell r="AJ82">
            <v>3.8461538461538464E-3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5.7117499999999994</v>
          </cell>
          <cell r="AV82">
            <v>0.91826580906706612</v>
          </cell>
          <cell r="AX82">
            <v>6.630015809067066</v>
          </cell>
          <cell r="AZ82">
            <v>2.8533413461538461E-2</v>
          </cell>
          <cell r="BB82">
            <v>6.2117499999999994</v>
          </cell>
          <cell r="BD82">
            <v>850.11826580906711</v>
          </cell>
          <cell r="BF82">
            <v>856.33001580906716</v>
          </cell>
          <cell r="BH82">
            <v>3.2379567307692307E-2</v>
          </cell>
          <cell r="BJ82">
            <v>0</v>
          </cell>
          <cell r="BN82">
            <v>0</v>
          </cell>
          <cell r="BP82">
            <v>0</v>
          </cell>
          <cell r="BR82">
            <v>6.2117499999999994</v>
          </cell>
          <cell r="BT82">
            <v>850.11826580906711</v>
          </cell>
          <cell r="BV82">
            <v>856.33001580906716</v>
          </cell>
          <cell r="BX82">
            <v>3.2379567307692307E-2</v>
          </cell>
          <cell r="CB82">
            <v>0.12591086163701923</v>
          </cell>
          <cell r="CD82">
            <v>0.12591086163701923</v>
          </cell>
          <cell r="CG82" t="str">
            <v>MRI</v>
          </cell>
          <cell r="CO82" t="str">
            <v>MRI</v>
          </cell>
          <cell r="CP82">
            <v>6.3376608616370183</v>
          </cell>
          <cell r="CR82">
            <v>850.11826580906711</v>
          </cell>
          <cell r="CT82">
            <v>856.45592667070412</v>
          </cell>
          <cell r="CV82">
            <v>3.2379567307692307E-2</v>
          </cell>
          <cell r="DJ82">
            <v>6.3376608616370183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2200</v>
          </cell>
          <cell r="L84">
            <v>2200</v>
          </cell>
          <cell r="N84">
            <v>0</v>
          </cell>
          <cell r="O84" t="str">
            <v>LIT</v>
          </cell>
          <cell r="P84">
            <v>0</v>
          </cell>
          <cell r="R84">
            <v>2.2000000000000002</v>
          </cell>
          <cell r="T84">
            <v>2.2000000000000002</v>
          </cell>
          <cell r="AD84">
            <v>0</v>
          </cell>
          <cell r="AF84">
            <v>2.2000000000000002</v>
          </cell>
          <cell r="AH84">
            <v>2.2000000000000002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4.2742766357713808E-7</v>
          </cell>
          <cell r="AX84">
            <v>4.2742766357713808E-7</v>
          </cell>
          <cell r="AZ84">
            <v>0</v>
          </cell>
          <cell r="BB84">
            <v>0</v>
          </cell>
          <cell r="BD84">
            <v>2.2000004274276637</v>
          </cell>
          <cell r="BF84">
            <v>2.2000004274276637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2.2000004274276637</v>
          </cell>
          <cell r="BV84">
            <v>2.2000004274276637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2.2000004274276637</v>
          </cell>
          <cell r="CT84">
            <v>2.2000004274276637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4883309.0589386728</v>
          </cell>
          <cell r="J86">
            <v>1727581.0574248659</v>
          </cell>
          <cell r="L86">
            <v>6610890.1163635384</v>
          </cell>
          <cell r="N86">
            <v>34.782506312185227</v>
          </cell>
          <cell r="O86" t="str">
            <v>OBV</v>
          </cell>
          <cell r="P86">
            <v>4883.3</v>
          </cell>
          <cell r="R86">
            <v>1727.6</v>
          </cell>
          <cell r="T86">
            <v>6610.9</v>
          </cell>
          <cell r="AD86">
            <v>4883.3</v>
          </cell>
          <cell r="AF86">
            <v>1727.6</v>
          </cell>
          <cell r="AH86">
            <v>6610.9</v>
          </cell>
          <cell r="AJ86">
            <v>34.782506312185227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2.0267500000000003</v>
          </cell>
          <cell r="AV86">
            <v>0.96504803731572897</v>
          </cell>
          <cell r="AX86">
            <v>2.9917980373157294</v>
          </cell>
          <cell r="AZ86">
            <v>1.0124759615384617E-2</v>
          </cell>
          <cell r="BB86">
            <v>4885.3267500000002</v>
          </cell>
          <cell r="BD86">
            <v>1728.5650480373156</v>
          </cell>
          <cell r="BF86">
            <v>6613.8917980373153</v>
          </cell>
          <cell r="BH86">
            <v>34.792631071800614</v>
          </cell>
          <cell r="BJ86">
            <v>25.515284007535282</v>
          </cell>
          <cell r="BN86">
            <v>25.515284007535282</v>
          </cell>
          <cell r="BR86">
            <v>4910.8420340075354</v>
          </cell>
          <cell r="BT86">
            <v>1728.5650480373156</v>
          </cell>
          <cell r="BV86">
            <v>6639.4070820448505</v>
          </cell>
          <cell r="BX86">
            <v>34.792631071800614</v>
          </cell>
          <cell r="CB86">
            <v>135.29427725949316</v>
          </cell>
          <cell r="CD86">
            <v>135.29427725949316</v>
          </cell>
          <cell r="CG86" t="str">
            <v>OBV</v>
          </cell>
          <cell r="CO86" t="str">
            <v>OBV</v>
          </cell>
          <cell r="CP86">
            <v>5046.1363112670288</v>
          </cell>
          <cell r="CR86">
            <v>1728.5650480373156</v>
          </cell>
          <cell r="CT86">
            <v>6774.7013593043448</v>
          </cell>
          <cell r="CV86">
            <v>34.792631071800614</v>
          </cell>
          <cell r="DJ86">
            <v>5020.6210272594935</v>
          </cell>
          <cell r="DL86">
            <v>25.515284007535282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L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L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L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L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L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L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L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L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L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L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L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L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L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1842534.9</v>
          </cell>
          <cell r="J118">
            <v>4864621</v>
          </cell>
          <cell r="L118">
            <v>6707155.9000000004</v>
          </cell>
          <cell r="N118">
            <v>9.2043269230769234</v>
          </cell>
          <cell r="O118" t="str">
            <v>EDP</v>
          </cell>
          <cell r="P118">
            <v>1842.5</v>
          </cell>
          <cell r="R118">
            <v>4864.6000000000004</v>
          </cell>
          <cell r="T118">
            <v>6707.1</v>
          </cell>
          <cell r="X118">
            <v>0</v>
          </cell>
          <cell r="Z118">
            <v>0</v>
          </cell>
          <cell r="AD118">
            <v>1842.5</v>
          </cell>
          <cell r="AF118">
            <v>4864.6000000000004</v>
          </cell>
          <cell r="AH118">
            <v>6707.1</v>
          </cell>
          <cell r="AJ118">
            <v>9.2043269230769234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-1842.5000000000005</v>
          </cell>
          <cell r="AV118">
            <v>-4864.5999386468529</v>
          </cell>
          <cell r="AX118">
            <v>-6707.0999386468538</v>
          </cell>
          <cell r="AZ118">
            <v>-9.2043269230769234</v>
          </cell>
          <cell r="BB118">
            <v>0</v>
          </cell>
          <cell r="BD118">
            <v>6.1353147430054378E-5</v>
          </cell>
          <cell r="BF118">
            <v>6.1353147430054378E-5</v>
          </cell>
          <cell r="BH118">
            <v>0</v>
          </cell>
          <cell r="BN118">
            <v>0</v>
          </cell>
          <cell r="BR118">
            <v>0</v>
          </cell>
          <cell r="BT118">
            <v>6.1353147430054378E-5</v>
          </cell>
          <cell r="BV118">
            <v>6.1353147430054378E-5</v>
          </cell>
          <cell r="BX118">
            <v>0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0</v>
          </cell>
          <cell r="CR118">
            <v>6.1353147430054378E-5</v>
          </cell>
          <cell r="CT118">
            <v>6.1353147430054378E-5</v>
          </cell>
          <cell r="CV118">
            <v>0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PAR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PAR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PAR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B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DPO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DPO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DPO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OOR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OOR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OOR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88390.3</v>
          </cell>
          <cell r="J123">
            <v>16665</v>
          </cell>
          <cell r="L123">
            <v>105055.3</v>
          </cell>
          <cell r="N123">
            <v>1.7298076923076924</v>
          </cell>
          <cell r="O123" t="str">
            <v>REO</v>
          </cell>
          <cell r="P123">
            <v>88.4</v>
          </cell>
          <cell r="R123">
            <v>16.7</v>
          </cell>
          <cell r="T123">
            <v>105.10000000000001</v>
          </cell>
          <cell r="AD123">
            <v>88.4</v>
          </cell>
          <cell r="AF123">
            <v>16.7</v>
          </cell>
          <cell r="AH123">
            <v>105.10000000000001</v>
          </cell>
          <cell r="AJ123">
            <v>1.7298076923076924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88.4</v>
          </cell>
          <cell r="BD123">
            <v>16.7</v>
          </cell>
          <cell r="BF123">
            <v>105.10000000000001</v>
          </cell>
          <cell r="BH123">
            <v>1.7298076923076924</v>
          </cell>
          <cell r="BN123">
            <v>0</v>
          </cell>
          <cell r="BR123">
            <v>88.4</v>
          </cell>
          <cell r="BT123">
            <v>16.7</v>
          </cell>
          <cell r="BV123">
            <v>105.10000000000001</v>
          </cell>
          <cell r="BX123">
            <v>1.7298076923076924</v>
          </cell>
          <cell r="CB123">
            <v>7.5724524088676617</v>
          </cell>
          <cell r="CD123">
            <v>7.5724524088676617</v>
          </cell>
          <cell r="CG123" t="str">
            <v>REO</v>
          </cell>
          <cell r="CH123">
            <v>19.490394373808744</v>
          </cell>
          <cell r="CJ123">
            <v>60.263897062232779</v>
          </cell>
          <cell r="CL123">
            <v>79.754291436041527</v>
          </cell>
          <cell r="CN123">
            <v>0.21754402357586997</v>
          </cell>
          <cell r="CO123" t="str">
            <v>REO</v>
          </cell>
          <cell r="CP123">
            <v>115.46284678267641</v>
          </cell>
          <cell r="CR123">
            <v>76.963897062232775</v>
          </cell>
          <cell r="CT123">
            <v>192.4267438449092</v>
          </cell>
          <cell r="CV123">
            <v>1.9473517158835623</v>
          </cell>
          <cell r="CX123">
            <v>0</v>
          </cell>
          <cell r="CZ123">
            <v>-192.4267438449092</v>
          </cell>
          <cell r="DD123">
            <v>-192.4267438449092</v>
          </cell>
          <cell r="DF123">
            <v>-192.4267438449092</v>
          </cell>
          <cell r="DH123">
            <v>0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67964.600000000006</v>
          </cell>
          <cell r="J124">
            <v>2176</v>
          </cell>
          <cell r="L124">
            <v>70140.600000000006</v>
          </cell>
          <cell r="N124">
            <v>1.1466346153846154</v>
          </cell>
          <cell r="O124" t="str">
            <v>PTE</v>
          </cell>
          <cell r="P124">
            <v>68</v>
          </cell>
          <cell r="R124">
            <v>2.2000000000000002</v>
          </cell>
          <cell r="T124">
            <v>70.2</v>
          </cell>
          <cell r="AD124">
            <v>68</v>
          </cell>
          <cell r="AF124">
            <v>2.2000000000000002</v>
          </cell>
          <cell r="AH124">
            <v>70.2</v>
          </cell>
          <cell r="AJ124">
            <v>1.1466346153846154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68</v>
          </cell>
          <cell r="BD124">
            <v>2.2000000000000002</v>
          </cell>
          <cell r="BF124">
            <v>70.2</v>
          </cell>
          <cell r="BH124">
            <v>1.1466346153846154</v>
          </cell>
          <cell r="BN124">
            <v>0</v>
          </cell>
          <cell r="BR124">
            <v>68</v>
          </cell>
          <cell r="BT124">
            <v>2.2000000000000002</v>
          </cell>
          <cell r="BV124">
            <v>70.2</v>
          </cell>
          <cell r="BX124">
            <v>1.1466346153846154</v>
          </cell>
          <cell r="CB124">
            <v>5.2350804242222537</v>
          </cell>
          <cell r="CD124">
            <v>5.2350804242222537</v>
          </cell>
          <cell r="CG124" t="str">
            <v>PTE</v>
          </cell>
          <cell r="CH124">
            <v>16.915075013913732</v>
          </cell>
          <cell r="CJ124">
            <v>57.185925405504506</v>
          </cell>
          <cell r="CL124">
            <v>74.101000419418241</v>
          </cell>
          <cell r="CN124">
            <v>0.19963239250828499</v>
          </cell>
          <cell r="CO124" t="str">
            <v>PTE</v>
          </cell>
          <cell r="CP124">
            <v>90.150155438135982</v>
          </cell>
          <cell r="CR124">
            <v>59.385925405504508</v>
          </cell>
          <cell r="CT124">
            <v>149.53608084364049</v>
          </cell>
          <cell r="CV124">
            <v>1.3462670078929004</v>
          </cell>
          <cell r="CX124">
            <v>96.527079999999998</v>
          </cell>
          <cell r="CZ124">
            <v>-53.009000843640493</v>
          </cell>
          <cell r="DD124">
            <v>-53.009000843640493</v>
          </cell>
          <cell r="DF124">
            <v>-53.009000843640493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1609298.3</v>
          </cell>
          <cell r="J125">
            <v>1296826</v>
          </cell>
          <cell r="L125">
            <v>2906124.3</v>
          </cell>
          <cell r="N125">
            <v>25.787980769230771</v>
          </cell>
          <cell r="O125" t="str">
            <v>CAF</v>
          </cell>
          <cell r="P125">
            <v>1609.3</v>
          </cell>
          <cell r="R125">
            <v>1296.8</v>
          </cell>
          <cell r="T125">
            <v>2906.1</v>
          </cell>
          <cell r="AD125">
            <v>1609.3</v>
          </cell>
          <cell r="AF125">
            <v>1296.8</v>
          </cell>
          <cell r="AH125">
            <v>2906.1</v>
          </cell>
          <cell r="AJ125">
            <v>25.787980769230771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1609.3</v>
          </cell>
          <cell r="BD125">
            <v>1296.8</v>
          </cell>
          <cell r="BF125">
            <v>2906.1</v>
          </cell>
          <cell r="BH125">
            <v>25.787980769230771</v>
          </cell>
          <cell r="BN125">
            <v>0</v>
          </cell>
          <cell r="BR125">
            <v>1609.3</v>
          </cell>
          <cell r="BT125">
            <v>1296.8</v>
          </cell>
          <cell r="BV125">
            <v>2906.1</v>
          </cell>
          <cell r="BX125">
            <v>25.787980769230771</v>
          </cell>
          <cell r="CD125">
            <v>0</v>
          </cell>
          <cell r="CG125" t="str">
            <v>CAF</v>
          </cell>
          <cell r="CH125">
            <v>232.49329128530039</v>
          </cell>
          <cell r="CJ125">
            <v>307.71911306297312</v>
          </cell>
          <cell r="CL125">
            <v>540.21240434827348</v>
          </cell>
          <cell r="CN125">
            <v>1.7569874364678082</v>
          </cell>
          <cell r="CO125" t="str">
            <v>CAF</v>
          </cell>
          <cell r="CP125">
            <v>1841.7932912853003</v>
          </cell>
          <cell r="CR125">
            <v>1604.519113062973</v>
          </cell>
          <cell r="CT125">
            <v>3446.312404348273</v>
          </cell>
          <cell r="CV125">
            <v>27.544968205698581</v>
          </cell>
          <cell r="CX125">
            <v>0</v>
          </cell>
          <cell r="CZ125">
            <v>-3446.312404348273</v>
          </cell>
          <cell r="DB125">
            <v>-3446.312404348273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73654.590123268426</v>
          </cell>
          <cell r="J128">
            <v>0</v>
          </cell>
          <cell r="L128">
            <v>73654.590123268426</v>
          </cell>
          <cell r="N128">
            <v>0.24810949359918438</v>
          </cell>
          <cell r="O128" t="str">
            <v>REG</v>
          </cell>
          <cell r="P128">
            <v>73.7</v>
          </cell>
          <cell r="R128">
            <v>0</v>
          </cell>
          <cell r="T128">
            <v>73.7</v>
          </cell>
          <cell r="AD128">
            <v>73.7</v>
          </cell>
          <cell r="AF128">
            <v>0</v>
          </cell>
          <cell r="AH128">
            <v>73.7</v>
          </cell>
          <cell r="AJ128">
            <v>0.24810949359918438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73.7</v>
          </cell>
          <cell r="BD128">
            <v>0</v>
          </cell>
          <cell r="BF128">
            <v>73.7</v>
          </cell>
          <cell r="BH128">
            <v>0.24810949359918438</v>
          </cell>
          <cell r="BJ128">
            <v>0</v>
          </cell>
          <cell r="BN128">
            <v>0</v>
          </cell>
          <cell r="BP128">
            <v>0</v>
          </cell>
          <cell r="BR128">
            <v>73.7</v>
          </cell>
          <cell r="BT128">
            <v>0</v>
          </cell>
          <cell r="BV128">
            <v>73.7</v>
          </cell>
          <cell r="BX128">
            <v>0.24810949359918438</v>
          </cell>
          <cell r="CB128">
            <v>0.96479609571485248</v>
          </cell>
          <cell r="CD128">
            <v>0.96479609571485248</v>
          </cell>
          <cell r="CG128" t="str">
            <v>REG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REG</v>
          </cell>
          <cell r="CP128">
            <v>74.664796095714848</v>
          </cell>
          <cell r="CR128">
            <v>0</v>
          </cell>
          <cell r="CT128">
            <v>74.664796095714848</v>
          </cell>
          <cell r="CV128">
            <v>0.24810949359918438</v>
          </cell>
          <cell r="CX128">
            <v>0</v>
          </cell>
          <cell r="CZ128">
            <v>-74.664796095714848</v>
          </cell>
          <cell r="DD128">
            <v>-74.664796095714848</v>
          </cell>
          <cell r="DF128">
            <v>-74.664796095714848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RNS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  <cell r="CX129">
            <v>0</v>
          </cell>
          <cell r="CZ129">
            <v>0</v>
          </cell>
          <cell r="DD129">
            <v>0</v>
          </cell>
          <cell r="DF129">
            <v>0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OHE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  <cell r="DD130">
            <v>0</v>
          </cell>
          <cell r="DF130">
            <v>0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400592</v>
          </cell>
          <cell r="J131">
            <v>23064</v>
          </cell>
          <cell r="L131">
            <v>423656</v>
          </cell>
          <cell r="N131">
            <v>3.3966346153846154</v>
          </cell>
          <cell r="O131" t="str">
            <v>CHE</v>
          </cell>
          <cell r="P131">
            <v>400.6</v>
          </cell>
          <cell r="R131">
            <v>23.1</v>
          </cell>
          <cell r="T131">
            <v>423.70000000000005</v>
          </cell>
          <cell r="AD131">
            <v>400.6</v>
          </cell>
          <cell r="AF131">
            <v>23.1</v>
          </cell>
          <cell r="AH131">
            <v>423.70000000000005</v>
          </cell>
          <cell r="AJ131">
            <v>3.3966346153846154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400.6</v>
          </cell>
          <cell r="BD131">
            <v>23.1</v>
          </cell>
          <cell r="BF131">
            <v>423.70000000000005</v>
          </cell>
          <cell r="BH131">
            <v>3.3966346153846154</v>
          </cell>
          <cell r="BN131">
            <v>0</v>
          </cell>
          <cell r="BR131">
            <v>400.6</v>
          </cell>
          <cell r="BT131">
            <v>23.1</v>
          </cell>
          <cell r="BV131">
            <v>423.70000000000005</v>
          </cell>
          <cell r="BX131">
            <v>3.3966346153846154</v>
          </cell>
          <cell r="CB131">
            <v>13.842154263924938</v>
          </cell>
          <cell r="CD131">
            <v>13.842154263924938</v>
          </cell>
          <cell r="CG131" t="str">
            <v>CHE</v>
          </cell>
          <cell r="CH131">
            <v>29.196569130954913</v>
          </cell>
          <cell r="CJ131">
            <v>17.140075167037811</v>
          </cell>
          <cell r="CL131">
            <v>46.33664429799272</v>
          </cell>
          <cell r="CN131">
            <v>0.16305006824748183</v>
          </cell>
          <cell r="CO131" t="str">
            <v>CHE</v>
          </cell>
          <cell r="CP131">
            <v>443.63872339487989</v>
          </cell>
          <cell r="CR131">
            <v>40.240075167037816</v>
          </cell>
          <cell r="CT131">
            <v>483.87879856191773</v>
          </cell>
          <cell r="CV131">
            <v>3.5596846836320974</v>
          </cell>
          <cell r="CX131">
            <v>15.905899999999999</v>
          </cell>
          <cell r="CZ131">
            <v>-467.97289856191776</v>
          </cell>
          <cell r="DD131">
            <v>-467.97289856191776</v>
          </cell>
          <cell r="DF131">
            <v>-467.97289856191776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2553494</v>
          </cell>
          <cell r="J134" t="str">
            <v>XXXXXXXXX</v>
          </cell>
          <cell r="L134">
            <v>2553494</v>
          </cell>
          <cell r="N134">
            <v>4.8966943260385696</v>
          </cell>
          <cell r="O134" t="str">
            <v>P1</v>
          </cell>
          <cell r="P134">
            <v>2553.5</v>
          </cell>
          <cell r="R134">
            <v>0</v>
          </cell>
          <cell r="T134">
            <v>2553.5</v>
          </cell>
          <cell r="AD134">
            <v>2553.5</v>
          </cell>
          <cell r="AF134">
            <v>0</v>
          </cell>
          <cell r="AH134">
            <v>2553.5</v>
          </cell>
          <cell r="AJ134">
            <v>4.8966943260385696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2553.5</v>
          </cell>
          <cell r="BD134">
            <v>0</v>
          </cell>
          <cell r="BF134">
            <v>2553.5</v>
          </cell>
          <cell r="BH134">
            <v>4.8966943260385696</v>
          </cell>
          <cell r="BJ134">
            <v>-2553.4944685188784</v>
          </cell>
          <cell r="BN134">
            <v>-2553.4944685188784</v>
          </cell>
          <cell r="BP134">
            <v>-4.8966943260385696</v>
          </cell>
          <cell r="BR134">
            <v>5.531481121579418E-3</v>
          </cell>
          <cell r="BT134">
            <v>0</v>
          </cell>
          <cell r="BV134">
            <v>5.531481121579418E-3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5.531481121579418E-3</v>
          </cell>
          <cell r="CR134">
            <v>0</v>
          </cell>
          <cell r="CT134">
            <v>5.531481121579418E-3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98540</v>
          </cell>
          <cell r="J136" t="str">
            <v>XXXXXXXXX</v>
          </cell>
          <cell r="L136">
            <v>98540</v>
          </cell>
          <cell r="N136">
            <v>0.46032602083588925</v>
          </cell>
          <cell r="O136" t="str">
            <v>P3</v>
          </cell>
          <cell r="P136">
            <v>98.5</v>
          </cell>
          <cell r="R136">
            <v>0</v>
          </cell>
          <cell r="T136">
            <v>98.5</v>
          </cell>
          <cell r="AD136">
            <v>98.5</v>
          </cell>
          <cell r="AF136">
            <v>0</v>
          </cell>
          <cell r="AH136">
            <v>98.5</v>
          </cell>
          <cell r="AJ136">
            <v>0.46032602083588925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98.5</v>
          </cell>
          <cell r="BD136">
            <v>0</v>
          </cell>
          <cell r="BF136">
            <v>98.5</v>
          </cell>
          <cell r="BH136">
            <v>0.46032602083588925</v>
          </cell>
          <cell r="BN136">
            <v>0</v>
          </cell>
          <cell r="BR136">
            <v>98.5</v>
          </cell>
          <cell r="BT136">
            <v>0</v>
          </cell>
          <cell r="BV136">
            <v>98.5</v>
          </cell>
          <cell r="BX136">
            <v>0.46032602083588925</v>
          </cell>
          <cell r="CB136">
            <v>1.7900191613622309</v>
          </cell>
          <cell r="CD136">
            <v>1.7900191613622309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100.29001916136222</v>
          </cell>
          <cell r="CR136">
            <v>0</v>
          </cell>
          <cell r="CT136">
            <v>100.29001916136222</v>
          </cell>
          <cell r="CV136">
            <v>0.46032602083588925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P4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J137">
            <v>0</v>
          </cell>
          <cell r="BN137">
            <v>0</v>
          </cell>
          <cell r="BP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H139">
            <v>0</v>
          </cell>
          <cell r="J139">
            <v>2669197.2200000002</v>
          </cell>
          <cell r="L139">
            <v>2669197.2200000002</v>
          </cell>
          <cell r="N139">
            <v>0</v>
          </cell>
          <cell r="O139" t="str">
            <v>MAL</v>
          </cell>
          <cell r="P139">
            <v>0</v>
          </cell>
          <cell r="R139">
            <v>2669.2</v>
          </cell>
          <cell r="T139">
            <v>2669.2</v>
          </cell>
          <cell r="AD139">
            <v>0</v>
          </cell>
          <cell r="AF139">
            <v>2669.2</v>
          </cell>
          <cell r="AH139">
            <v>2669.2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2669.2</v>
          </cell>
          <cell r="BF139">
            <v>2669.2</v>
          </cell>
          <cell r="BH139">
            <v>0</v>
          </cell>
          <cell r="BN139">
            <v>0</v>
          </cell>
          <cell r="BR139">
            <v>0</v>
          </cell>
          <cell r="BT139">
            <v>2669.2</v>
          </cell>
          <cell r="BV139">
            <v>2669.2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-188.0244751727503</v>
          </cell>
          <cell r="CL139">
            <v>-188.0244751727503</v>
          </cell>
          <cell r="CN139">
            <v>0</v>
          </cell>
          <cell r="CO139" t="str">
            <v>MAL</v>
          </cell>
          <cell r="CP139">
            <v>0</v>
          </cell>
          <cell r="CR139">
            <v>2481.1755248272493</v>
          </cell>
          <cell r="CT139">
            <v>2481.1755248272493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H140">
            <v>0</v>
          </cell>
          <cell r="J140">
            <v>343220</v>
          </cell>
          <cell r="L140">
            <v>343220</v>
          </cell>
          <cell r="N140">
            <v>0</v>
          </cell>
          <cell r="O140" t="str">
            <v>OIN</v>
          </cell>
          <cell r="P140">
            <v>0</v>
          </cell>
          <cell r="R140">
            <v>343.2</v>
          </cell>
          <cell r="T140">
            <v>343.2</v>
          </cell>
          <cell r="AD140">
            <v>0</v>
          </cell>
          <cell r="AF140">
            <v>343.2</v>
          </cell>
          <cell r="AH140">
            <v>343.2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343.2</v>
          </cell>
          <cell r="BF140">
            <v>343.2</v>
          </cell>
          <cell r="BH140">
            <v>0</v>
          </cell>
          <cell r="BN140">
            <v>0</v>
          </cell>
          <cell r="BR140">
            <v>0</v>
          </cell>
          <cell r="BT140">
            <v>343.2</v>
          </cell>
          <cell r="BV140">
            <v>343.2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-5.3458964936911775</v>
          </cell>
          <cell r="CL140">
            <v>-5.3458964936911775</v>
          </cell>
          <cell r="CN140">
            <v>0</v>
          </cell>
          <cell r="CO140" t="str">
            <v>OIN</v>
          </cell>
          <cell r="CP140">
            <v>0</v>
          </cell>
          <cell r="CR140">
            <v>337.85410350630883</v>
          </cell>
          <cell r="CT140">
            <v>337.85410350630883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1456928.9</v>
          </cell>
          <cell r="J141">
            <v>0</v>
          </cell>
          <cell r="L141">
            <v>1456928.9</v>
          </cell>
          <cell r="N141">
            <v>10.3</v>
          </cell>
          <cell r="O141" t="str">
            <v>MCR</v>
          </cell>
          <cell r="P141">
            <v>1456.9</v>
          </cell>
          <cell r="R141">
            <v>0</v>
          </cell>
          <cell r="T141">
            <v>1456.9</v>
          </cell>
          <cell r="AD141">
            <v>1456.9</v>
          </cell>
          <cell r="AF141">
            <v>0</v>
          </cell>
          <cell r="AH141">
            <v>1456.9</v>
          </cell>
          <cell r="AJ141">
            <v>10.3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1456.9</v>
          </cell>
          <cell r="BD141">
            <v>0</v>
          </cell>
          <cell r="BF141">
            <v>1456.9</v>
          </cell>
          <cell r="BH141">
            <v>10.3</v>
          </cell>
          <cell r="BJ141">
            <v>68.282894614078046</v>
          </cell>
          <cell r="BN141">
            <v>68.282894614078046</v>
          </cell>
          <cell r="BP141">
            <v>0.15476562252624393</v>
          </cell>
          <cell r="BR141">
            <v>1525.1828946140781</v>
          </cell>
          <cell r="BT141">
            <v>0</v>
          </cell>
          <cell r="BV141">
            <v>1525.1828946140781</v>
          </cell>
          <cell r="BX141">
            <v>10.454765622526244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1525.1828946140781</v>
          </cell>
          <cell r="CR141">
            <v>0</v>
          </cell>
          <cell r="CT141">
            <v>1525.1828946140781</v>
          </cell>
          <cell r="CV141">
            <v>10.454765622526244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H142">
            <v>0</v>
          </cell>
          <cell r="J142">
            <v>10801128.300000001</v>
          </cell>
          <cell r="L142">
            <v>10801128.300000001</v>
          </cell>
          <cell r="N142">
            <v>0</v>
          </cell>
          <cell r="O142" t="str">
            <v>DEP</v>
          </cell>
          <cell r="P142">
            <v>0</v>
          </cell>
          <cell r="R142">
            <v>10801.1</v>
          </cell>
          <cell r="T142">
            <v>10801.1</v>
          </cell>
          <cell r="AD142">
            <v>0</v>
          </cell>
          <cell r="AF142">
            <v>10801.1</v>
          </cell>
          <cell r="AH142">
            <v>10801.1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10801.1</v>
          </cell>
          <cell r="BF142">
            <v>10801.1</v>
          </cell>
          <cell r="BH142">
            <v>0</v>
          </cell>
          <cell r="BN142">
            <v>0</v>
          </cell>
          <cell r="BR142">
            <v>0</v>
          </cell>
          <cell r="BT142">
            <v>10801.1</v>
          </cell>
          <cell r="BV142">
            <v>10801.1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-409.50682696529998</v>
          </cell>
          <cell r="CL142">
            <v>-409.50682696529998</v>
          </cell>
          <cell r="CN142">
            <v>0</v>
          </cell>
          <cell r="CO142" t="str">
            <v>DEP</v>
          </cell>
          <cell r="CP142">
            <v>0</v>
          </cell>
          <cell r="CR142">
            <v>10391.5931730347</v>
          </cell>
          <cell r="CT142">
            <v>10391.5931730347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H143">
            <v>0</v>
          </cell>
          <cell r="J143">
            <v>223148.89999999991</v>
          </cell>
          <cell r="L143">
            <v>223148.89999999991</v>
          </cell>
          <cell r="N143">
            <v>0</v>
          </cell>
          <cell r="O143" t="str">
            <v>LEA</v>
          </cell>
          <cell r="P143">
            <v>0</v>
          </cell>
          <cell r="R143">
            <v>223.1</v>
          </cell>
          <cell r="T143">
            <v>223.1</v>
          </cell>
          <cell r="AD143">
            <v>0</v>
          </cell>
          <cell r="AF143">
            <v>223.1</v>
          </cell>
          <cell r="AH143">
            <v>223.1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223.1</v>
          </cell>
          <cell r="BF143">
            <v>223.1</v>
          </cell>
          <cell r="BH143">
            <v>0</v>
          </cell>
          <cell r="BN143">
            <v>0</v>
          </cell>
          <cell r="BR143">
            <v>0</v>
          </cell>
          <cell r="BT143">
            <v>223.1</v>
          </cell>
          <cell r="BV143">
            <v>223.1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-1184.5641830032171</v>
          </cell>
          <cell r="CL143">
            <v>-1184.5641830032171</v>
          </cell>
          <cell r="CN143">
            <v>0</v>
          </cell>
          <cell r="CO143" t="str">
            <v>LEA</v>
          </cell>
          <cell r="CP143">
            <v>0</v>
          </cell>
          <cell r="CR143">
            <v>-961.46418300321704</v>
          </cell>
          <cell r="CT143">
            <v>-961.46418300321704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H144">
            <v>0</v>
          </cell>
          <cell r="J144">
            <v>202875.4</v>
          </cell>
          <cell r="L144">
            <v>202875.4</v>
          </cell>
          <cell r="M144" t="str">
            <v>Allocate</v>
          </cell>
          <cell r="N144">
            <v>0</v>
          </cell>
          <cell r="O144" t="str">
            <v>LIC</v>
          </cell>
          <cell r="P144">
            <v>0</v>
          </cell>
          <cell r="R144">
            <v>202.9</v>
          </cell>
          <cell r="T144">
            <v>202.9</v>
          </cell>
          <cell r="AD144">
            <v>0</v>
          </cell>
          <cell r="AF144">
            <v>202.9</v>
          </cell>
          <cell r="AH144">
            <v>202.9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202.9</v>
          </cell>
          <cell r="BF144">
            <v>202.9</v>
          </cell>
          <cell r="BH144">
            <v>0</v>
          </cell>
          <cell r="BN144">
            <v>0</v>
          </cell>
          <cell r="BR144">
            <v>0</v>
          </cell>
          <cell r="BT144">
            <v>202.9</v>
          </cell>
          <cell r="BV144">
            <v>202.9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-70.69718522479657</v>
          </cell>
          <cell r="CL144">
            <v>-70.69718522479657</v>
          </cell>
          <cell r="CN144">
            <v>0</v>
          </cell>
          <cell r="CO144" t="str">
            <v>LIC</v>
          </cell>
          <cell r="CP144">
            <v>0</v>
          </cell>
          <cell r="CR144">
            <v>132.20281477520342</v>
          </cell>
          <cell r="CT144">
            <v>132.20281477520342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H145">
            <v>0</v>
          </cell>
          <cell r="J145">
            <v>0</v>
          </cell>
          <cell r="L145">
            <v>0</v>
          </cell>
          <cell r="M145" t="str">
            <v>Loss as</v>
          </cell>
          <cell r="N145">
            <v>0</v>
          </cell>
          <cell r="O145" t="str">
            <v>IST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IST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H146">
            <v>0</v>
          </cell>
          <cell r="J146">
            <v>965853</v>
          </cell>
          <cell r="L146">
            <v>965853</v>
          </cell>
          <cell r="M146" t="str">
            <v>Fringe?</v>
          </cell>
          <cell r="N146">
            <v>0</v>
          </cell>
          <cell r="O146" t="str">
            <v>ILT</v>
          </cell>
          <cell r="P146">
            <v>0</v>
          </cell>
          <cell r="R146">
            <v>965.9</v>
          </cell>
          <cell r="T146">
            <v>965.9</v>
          </cell>
          <cell r="AD146">
            <v>0</v>
          </cell>
          <cell r="AF146">
            <v>965.9</v>
          </cell>
          <cell r="AH146">
            <v>965.9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965.9</v>
          </cell>
          <cell r="BF146">
            <v>965.9</v>
          </cell>
          <cell r="BH146">
            <v>0</v>
          </cell>
          <cell r="BN146">
            <v>0</v>
          </cell>
          <cell r="BR146">
            <v>0</v>
          </cell>
          <cell r="BT146">
            <v>965.9</v>
          </cell>
          <cell r="BV146">
            <v>965.9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-26.83082791272129</v>
          </cell>
          <cell r="CL146">
            <v>-26.83082791272129</v>
          </cell>
          <cell r="CN146">
            <v>0</v>
          </cell>
          <cell r="CO146" t="str">
            <v>ILT</v>
          </cell>
          <cell r="CP146">
            <v>0</v>
          </cell>
          <cell r="CR146">
            <v>939.06917208727873</v>
          </cell>
          <cell r="CT146">
            <v>939.06917208727873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L147">
            <v>0</v>
          </cell>
          <cell r="M147">
            <v>1</v>
          </cell>
          <cell r="O147" t="str">
            <v>FSC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FSC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FSC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H149">
            <v>0</v>
          </cell>
          <cell r="J149">
            <v>0</v>
          </cell>
          <cell r="L149">
            <v>0</v>
          </cell>
          <cell r="M149">
            <v>1</v>
          </cell>
          <cell r="N149">
            <v>0</v>
          </cell>
          <cell r="O149" t="str">
            <v>ORD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ORD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ORD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ECF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ECF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ECF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H151">
            <v>29900.6</v>
          </cell>
          <cell r="J151">
            <v>23335</v>
          </cell>
          <cell r="L151">
            <v>53235.6</v>
          </cell>
          <cell r="M151">
            <v>1</v>
          </cell>
          <cell r="N151">
            <v>0.24951923076923077</v>
          </cell>
          <cell r="O151" t="str">
            <v>ULB</v>
          </cell>
          <cell r="P151">
            <v>29.9</v>
          </cell>
          <cell r="R151">
            <v>23.3</v>
          </cell>
          <cell r="T151">
            <v>53.2</v>
          </cell>
          <cell r="AD151">
            <v>29.9</v>
          </cell>
          <cell r="AF151">
            <v>23.3</v>
          </cell>
          <cell r="AH151">
            <v>53.2</v>
          </cell>
          <cell r="AJ151">
            <v>0.24951923076923077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29.9</v>
          </cell>
          <cell r="BD151">
            <v>23.3</v>
          </cell>
          <cell r="BF151">
            <v>53.2</v>
          </cell>
          <cell r="BH151">
            <v>0.24951923076923077</v>
          </cell>
          <cell r="BN151">
            <v>0</v>
          </cell>
          <cell r="BR151">
            <v>29.9</v>
          </cell>
          <cell r="BT151">
            <v>23.3</v>
          </cell>
          <cell r="BV151">
            <v>53.2</v>
          </cell>
          <cell r="BX151">
            <v>0.24951923076923077</v>
          </cell>
          <cell r="CB151">
            <v>1.0467080808622333</v>
          </cell>
          <cell r="CD151">
            <v>1.0467080808622333</v>
          </cell>
          <cell r="CG151" t="str">
            <v>ULB</v>
          </cell>
          <cell r="CH151">
            <v>3.4648034298255337</v>
          </cell>
          <cell r="CJ151">
            <v>1.9262264656839685</v>
          </cell>
          <cell r="CL151">
            <v>5.3910298955095026</v>
          </cell>
          <cell r="CN151">
            <v>1.9654963697718218E-2</v>
          </cell>
          <cell r="CO151" t="str">
            <v>ULB</v>
          </cell>
          <cell r="CP151">
            <v>34.411511510687767</v>
          </cell>
          <cell r="CR151">
            <v>25.226226465683968</v>
          </cell>
          <cell r="CT151">
            <v>59.637737976371739</v>
          </cell>
          <cell r="CV151">
            <v>0.26917419446694901</v>
          </cell>
          <cell r="CX151">
            <v>148.37022000000024</v>
          </cell>
          <cell r="CZ151">
            <v>88.732482023628506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28836700.727029324</v>
          </cell>
          <cell r="J152">
            <v>8663406.5545977317</v>
          </cell>
          <cell r="L152">
            <v>37500107.281627059</v>
          </cell>
          <cell r="M152">
            <v>1</v>
          </cell>
          <cell r="N152">
            <v>161.78401893561966</v>
          </cell>
          <cell r="O152" t="str">
            <v>UPB</v>
          </cell>
          <cell r="P152">
            <v>28836.7</v>
          </cell>
          <cell r="R152">
            <v>8663.4</v>
          </cell>
          <cell r="T152">
            <v>37500.1</v>
          </cell>
          <cell r="X152">
            <v>0</v>
          </cell>
          <cell r="Z152">
            <v>0</v>
          </cell>
          <cell r="AD152">
            <v>28836.7</v>
          </cell>
          <cell r="AF152">
            <v>8663.4</v>
          </cell>
          <cell r="AH152">
            <v>37500.1</v>
          </cell>
          <cell r="AJ152">
            <v>161.78401893561966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28836.7</v>
          </cell>
          <cell r="BD152">
            <v>8663.4</v>
          </cell>
          <cell r="BF152">
            <v>37500.1</v>
          </cell>
          <cell r="BH152">
            <v>161.78401893561966</v>
          </cell>
          <cell r="BN152">
            <v>0</v>
          </cell>
          <cell r="BR152">
            <v>28836.7</v>
          </cell>
          <cell r="BT152">
            <v>8663.4</v>
          </cell>
          <cell r="BV152">
            <v>37500.1</v>
          </cell>
          <cell r="BX152">
            <v>161.78401893561966</v>
          </cell>
          <cell r="CB152">
            <v>652.25763987467167</v>
          </cell>
          <cell r="CD152">
            <v>652.25763987467167</v>
          </cell>
          <cell r="CG152" t="str">
            <v>UPB</v>
          </cell>
          <cell r="CH152">
            <v>936.59840396319476</v>
          </cell>
          <cell r="CJ152">
            <v>2264.5610738372702</v>
          </cell>
          <cell r="CL152">
            <v>3201.1594778004651</v>
          </cell>
          <cell r="CN152">
            <v>5.9522659066166472</v>
          </cell>
          <cell r="CO152" t="str">
            <v>UPB</v>
          </cell>
          <cell r="CP152">
            <v>30425.556043837867</v>
          </cell>
          <cell r="CR152">
            <v>10927.96107383727</v>
          </cell>
          <cell r="CT152">
            <v>41353.517117675139</v>
          </cell>
          <cell r="CV152">
            <v>167.7362848422363</v>
          </cell>
          <cell r="CX152">
            <v>28135.756307358777</v>
          </cell>
          <cell r="CZ152">
            <v>-13217.760810316362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L153">
            <v>0</v>
          </cell>
          <cell r="M153">
            <v>1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3972243.9897289732</v>
          </cell>
          <cell r="J154">
            <v>0</v>
          </cell>
          <cell r="L154">
            <v>3972243.9897289732</v>
          </cell>
          <cell r="M154">
            <v>1</v>
          </cell>
          <cell r="N154">
            <v>39.763534556087187</v>
          </cell>
          <cell r="O154" t="str">
            <v>PSS</v>
          </cell>
          <cell r="P154">
            <v>3972.2</v>
          </cell>
          <cell r="R154">
            <v>0</v>
          </cell>
          <cell r="T154">
            <v>3972.2</v>
          </cell>
          <cell r="AD154">
            <v>3972.2</v>
          </cell>
          <cell r="AF154">
            <v>0</v>
          </cell>
          <cell r="AH154">
            <v>3972.2</v>
          </cell>
          <cell r="AJ154">
            <v>39.763534556087187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3972.2</v>
          </cell>
          <cell r="BD154">
            <v>0</v>
          </cell>
          <cell r="BF154">
            <v>3972.2</v>
          </cell>
          <cell r="BH154">
            <v>39.763534556087187</v>
          </cell>
          <cell r="BN154">
            <v>0</v>
          </cell>
          <cell r="BR154">
            <v>3972.2</v>
          </cell>
          <cell r="BT154">
            <v>0</v>
          </cell>
          <cell r="BV154">
            <v>3972.2</v>
          </cell>
          <cell r="BX154">
            <v>39.763534556087187</v>
          </cell>
          <cell r="CB154">
            <v>154.71085663653378</v>
          </cell>
          <cell r="CD154">
            <v>154.71085663653378</v>
          </cell>
          <cell r="CG154" t="str">
            <v>PSS</v>
          </cell>
          <cell r="CH154">
            <v>4.0042347946357557</v>
          </cell>
          <cell r="CJ154">
            <v>2.3672740988968268</v>
          </cell>
          <cell r="CL154">
            <v>6.3715088935325825</v>
          </cell>
          <cell r="CN154">
            <v>2.2314977171338696E-2</v>
          </cell>
          <cell r="CO154" t="str">
            <v>PSS</v>
          </cell>
          <cell r="CP154">
            <v>4130.9150914311695</v>
          </cell>
          <cell r="CR154">
            <v>2.3672740988968268</v>
          </cell>
          <cell r="CT154">
            <v>4133.2823655300663</v>
          </cell>
          <cell r="CV154">
            <v>39.785849533258528</v>
          </cell>
          <cell r="CX154">
            <v>2552.3380926412146</v>
          </cell>
          <cell r="CZ154">
            <v>-1580.9442728888516</v>
          </cell>
        </row>
        <row r="155">
          <cell r="B155" t="str">
            <v>ADC</v>
          </cell>
          <cell r="D155" t="str">
            <v>Adult DayCare</v>
          </cell>
          <cell r="F155" t="str">
            <v>UR09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ADC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ADC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ADC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CCC</v>
          </cell>
          <cell r="D156" t="str">
            <v>Cancer Center</v>
          </cell>
          <cell r="F156" t="str">
            <v>UR10</v>
          </cell>
          <cell r="L156">
            <v>0</v>
          </cell>
          <cell r="M156">
            <v>1</v>
          </cell>
          <cell r="N156">
            <v>0</v>
          </cell>
          <cell r="O156" t="str">
            <v>CCC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CCC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CCC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CAR</v>
          </cell>
          <cell r="D157" t="str">
            <v>Cardiac</v>
          </cell>
          <cell r="F157" t="str">
            <v>UR11</v>
          </cell>
          <cell r="H157">
            <v>35010.1</v>
          </cell>
          <cell r="J157">
            <v>1957</v>
          </cell>
          <cell r="L157">
            <v>36967.1</v>
          </cell>
          <cell r="M157">
            <v>1</v>
          </cell>
          <cell r="N157">
            <v>0.31634615384615383</v>
          </cell>
          <cell r="O157" t="str">
            <v>CAR</v>
          </cell>
          <cell r="P157">
            <v>35</v>
          </cell>
          <cell r="R157">
            <v>2</v>
          </cell>
          <cell r="T157">
            <v>37</v>
          </cell>
          <cell r="AD157">
            <v>35</v>
          </cell>
          <cell r="AF157">
            <v>2</v>
          </cell>
          <cell r="AH157">
            <v>37</v>
          </cell>
          <cell r="AJ157">
            <v>0.31634615384615383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35</v>
          </cell>
          <cell r="BD157">
            <v>2</v>
          </cell>
          <cell r="BF157">
            <v>37</v>
          </cell>
          <cell r="BH157">
            <v>0.31634615384615383</v>
          </cell>
          <cell r="BN157">
            <v>0</v>
          </cell>
          <cell r="BR157">
            <v>35</v>
          </cell>
          <cell r="BT157">
            <v>2</v>
          </cell>
          <cell r="BV157">
            <v>37</v>
          </cell>
          <cell r="BX157">
            <v>0.31634615384615383</v>
          </cell>
          <cell r="CB157">
            <v>1.2854735004574422</v>
          </cell>
          <cell r="CD157">
            <v>1.2854735004574422</v>
          </cell>
          <cell r="CG157" t="str">
            <v>CAR</v>
          </cell>
          <cell r="CH157">
            <v>2.5481694426464028</v>
          </cell>
          <cell r="CJ157">
            <v>1.4962156875040216</v>
          </cell>
          <cell r="CL157">
            <v>4.0443851301504239</v>
          </cell>
          <cell r="CN157">
            <v>1.4229581949453896E-2</v>
          </cell>
          <cell r="CO157" t="str">
            <v>CAR</v>
          </cell>
          <cell r="CP157">
            <v>38.833642943103847</v>
          </cell>
          <cell r="CR157">
            <v>3.4962156875040216</v>
          </cell>
          <cell r="CT157">
            <v>42.329858630607866</v>
          </cell>
          <cell r="CV157">
            <v>0.33057573579560773</v>
          </cell>
          <cell r="CX157">
            <v>0</v>
          </cell>
          <cell r="CZ157">
            <v>-42.329858630607866</v>
          </cell>
        </row>
        <row r="158">
          <cell r="B158" t="str">
            <v>CCS</v>
          </cell>
          <cell r="D158" t="str">
            <v>Community Services</v>
          </cell>
          <cell r="F158" t="str">
            <v>UR12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CCS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CCS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O158" t="str">
            <v>CCS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CS</v>
          </cell>
          <cell r="D159" t="str">
            <v>Consolidating/Eliminations</v>
          </cell>
          <cell r="F159" t="str">
            <v>UR13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CS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CS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CS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FDN</v>
          </cell>
          <cell r="D160" t="str">
            <v>Foundation</v>
          </cell>
          <cell r="F160" t="str">
            <v>UR14</v>
          </cell>
          <cell r="H160">
            <v>0</v>
          </cell>
          <cell r="J160">
            <v>0</v>
          </cell>
          <cell r="L160">
            <v>0</v>
          </cell>
          <cell r="M160">
            <v>1</v>
          </cell>
          <cell r="N160">
            <v>0</v>
          </cell>
          <cell r="O160" t="str">
            <v>FDN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FDN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 t="str">
            <v>FDN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HSP</v>
          </cell>
          <cell r="D161" t="str">
            <v>Hospice</v>
          </cell>
          <cell r="F161" t="str">
            <v>UR15</v>
          </cell>
          <cell r="H161">
            <v>60143.7</v>
          </cell>
          <cell r="J161">
            <v>23835</v>
          </cell>
          <cell r="L161">
            <v>83978.7</v>
          </cell>
          <cell r="M161">
            <v>1</v>
          </cell>
          <cell r="N161">
            <v>0.44423076923076921</v>
          </cell>
          <cell r="O161" t="str">
            <v>HSP</v>
          </cell>
          <cell r="P161">
            <v>60.1</v>
          </cell>
          <cell r="R161">
            <v>23.8</v>
          </cell>
          <cell r="T161">
            <v>83.9</v>
          </cell>
          <cell r="AD161">
            <v>60.1</v>
          </cell>
          <cell r="AF161">
            <v>23.8</v>
          </cell>
          <cell r="AH161">
            <v>83.9</v>
          </cell>
          <cell r="AJ161">
            <v>0.44423076923076921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60.1</v>
          </cell>
          <cell r="BD161">
            <v>23.8</v>
          </cell>
          <cell r="BF161">
            <v>83.9</v>
          </cell>
          <cell r="BH161">
            <v>0.44423076923076921</v>
          </cell>
          <cell r="BN161">
            <v>0</v>
          </cell>
          <cell r="BR161">
            <v>60.1</v>
          </cell>
          <cell r="BT161">
            <v>23.8</v>
          </cell>
          <cell r="BV161">
            <v>83.9</v>
          </cell>
          <cell r="BX161">
            <v>0.44423076923076921</v>
          </cell>
          <cell r="CB161">
            <v>1.952346428634433</v>
          </cell>
          <cell r="CD161">
            <v>1.952346428634433</v>
          </cell>
          <cell r="CG161" t="str">
            <v>HSP</v>
          </cell>
          <cell r="CH161">
            <v>9.3109402254183067</v>
          </cell>
          <cell r="CJ161">
            <v>6.0031419202863407</v>
          </cell>
          <cell r="CL161">
            <v>15.314082145704647</v>
          </cell>
          <cell r="CN161">
            <v>5.7839757267121553E-2</v>
          </cell>
          <cell r="CO161" t="str">
            <v>HSP</v>
          </cell>
          <cell r="CP161">
            <v>71.363286654052743</v>
          </cell>
          <cell r="CR161">
            <v>29.803141920286343</v>
          </cell>
          <cell r="CT161">
            <v>101.16642857433908</v>
          </cell>
          <cell r="CV161">
            <v>0.50207052649789075</v>
          </cell>
          <cell r="CX161">
            <v>154.5128499999999</v>
          </cell>
          <cell r="CZ161">
            <v>53.346421425660822</v>
          </cell>
        </row>
        <row r="162">
          <cell r="B162" t="str">
            <v>IMG</v>
          </cell>
          <cell r="D162" t="str">
            <v>Imaging</v>
          </cell>
          <cell r="F162" t="str">
            <v>UR16</v>
          </cell>
          <cell r="L162">
            <v>0</v>
          </cell>
          <cell r="M162">
            <v>1</v>
          </cell>
          <cell r="O162" t="str">
            <v>IMG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IMG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OMC</v>
          </cell>
          <cell r="D163" t="str">
            <v>Outpatient Medical Center</v>
          </cell>
          <cell r="F163" t="str">
            <v>UR17</v>
          </cell>
          <cell r="L163">
            <v>0</v>
          </cell>
          <cell r="M163">
            <v>1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D164" t="str">
            <v>Other Unregulated</v>
          </cell>
          <cell r="F164" t="str">
            <v>UR18</v>
          </cell>
          <cell r="L164">
            <v>0</v>
          </cell>
          <cell r="M164">
            <v>1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REH</v>
          </cell>
          <cell r="D165" t="str">
            <v>Rehabilitation</v>
          </cell>
          <cell r="F165" t="str">
            <v>UR19</v>
          </cell>
          <cell r="L165">
            <v>0</v>
          </cell>
          <cell r="M165">
            <v>1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F166" t="str">
            <v>UR20</v>
          </cell>
          <cell r="L166">
            <v>0</v>
          </cell>
          <cell r="M166">
            <v>1</v>
          </cell>
          <cell r="O166" t="str">
            <v>URRF1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URRF1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  <cell r="CX166">
            <v>0</v>
          </cell>
          <cell r="CZ166">
            <v>0</v>
          </cell>
        </row>
        <row r="167">
          <cell r="B167" t="str">
            <v>URRF2</v>
          </cell>
          <cell r="F167" t="str">
            <v>UR21</v>
          </cell>
          <cell r="L167">
            <v>0</v>
          </cell>
          <cell r="M167">
            <v>1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L168">
            <v>0</v>
          </cell>
          <cell r="M168">
            <v>1</v>
          </cell>
          <cell r="O168" t="str">
            <v>URRF3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0</v>
          </cell>
          <cell r="CL168">
            <v>0</v>
          </cell>
          <cell r="CN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  <cell r="CX168">
            <v>0</v>
          </cell>
          <cell r="CZ168">
            <v>0</v>
          </cell>
        </row>
        <row r="169">
          <cell r="B169" t="str">
            <v>URRF4</v>
          </cell>
          <cell r="F169" t="str">
            <v>UR23</v>
          </cell>
          <cell r="L169">
            <v>0</v>
          </cell>
          <cell r="M169">
            <v>1</v>
          </cell>
          <cell r="O169" t="str">
            <v>URRF4</v>
          </cell>
          <cell r="P169">
            <v>0</v>
          </cell>
          <cell r="R169">
            <v>0</v>
          </cell>
          <cell r="T169">
            <v>0</v>
          </cell>
          <cell r="AD169">
            <v>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N169">
            <v>0</v>
          </cell>
          <cell r="BR169">
            <v>0</v>
          </cell>
          <cell r="BT169">
            <v>0</v>
          </cell>
          <cell r="BV169">
            <v>0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0</v>
          </cell>
          <cell r="CR169">
            <v>0</v>
          </cell>
          <cell r="CT169">
            <v>0</v>
          </cell>
          <cell r="CV169">
            <v>0</v>
          </cell>
          <cell r="CX169">
            <v>0</v>
          </cell>
          <cell r="CZ169">
            <v>0</v>
          </cell>
        </row>
        <row r="170">
          <cell r="B170" t="str">
            <v>URRF5</v>
          </cell>
          <cell r="F170" t="str">
            <v>UR24</v>
          </cell>
          <cell r="L170">
            <v>0</v>
          </cell>
          <cell r="M170">
            <v>1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L171">
            <v>0</v>
          </cell>
          <cell r="M171">
            <v>1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40326827.58206293</v>
          </cell>
          <cell r="G13">
            <v>21039.764160570005</v>
          </cell>
          <cell r="M13">
            <v>1916.6957991686161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4733783.4668363202</v>
          </cell>
          <cell r="G15">
            <v>2911.5125238418964</v>
          </cell>
          <cell r="M15">
            <v>1625.8846314663417</v>
          </cell>
        </row>
        <row r="16">
          <cell r="C16" t="str">
            <v>OBS</v>
          </cell>
          <cell r="D16" t="str">
            <v>Obstetrics Acute</v>
          </cell>
          <cell r="E16">
            <v>2633122.125038594</v>
          </cell>
          <cell r="G16">
            <v>1136.9447424996426</v>
          </cell>
          <cell r="M16">
            <v>2315.96314808538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4011748.6758500105</v>
          </cell>
          <cell r="G18">
            <v>1588.6692333979995</v>
          </cell>
          <cell r="M18">
            <v>2525.2258881285779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1928823.3241497003</v>
          </cell>
          <cell r="G26">
            <v>1200.7070463839036</v>
          </cell>
          <cell r="M26">
            <v>1606.4062670062779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21395988.659098458</v>
          </cell>
          <cell r="G30">
            <v>137726.57639000408</v>
          </cell>
          <cell r="M30">
            <v>155.35119814864822</v>
          </cell>
        </row>
        <row r="31">
          <cell r="C31" t="str">
            <v>CL</v>
          </cell>
          <cell r="D31" t="str">
            <v>Clinical Services</v>
          </cell>
          <cell r="E31">
            <v>8086522.5517005101</v>
          </cell>
          <cell r="G31">
            <v>106415.94439733258</v>
          </cell>
          <cell r="M31">
            <v>75.98976448028597</v>
          </cell>
        </row>
        <row r="32">
          <cell r="C32" t="str">
            <v>PDC</v>
          </cell>
          <cell r="D32" t="str">
            <v>Psych. Day &amp; Night Care</v>
          </cell>
          <cell r="E32">
            <v>986009.1845667219</v>
          </cell>
          <cell r="G32">
            <v>1715.2957805484339</v>
          </cell>
          <cell r="M32">
            <v>574.83332947479403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4397362.7522480041</v>
          </cell>
          <cell r="G34">
            <v>4043.0689026330097</v>
          </cell>
          <cell r="M34">
            <v>1087.629931160526</v>
          </cell>
        </row>
        <row r="35">
          <cell r="C35" t="str">
            <v>DEL</v>
          </cell>
          <cell r="D35" t="str">
            <v>Labor &amp; Delivery Services</v>
          </cell>
          <cell r="E35">
            <v>5646578.2064196086</v>
          </cell>
          <cell r="G35">
            <v>26962.473936861588</v>
          </cell>
          <cell r="M35">
            <v>209.42359442394942</v>
          </cell>
        </row>
        <row r="36">
          <cell r="C36" t="str">
            <v>OR</v>
          </cell>
          <cell r="D36" t="str">
            <v>Operating Room</v>
          </cell>
          <cell r="E36">
            <v>13419703.113641126</v>
          </cell>
          <cell r="G36">
            <v>415448.23029130301</v>
          </cell>
          <cell r="M36">
            <v>32.301745765607258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737985.45542191842</v>
          </cell>
          <cell r="G38">
            <v>438431.39762941585</v>
          </cell>
          <cell r="M38">
            <v>1.6832404326245372</v>
          </cell>
        </row>
        <row r="39">
          <cell r="C39" t="str">
            <v>LAB</v>
          </cell>
          <cell r="D39" t="str">
            <v>Laboratory Services</v>
          </cell>
          <cell r="E39">
            <v>14174094.041140491</v>
          </cell>
          <cell r="G39">
            <v>7191348.8220095299</v>
          </cell>
          <cell r="M39">
            <v>1.970992423251654</v>
          </cell>
        </row>
        <row r="41">
          <cell r="C41" t="str">
            <v>EKG</v>
          </cell>
          <cell r="D41" t="str">
            <v>Electrocardiography</v>
          </cell>
          <cell r="E41">
            <v>1109537.4311335916</v>
          </cell>
          <cell r="G41">
            <v>310567.32294725621</v>
          </cell>
          <cell r="M41">
            <v>3.5726148540167726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2443497.6521150004</v>
          </cell>
          <cell r="G42">
            <v>68966.565166082175</v>
          </cell>
          <cell r="M42">
            <v>35.430177597371703</v>
          </cell>
        </row>
        <row r="43">
          <cell r="C43" t="str">
            <v>RAD</v>
          </cell>
          <cell r="D43" t="str">
            <v>Radiology-Diagnostic</v>
          </cell>
          <cell r="E43">
            <v>7816751.411927321</v>
          </cell>
          <cell r="G43">
            <v>200765.04341608615</v>
          </cell>
          <cell r="M43">
            <v>38.934822910017658</v>
          </cell>
        </row>
        <row r="44">
          <cell r="C44" t="str">
            <v>CAT</v>
          </cell>
          <cell r="D44" t="str">
            <v>CT Scanner</v>
          </cell>
          <cell r="E44">
            <v>2161155.5124195009</v>
          </cell>
          <cell r="G44">
            <v>768685.10738578311</v>
          </cell>
          <cell r="M44">
            <v>2.8114965304445181</v>
          </cell>
        </row>
        <row r="45">
          <cell r="C45" t="str">
            <v>RAT</v>
          </cell>
          <cell r="D45" t="str">
            <v>Radiology-Therapeutic</v>
          </cell>
          <cell r="E45">
            <v>5332945.9674302042</v>
          </cell>
          <cell r="G45">
            <v>288772.28980687406</v>
          </cell>
          <cell r="M45">
            <v>18.467651349084729</v>
          </cell>
        </row>
        <row r="46">
          <cell r="C46" t="str">
            <v>NUC</v>
          </cell>
          <cell r="D46" t="str">
            <v>Nuclear Medicine</v>
          </cell>
          <cell r="E46">
            <v>773975.83141501341</v>
          </cell>
          <cell r="G46">
            <v>32502.609889847601</v>
          </cell>
          <cell r="M46">
            <v>23.812728702034779</v>
          </cell>
        </row>
        <row r="47">
          <cell r="C47" t="str">
            <v>RES</v>
          </cell>
          <cell r="D47" t="str">
            <v>Respiratory Therapy</v>
          </cell>
          <cell r="E47">
            <v>3680597.5661292281</v>
          </cell>
          <cell r="G47">
            <v>1092236.5907493583</v>
          </cell>
          <cell r="M47">
            <v>3.3697805011312201</v>
          </cell>
        </row>
        <row r="48">
          <cell r="C48" t="str">
            <v>PUL</v>
          </cell>
          <cell r="D48" t="str">
            <v>Pulmonary Function Testing</v>
          </cell>
          <cell r="E48">
            <v>345244.59915952565</v>
          </cell>
          <cell r="G48">
            <v>24563.754025948045</v>
          </cell>
          <cell r="M48">
            <v>14.055042189187564</v>
          </cell>
        </row>
        <row r="49">
          <cell r="C49" t="str">
            <v>EEG</v>
          </cell>
          <cell r="D49" t="str">
            <v>Electroencephalography</v>
          </cell>
          <cell r="E49">
            <v>1399465.3497561698</v>
          </cell>
          <cell r="G49">
            <v>113701.65873490895</v>
          </cell>
          <cell r="M49">
            <v>12.308222811585972</v>
          </cell>
        </row>
        <row r="50">
          <cell r="C50" t="str">
            <v>PTH</v>
          </cell>
          <cell r="D50" t="str">
            <v>Physical Therapy</v>
          </cell>
          <cell r="E50">
            <v>1788612.0730939049</v>
          </cell>
          <cell r="G50">
            <v>71100.734380119306</v>
          </cell>
          <cell r="M50">
            <v>25.15602811542864</v>
          </cell>
        </row>
        <row r="51">
          <cell r="C51" t="str">
            <v>OTH</v>
          </cell>
          <cell r="D51" t="str">
            <v>Occupational Therapy</v>
          </cell>
          <cell r="E51">
            <v>637014.96746350289</v>
          </cell>
          <cell r="G51">
            <v>38536.023598530912</v>
          </cell>
          <cell r="M51">
            <v>16.53037620331402</v>
          </cell>
        </row>
        <row r="52">
          <cell r="C52" t="str">
            <v>STH</v>
          </cell>
          <cell r="D52" t="str">
            <v>Speech Language Pathology</v>
          </cell>
          <cell r="E52">
            <v>267852.54659887252</v>
          </cell>
          <cell r="G52">
            <v>14756.932076425059</v>
          </cell>
          <cell r="M52">
            <v>18.150964252710793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835138.25483219686</v>
          </cell>
          <cell r="G56">
            <v>766.04570722922199</v>
          </cell>
          <cell r="M56">
            <v>1090.1937664436261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3392599.2605549973</v>
          </cell>
          <cell r="G62">
            <v>104710.27582661004</v>
          </cell>
          <cell r="K62">
            <v>1</v>
          </cell>
          <cell r="M62">
            <v>32.399869389827693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3022.6412733791453</v>
          </cell>
          <cell r="G64">
            <v>1</v>
          </cell>
          <cell r="M64">
            <v>3022.6412733791453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15914805.776583649</v>
          </cell>
          <cell r="G66">
            <v>174374.63409294677</v>
          </cell>
          <cell r="M66">
            <v>91.267894894050897</v>
          </cell>
        </row>
        <row r="67">
          <cell r="C67" t="str">
            <v>AMR</v>
          </cell>
          <cell r="D67" t="str">
            <v>Ambulance Services-Rebundled</v>
          </cell>
          <cell r="E67">
            <v>0</v>
          </cell>
          <cell r="G67">
            <v>0</v>
          </cell>
          <cell r="M67">
            <v>0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2030731.4032446241</v>
          </cell>
          <cell r="G91">
            <v>4749.8426090684115</v>
          </cell>
          <cell r="M91">
            <v>427.53656707856942</v>
          </cell>
        </row>
        <row r="92">
          <cell r="C92" t="str">
            <v>MSS</v>
          </cell>
          <cell r="D92" t="str">
            <v>Med/Surg Supplies</v>
          </cell>
          <cell r="E92">
            <v>20463066.684977464</v>
          </cell>
          <cell r="G92">
            <v>10283821.458456814</v>
          </cell>
          <cell r="M92">
            <v>1.9898309949896915</v>
          </cell>
        </row>
        <row r="93">
          <cell r="C93" t="str">
            <v>CDS</v>
          </cell>
          <cell r="D93" t="str">
            <v>Drugs Sold</v>
          </cell>
          <cell r="E93">
            <v>26823109.722125065</v>
          </cell>
          <cell r="G93">
            <v>11220691.766155681</v>
          </cell>
          <cell r="M93">
            <v>2.3905041044822255</v>
          </cell>
        </row>
        <row r="94">
          <cell r="C94" t="str">
            <v>OA</v>
          </cell>
          <cell r="D94" t="str">
            <v>Organ Acquisition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E99">
            <v>0</v>
          </cell>
          <cell r="G99">
            <v>0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23022</v>
          </cell>
          <cell r="K13">
            <v>14717.727571164642</v>
          </cell>
          <cell r="L13">
            <v>4035.1603388576536</v>
          </cell>
          <cell r="M13">
            <v>6724.1755248466197</v>
          </cell>
          <cell r="O13">
            <v>0</v>
          </cell>
          <cell r="P13">
            <v>0</v>
          </cell>
          <cell r="Q13">
            <v>25477.063434868913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3142</v>
          </cell>
          <cell r="K15">
            <v>2943.7818202231879</v>
          </cell>
          <cell r="L15">
            <v>1118.0122208295732</v>
          </cell>
          <cell r="M15">
            <v>1354.644223896013</v>
          </cell>
          <cell r="O15">
            <v>15.657833885007424</v>
          </cell>
          <cell r="P15">
            <v>0</v>
          </cell>
          <cell r="Q15">
            <v>5432.096098833782</v>
          </cell>
        </row>
        <row r="16">
          <cell r="I16" t="str">
            <v>OBS</v>
          </cell>
          <cell r="J16">
            <v>1231</v>
          </cell>
          <cell r="K16">
            <v>1034.3913696578329</v>
          </cell>
          <cell r="L16">
            <v>740.38054707332685</v>
          </cell>
          <cell r="M16">
            <v>486.8409794362251</v>
          </cell>
          <cell r="O16">
            <v>0</v>
          </cell>
          <cell r="P16">
            <v>0</v>
          </cell>
          <cell r="Q16">
            <v>2261.6128961673849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1630</v>
          </cell>
          <cell r="K18">
            <v>1753.7270373170211</v>
          </cell>
          <cell r="L18">
            <v>698.50862219671239</v>
          </cell>
          <cell r="M18">
            <v>808.02799743346782</v>
          </cell>
          <cell r="O18">
            <v>53.432631203307373</v>
          </cell>
          <cell r="P18">
            <v>0</v>
          </cell>
          <cell r="Q18">
            <v>3313.6962881505087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1312</v>
          </cell>
          <cell r="K26">
            <v>858.40803279280124</v>
          </cell>
          <cell r="L26">
            <v>402.96759246747314</v>
          </cell>
          <cell r="M26">
            <v>397.41596879931626</v>
          </cell>
          <cell r="O26">
            <v>0</v>
          </cell>
          <cell r="P26">
            <v>0</v>
          </cell>
          <cell r="Q26">
            <v>1658.7915940595906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154348</v>
          </cell>
          <cell r="K29">
            <v>12442.725876497254</v>
          </cell>
          <cell r="L29">
            <v>2483.5947302485511</v>
          </cell>
          <cell r="M29">
            <v>5764.797196730774</v>
          </cell>
          <cell r="O29">
            <v>31.239337490196558</v>
          </cell>
          <cell r="P29">
            <v>0</v>
          </cell>
          <cell r="Q29">
            <v>20722.357140966775</v>
          </cell>
        </row>
        <row r="30">
          <cell r="I30" t="str">
            <v>CL</v>
          </cell>
          <cell r="J30">
            <v>116228</v>
          </cell>
          <cell r="K30">
            <v>3176.8978253790833</v>
          </cell>
          <cell r="L30">
            <v>821.30838524136641</v>
          </cell>
          <cell r="M30">
            <v>1489.0552857668292</v>
          </cell>
          <cell r="O30">
            <v>0</v>
          </cell>
          <cell r="P30">
            <v>0</v>
          </cell>
          <cell r="Q30">
            <v>5487.2614963872793</v>
          </cell>
        </row>
        <row r="31">
          <cell r="I31" t="str">
            <v>PDC</v>
          </cell>
          <cell r="J31">
            <v>1623</v>
          </cell>
          <cell r="K31">
            <v>500.23687937807284</v>
          </cell>
          <cell r="L31">
            <v>253.3447052357364</v>
          </cell>
          <cell r="M31">
            <v>237.56808159456958</v>
          </cell>
          <cell r="O31">
            <v>0</v>
          </cell>
          <cell r="P31">
            <v>0</v>
          </cell>
          <cell r="Q31">
            <v>991.14966620837879</v>
          </cell>
        </row>
        <row r="32">
          <cell r="I32" t="str">
            <v>SDS</v>
          </cell>
          <cell r="J32">
            <v>4615</v>
          </cell>
          <cell r="K32">
            <v>1865.6974290740854</v>
          </cell>
          <cell r="L32">
            <v>222.7694313472621</v>
          </cell>
          <cell r="M32">
            <v>1310.9086873749131</v>
          </cell>
          <cell r="O32">
            <v>0</v>
          </cell>
          <cell r="P32">
            <v>0</v>
          </cell>
          <cell r="Q32">
            <v>3399.3755477962604</v>
          </cell>
        </row>
        <row r="33">
          <cell r="I33" t="str">
            <v>DEL</v>
          </cell>
          <cell r="J33">
            <v>28139</v>
          </cell>
          <cell r="K33">
            <v>2754.3698242354762</v>
          </cell>
          <cell r="L33">
            <v>320.11247934225474</v>
          </cell>
          <cell r="M33">
            <v>1283.2089544333135</v>
          </cell>
          <cell r="O33">
            <v>0</v>
          </cell>
          <cell r="P33">
            <v>0</v>
          </cell>
          <cell r="Q33">
            <v>4357.6912580110438</v>
          </cell>
        </row>
        <row r="34">
          <cell r="I34" t="str">
            <v>OR</v>
          </cell>
          <cell r="J34">
            <v>475176</v>
          </cell>
          <cell r="K34">
            <v>5930.2982790622245</v>
          </cell>
          <cell r="L34">
            <v>1557.1155528602253</v>
          </cell>
          <cell r="M34">
            <v>3144.6835451859802</v>
          </cell>
          <cell r="O34">
            <v>0</v>
          </cell>
          <cell r="P34">
            <v>0</v>
          </cell>
          <cell r="Q34">
            <v>10632.09737710843</v>
          </cell>
        </row>
        <row r="35">
          <cell r="I35" t="str">
            <v>ORC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I36" t="str">
            <v>ANS</v>
          </cell>
          <cell r="J36">
            <v>499910</v>
          </cell>
          <cell r="K36">
            <v>542.78441112116639</v>
          </cell>
          <cell r="L36">
            <v>3.4906082054052932</v>
          </cell>
          <cell r="M36">
            <v>283.13089872622743</v>
          </cell>
          <cell r="O36">
            <v>0</v>
          </cell>
          <cell r="P36">
            <v>0</v>
          </cell>
          <cell r="Q36">
            <v>829.40591805279905</v>
          </cell>
        </row>
        <row r="37">
          <cell r="I37" t="str">
            <v>LAB</v>
          </cell>
          <cell r="J37">
            <v>7596743</v>
          </cell>
          <cell r="K37">
            <v>7408.369384250952</v>
          </cell>
          <cell r="L37">
            <v>550.68020990245793</v>
          </cell>
          <cell r="M37">
            <v>3728.005139079773</v>
          </cell>
          <cell r="O37">
            <v>0</v>
          </cell>
          <cell r="P37">
            <v>0</v>
          </cell>
          <cell r="Q37">
            <v>11687.054733233183</v>
          </cell>
        </row>
        <row r="38">
          <cell r="I38" t="str">
            <v>EKG</v>
          </cell>
          <cell r="J38">
            <v>350818</v>
          </cell>
          <cell r="K38">
            <v>638.24863670284378</v>
          </cell>
          <cell r="L38">
            <v>72.558096469936459</v>
          </cell>
          <cell r="M38">
            <v>324.63373502098324</v>
          </cell>
          <cell r="O38">
            <v>0</v>
          </cell>
          <cell r="P38">
            <v>0</v>
          </cell>
          <cell r="Q38">
            <v>1035.4404681937635</v>
          </cell>
        </row>
        <row r="39">
          <cell r="I39" t="str">
            <v>IRC</v>
          </cell>
          <cell r="J39">
            <v>78990</v>
          </cell>
          <cell r="K39">
            <v>832.65354964040989</v>
          </cell>
          <cell r="L39">
            <v>72.349648507082577</v>
          </cell>
          <cell r="M39">
            <v>429.19355345269423</v>
          </cell>
          <cell r="O39">
            <v>0</v>
          </cell>
          <cell r="P39">
            <v>0</v>
          </cell>
          <cell r="Q39">
            <v>1334.1967516001866</v>
          </cell>
        </row>
        <row r="40">
          <cell r="I40" t="str">
            <v>RAD</v>
          </cell>
          <cell r="J40">
            <v>229218</v>
          </cell>
          <cell r="K40">
            <v>3875.529826518024</v>
          </cell>
          <cell r="L40">
            <v>521.99796244258209</v>
          </cell>
          <cell r="M40">
            <v>2014.0070953696813</v>
          </cell>
          <cell r="O40">
            <v>0</v>
          </cell>
          <cell r="P40">
            <v>0</v>
          </cell>
          <cell r="Q40">
            <v>6411.5348843302872</v>
          </cell>
        </row>
        <row r="41">
          <cell r="I41" t="str">
            <v>CAT</v>
          </cell>
          <cell r="J41">
            <v>867276</v>
          </cell>
          <cell r="K41">
            <v>1266.9571869456188</v>
          </cell>
          <cell r="L41">
            <v>39.622563133561016</v>
          </cell>
          <cell r="M41">
            <v>654.09487115659022</v>
          </cell>
          <cell r="O41">
            <v>0</v>
          </cell>
          <cell r="P41">
            <v>0</v>
          </cell>
          <cell r="Q41">
            <v>1960.67462123577</v>
          </cell>
        </row>
        <row r="42">
          <cell r="I42" t="str">
            <v>RAT</v>
          </cell>
          <cell r="J42">
            <v>374278</v>
          </cell>
          <cell r="K42">
            <v>1631.5</v>
          </cell>
          <cell r="L42">
            <v>409.02435531405945</v>
          </cell>
          <cell r="M42">
            <v>893.13272135257353</v>
          </cell>
          <cell r="O42">
            <v>0</v>
          </cell>
          <cell r="P42">
            <v>0</v>
          </cell>
          <cell r="Q42">
            <v>2933.6570766666327</v>
          </cell>
        </row>
        <row r="43">
          <cell r="I43" t="str">
            <v>NUC</v>
          </cell>
          <cell r="J43">
            <v>36744</v>
          </cell>
          <cell r="K43">
            <v>269.95076630672776</v>
          </cell>
          <cell r="L43">
            <v>104.97333047653075</v>
          </cell>
          <cell r="M43">
            <v>140.63370085759323</v>
          </cell>
          <cell r="O43">
            <v>0</v>
          </cell>
          <cell r="P43">
            <v>0</v>
          </cell>
          <cell r="Q43">
            <v>515.55779764085173</v>
          </cell>
        </row>
        <row r="44">
          <cell r="I44" t="str">
            <v>RES</v>
          </cell>
          <cell r="J44">
            <v>1267109</v>
          </cell>
          <cell r="K44">
            <v>2461.5377190883937</v>
          </cell>
          <cell r="L44">
            <v>97.383599836890113</v>
          </cell>
          <cell r="M44">
            <v>1119.6942632269204</v>
          </cell>
          <cell r="O44">
            <v>0</v>
          </cell>
          <cell r="P44">
            <v>0</v>
          </cell>
          <cell r="Q44">
            <v>3678.6155821522043</v>
          </cell>
        </row>
        <row r="45">
          <cell r="I45" t="str">
            <v>PUL</v>
          </cell>
          <cell r="J45">
            <v>29746</v>
          </cell>
          <cell r="K45">
            <v>136.55641431578786</v>
          </cell>
          <cell r="L45">
            <v>14.752889199161125</v>
          </cell>
          <cell r="M45">
            <v>72.490045848512338</v>
          </cell>
          <cell r="O45">
            <v>0</v>
          </cell>
          <cell r="P45">
            <v>0</v>
          </cell>
          <cell r="Q45">
            <v>223.79934936346132</v>
          </cell>
        </row>
        <row r="46">
          <cell r="I46" t="str">
            <v>EEG</v>
          </cell>
          <cell r="J46">
            <v>131741</v>
          </cell>
          <cell r="K46">
            <v>831.03561673013633</v>
          </cell>
          <cell r="L46">
            <v>23.993328960430073</v>
          </cell>
          <cell r="M46">
            <v>439.59746708599903</v>
          </cell>
          <cell r="O46">
            <v>0</v>
          </cell>
          <cell r="P46">
            <v>0</v>
          </cell>
          <cell r="Q46">
            <v>1294.6264127765653</v>
          </cell>
        </row>
        <row r="47">
          <cell r="I47" t="str">
            <v>PTH</v>
          </cell>
          <cell r="J47">
            <v>107616</v>
          </cell>
          <cell r="K47">
            <v>654.97478131127889</v>
          </cell>
          <cell r="L47">
            <v>216.43324618644931</v>
          </cell>
          <cell r="M47">
            <v>320.69148669522332</v>
          </cell>
          <cell r="O47">
            <v>0</v>
          </cell>
          <cell r="P47">
            <v>0</v>
          </cell>
          <cell r="Q47">
            <v>1192.0995141929516</v>
          </cell>
        </row>
        <row r="48">
          <cell r="I48" t="str">
            <v>OTH</v>
          </cell>
          <cell r="J48">
            <v>60977</v>
          </cell>
          <cell r="K48">
            <v>301.43806291335795</v>
          </cell>
          <cell r="L48">
            <v>62.198551248264401</v>
          </cell>
          <cell r="M48">
            <v>144.92409804717991</v>
          </cell>
          <cell r="O48">
            <v>0</v>
          </cell>
          <cell r="P48">
            <v>0</v>
          </cell>
          <cell r="Q48">
            <v>508.56071220880222</v>
          </cell>
        </row>
        <row r="49">
          <cell r="I49" t="str">
            <v>STH</v>
          </cell>
          <cell r="J49">
            <v>17414</v>
          </cell>
          <cell r="K49">
            <v>159.27201291413346</v>
          </cell>
          <cell r="L49">
            <v>13.083520174434259</v>
          </cell>
          <cell r="M49">
            <v>76.369488856922871</v>
          </cell>
          <cell r="O49">
            <v>0</v>
          </cell>
          <cell r="P49">
            <v>0</v>
          </cell>
          <cell r="Q49">
            <v>248.7250219454906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845</v>
          </cell>
          <cell r="K53">
            <v>458.8</v>
          </cell>
          <cell r="L53">
            <v>5.138787992267928</v>
          </cell>
          <cell r="M53">
            <v>205.85015300001371</v>
          </cell>
          <cell r="O53">
            <v>0</v>
          </cell>
          <cell r="P53">
            <v>0</v>
          </cell>
          <cell r="Q53">
            <v>669.7889409922816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119703</v>
          </cell>
          <cell r="K59">
            <v>856.45592673135218</v>
          </cell>
          <cell r="L59">
            <v>268.26637481957204</v>
          </cell>
          <cell r="M59">
            <v>434.34343819934656</v>
          </cell>
          <cell r="O59">
            <v>0</v>
          </cell>
          <cell r="P59">
            <v>0</v>
          </cell>
          <cell r="Q59">
            <v>1559.0657397502707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2</v>
          </cell>
          <cell r="K61">
            <v>2.2000004274276677</v>
          </cell>
          <cell r="L61">
            <v>2.464109803716126E-2</v>
          </cell>
          <cell r="M61">
            <v>1.0901552677016493</v>
          </cell>
          <cell r="O61">
            <v>0</v>
          </cell>
          <cell r="P61">
            <v>0</v>
          </cell>
          <cell r="Q61">
            <v>3.3147967931664786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200460</v>
          </cell>
          <cell r="K63">
            <v>6774.7013593317115</v>
          </cell>
          <cell r="L63">
            <v>1233.362206797286</v>
          </cell>
          <cell r="M63">
            <v>4193.903340621795</v>
          </cell>
          <cell r="O63">
            <v>0</v>
          </cell>
          <cell r="P63">
            <v>0</v>
          </cell>
          <cell r="Q63">
            <v>12201.966906750793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5202</v>
          </cell>
          <cell r="K90">
            <v>0</v>
          </cell>
          <cell r="L90">
            <v>1278.5353931586537</v>
          </cell>
          <cell r="M90">
            <v>1022.0935570836104</v>
          </cell>
          <cell r="O90">
            <v>0</v>
          </cell>
          <cell r="P90">
            <v>0</v>
          </cell>
          <cell r="Q90">
            <v>2300.6289502422642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11556.846200616783</v>
          </cell>
          <cell r="K99">
            <v>12924</v>
          </cell>
          <cell r="L99">
            <v>2455.568848618725</v>
          </cell>
          <cell r="M99">
            <v>1177.0469599519834</v>
          </cell>
          <cell r="O99">
            <v>0</v>
          </cell>
          <cell r="P99">
            <v>0</v>
          </cell>
          <cell r="Q99">
            <v>16556.615808570707</v>
          </cell>
        </row>
        <row r="100">
          <cell r="I100" t="str">
            <v>CDS</v>
          </cell>
          <cell r="J100">
            <v>11556.846200616783</v>
          </cell>
          <cell r="K100">
            <v>12612.5</v>
          </cell>
          <cell r="L100">
            <v>5337.7115532655662</v>
          </cell>
          <cell r="M100">
            <v>2681.9490250708864</v>
          </cell>
          <cell r="O100">
            <v>0</v>
          </cell>
          <cell r="P100">
            <v>0</v>
          </cell>
          <cell r="Q100">
            <v>20632.160578336454</v>
          </cell>
        </row>
      </sheetData>
      <sheetData sheetId="64"/>
      <sheetData sheetId="65">
        <row r="769">
          <cell r="B769">
            <v>210018</v>
          </cell>
        </row>
        <row r="805">
          <cell r="B805">
            <v>210018</v>
          </cell>
        </row>
        <row r="841">
          <cell r="B841">
            <v>210018</v>
          </cell>
        </row>
        <row r="877">
          <cell r="B877">
            <v>210018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653.27971541346153</v>
          </cell>
          <cell r="F10">
            <v>670.6</v>
          </cell>
          <cell r="G10">
            <v>1323.8797154134616</v>
          </cell>
          <cell r="H10">
            <v>11.747115384615384</v>
          </cell>
          <cell r="I10">
            <v>55.611926334615703</v>
          </cell>
          <cell r="K10">
            <v>682.05980393269226</v>
          </cell>
          <cell r="L10">
            <v>573.20000000000005</v>
          </cell>
          <cell r="M10">
            <v>1255.2598039326922</v>
          </cell>
          <cell r="N10">
            <v>13.352884615384616</v>
          </cell>
          <cell r="O10">
            <v>51.079584942032113</v>
          </cell>
          <cell r="Q10">
            <v>-28.780088519230731</v>
          </cell>
          <cell r="R10">
            <v>97.399999999999977</v>
          </cell>
          <cell r="S10">
            <v>68.61991148076936</v>
          </cell>
          <cell r="T10">
            <v>-1.6057692307692317</v>
          </cell>
          <cell r="U10">
            <v>4.5323413925835894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106.721744</v>
          </cell>
          <cell r="F11">
            <v>245.2</v>
          </cell>
          <cell r="G11">
            <v>351.92174399999999</v>
          </cell>
          <cell r="H11">
            <v>1.6</v>
          </cell>
          <cell r="I11">
            <v>66.701089999999994</v>
          </cell>
          <cell r="K11">
            <v>98.763312000000013</v>
          </cell>
          <cell r="L11">
            <v>242.4</v>
          </cell>
          <cell r="M11">
            <v>341.16331200000002</v>
          </cell>
          <cell r="N11">
            <v>1.6</v>
          </cell>
          <cell r="O11">
            <v>61.727070000000005</v>
          </cell>
          <cell r="Q11">
            <v>7.9584319999999877</v>
          </cell>
          <cell r="R11">
            <v>2.7999999999999829</v>
          </cell>
          <cell r="S11">
            <v>10.758431999999971</v>
          </cell>
          <cell r="T11">
            <v>0</v>
          </cell>
          <cell r="U11">
            <v>4.9740199999999888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690.53539315865385</v>
          </cell>
          <cell r="F12">
            <v>588</v>
          </cell>
          <cell r="G12">
            <v>1278.5353931586537</v>
          </cell>
          <cell r="H12">
            <v>6.1552884615384613</v>
          </cell>
          <cell r="I12">
            <v>112.18570786300086</v>
          </cell>
          <cell r="K12">
            <v>660.26977636538459</v>
          </cell>
          <cell r="L12">
            <v>348.5</v>
          </cell>
          <cell r="M12">
            <v>1008.7697763653846</v>
          </cell>
          <cell r="N12">
            <v>6.2557692307692312</v>
          </cell>
          <cell r="O12">
            <v>105.54573738395327</v>
          </cell>
          <cell r="Q12">
            <v>30.26561679326926</v>
          </cell>
          <cell r="R12">
            <v>239.5</v>
          </cell>
          <cell r="S12">
            <v>269.76561679326915</v>
          </cell>
          <cell r="T12">
            <v>-0.10048076923076987</v>
          </cell>
          <cell r="U12">
            <v>6.6399704790475909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409.94350818987505</v>
          </cell>
          <cell r="F13">
            <v>78.240945645821938</v>
          </cell>
          <cell r="G13">
            <v>488.18445383569701</v>
          </cell>
          <cell r="H13">
            <v>5.2183381354087608</v>
          </cell>
          <cell r="I13">
            <v>78.558249303207234</v>
          </cell>
          <cell r="K13">
            <v>385.23070381475827</v>
          </cell>
          <cell r="L13">
            <v>113.24976939096267</v>
          </cell>
          <cell r="M13">
            <v>498.48047320572095</v>
          </cell>
          <cell r="N13">
            <v>5.4206046453079955</v>
          </cell>
          <cell r="O13">
            <v>71.067847412227152</v>
          </cell>
          <cell r="Q13">
            <v>24.712804375116775</v>
          </cell>
          <cell r="R13">
            <v>-35.008823745140731</v>
          </cell>
          <cell r="S13">
            <v>-10.296019370023942</v>
          </cell>
          <cell r="T13">
            <v>-0.20226650989923467</v>
          </cell>
          <cell r="U13">
            <v>7.4904018909800811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2319.1029883390565</v>
          </cell>
          <cell r="F14">
            <v>8206.6117375953272</v>
          </cell>
          <cell r="G14">
            <v>10525.714725934384</v>
          </cell>
          <cell r="H14">
            <v>26.268652439916334</v>
          </cell>
          <cell r="I14">
            <v>88.284048587702998</v>
          </cell>
          <cell r="K14">
            <v>2139.1495757523917</v>
          </cell>
          <cell r="L14">
            <v>7967.1539733184336</v>
          </cell>
          <cell r="M14">
            <v>10106.303549070824</v>
          </cell>
          <cell r="N14">
            <v>25.282876852802751</v>
          </cell>
          <cell r="O14">
            <v>84.608630109878291</v>
          </cell>
          <cell r="Q14">
            <v>179.95341258666485</v>
          </cell>
          <cell r="R14">
            <v>239.45776427689361</v>
          </cell>
          <cell r="S14">
            <v>419.41117686355938</v>
          </cell>
          <cell r="T14">
            <v>0.98577558711358293</v>
          </cell>
          <cell r="U14">
            <v>3.6754184778247065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2592.6664784930322</v>
          </cell>
          <cell r="F15">
            <v>1366.2628986845459</v>
          </cell>
          <cell r="G15">
            <v>3958.9293771775783</v>
          </cell>
          <cell r="H15">
            <v>39.689970698986755</v>
          </cell>
          <cell r="I15">
            <v>65.322962774553531</v>
          </cell>
          <cell r="K15">
            <v>2104.5188893253276</v>
          </cell>
          <cell r="L15">
            <v>1132.8325409241506</v>
          </cell>
          <cell r="M15">
            <v>3237.3514302494782</v>
          </cell>
          <cell r="N15">
            <v>36.356843287082064</v>
          </cell>
          <cell r="O15">
            <v>57.885082945941107</v>
          </cell>
          <cell r="Q15">
            <v>488.14758916770461</v>
          </cell>
          <cell r="R15">
            <v>233.43035776039528</v>
          </cell>
          <cell r="S15">
            <v>721.57794692810012</v>
          </cell>
          <cell r="T15">
            <v>3.333127411904691</v>
          </cell>
          <cell r="U15">
            <v>7.4378798286124237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845.60265724020962</v>
          </cell>
          <cell r="F16">
            <v>1465.2109690331124</v>
          </cell>
          <cell r="G16">
            <v>2310.8136262733219</v>
          </cell>
          <cell r="H16">
            <v>7.9998232794332704</v>
          </cell>
          <cell r="I16">
            <v>105.70266713443131</v>
          </cell>
          <cell r="K16">
            <v>702.03074900905631</v>
          </cell>
          <cell r="L16">
            <v>1533.0114895648694</v>
          </cell>
          <cell r="M16">
            <v>2235.0422385739257</v>
          </cell>
          <cell r="N16">
            <v>6.7728027496887835</v>
          </cell>
          <cell r="O16">
            <v>103.65439168316473</v>
          </cell>
          <cell r="Q16">
            <v>143.57190823115332</v>
          </cell>
          <cell r="R16">
            <v>-67.800520531757002</v>
          </cell>
          <cell r="S16">
            <v>75.7713876993962</v>
          </cell>
          <cell r="T16">
            <v>1.2270205297444869</v>
          </cell>
          <cell r="U16">
            <v>2.0482754512665764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4981.1647863236067</v>
          </cell>
          <cell r="F17">
            <v>215.28049917793695</v>
          </cell>
          <cell r="G17">
            <v>5196.4452855015434</v>
          </cell>
          <cell r="H17">
            <v>30.816560578139942</v>
          </cell>
          <cell r="I17">
            <v>161.63921907161338</v>
          </cell>
          <cell r="K17">
            <v>4441.1048965925183</v>
          </cell>
          <cell r="L17">
            <v>195.18703553694073</v>
          </cell>
          <cell r="M17">
            <v>4636.2919321294594</v>
          </cell>
          <cell r="N17">
            <v>29.030316978802041</v>
          </cell>
          <cell r="O17">
            <v>152.98161917540949</v>
          </cell>
          <cell r="Q17">
            <v>540.05988973108833</v>
          </cell>
          <cell r="R17">
            <v>20.09346364099622</v>
          </cell>
          <cell r="S17">
            <v>560.15335337208398</v>
          </cell>
          <cell r="T17">
            <v>1.7862435993379009</v>
          </cell>
          <cell r="U17">
            <v>8.6575998962038909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1364.6666909989719</v>
          </cell>
          <cell r="F18">
            <v>1106.8477411243894</v>
          </cell>
          <cell r="G18">
            <v>2471.5144321233611</v>
          </cell>
          <cell r="H18">
            <v>9.2482356867634223</v>
          </cell>
          <cell r="I18">
            <v>147.55967918855669</v>
          </cell>
          <cell r="K18">
            <v>937.92488369834223</v>
          </cell>
          <cell r="L18">
            <v>1250.9499829127183</v>
          </cell>
          <cell r="M18">
            <v>2188.8748666110605</v>
          </cell>
          <cell r="N18">
            <v>6.5195618692727013</v>
          </cell>
          <cell r="O18">
            <v>143.86317708232343</v>
          </cell>
          <cell r="Q18">
            <v>426.74180730062972</v>
          </cell>
          <cell r="R18">
            <v>-144.10224178832891</v>
          </cell>
          <cell r="S18">
            <v>282.63956551230058</v>
          </cell>
          <cell r="T18">
            <v>2.728673817490721</v>
          </cell>
          <cell r="U18">
            <v>3.6965021062332539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2095.3523578037211</v>
          </cell>
          <cell r="F19">
            <v>929.06422327032715</v>
          </cell>
          <cell r="G19">
            <v>3024.4165810740483</v>
          </cell>
          <cell r="H19">
            <v>23.279224038461539</v>
          </cell>
          <cell r="I19">
            <v>90.009544748648651</v>
          </cell>
          <cell r="K19">
            <v>1872.675837064173</v>
          </cell>
          <cell r="L19">
            <v>693.89537724690183</v>
          </cell>
          <cell r="M19">
            <v>2566.571214311075</v>
          </cell>
          <cell r="N19">
            <v>23.116521153846154</v>
          </cell>
          <cell r="O19">
            <v>81.01027938421413</v>
          </cell>
          <cell r="Q19">
            <v>222.6765207395481</v>
          </cell>
          <cell r="R19">
            <v>235.16884602342532</v>
          </cell>
          <cell r="S19">
            <v>457.8453667629733</v>
          </cell>
          <cell r="T19">
            <v>0.16270288461538485</v>
          </cell>
          <cell r="U19">
            <v>8.9992653644345211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10567.484105767793</v>
          </cell>
          <cell r="F20">
            <v>8178.6709195655376</v>
          </cell>
          <cell r="G20">
            <v>18746.15502533333</v>
          </cell>
          <cell r="H20">
            <v>53.776010724116489</v>
          </cell>
          <cell r="I20">
            <v>196.5092606065827</v>
          </cell>
          <cell r="K20">
            <v>4469.1692923432247</v>
          </cell>
          <cell r="L20">
            <v>3263.0692311801063</v>
          </cell>
          <cell r="M20">
            <v>7732.2385235233305</v>
          </cell>
          <cell r="N20">
            <v>45.269696091034668</v>
          </cell>
          <cell r="O20">
            <v>98.723200689396961</v>
          </cell>
          <cell r="Q20">
            <v>6098.3148134245685</v>
          </cell>
          <cell r="R20">
            <v>4915.6016883854318</v>
          </cell>
          <cell r="S20">
            <v>11013.916501809999</v>
          </cell>
          <cell r="T20">
            <v>8.5063146330818213</v>
          </cell>
          <cell r="U20">
            <v>97.786059917185739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1534.6157660961539</v>
          </cell>
          <cell r="F21">
            <v>181</v>
          </cell>
          <cell r="G21">
            <v>1715.6157660961539</v>
          </cell>
          <cell r="H21">
            <v>13.736538461538462</v>
          </cell>
          <cell r="I21">
            <v>111.71779341593168</v>
          </cell>
          <cell r="K21">
            <v>1483.5325767836537</v>
          </cell>
          <cell r="L21">
            <v>139.19999999999999</v>
          </cell>
          <cell r="M21">
            <v>1622.7325767836537</v>
          </cell>
          <cell r="N21">
            <v>14.448557692307693</v>
          </cell>
          <cell r="O21">
            <v>102.67686286593683</v>
          </cell>
          <cell r="Q21">
            <v>51.083189312500281</v>
          </cell>
          <cell r="R21">
            <v>41.800000000000011</v>
          </cell>
          <cell r="S21">
            <v>92.883189312500235</v>
          </cell>
          <cell r="T21">
            <v>-0.71201923076923102</v>
          </cell>
          <cell r="U21">
            <v>9.0409305499948545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1693.1467003572041</v>
          </cell>
          <cell r="F22">
            <v>577.55265409427921</v>
          </cell>
          <cell r="G22">
            <v>2270.6993544514835</v>
          </cell>
          <cell r="H22">
            <v>6.127014201068949</v>
          </cell>
          <cell r="I22">
            <v>276.34123976109106</v>
          </cell>
          <cell r="K22">
            <v>1560.2632525189915</v>
          </cell>
          <cell r="L22">
            <v>414.15606074140351</v>
          </cell>
          <cell r="M22">
            <v>1974.419313260395</v>
          </cell>
          <cell r="N22">
            <v>5.3447035124589979</v>
          </cell>
          <cell r="O22">
            <v>291.92699817340167</v>
          </cell>
          <cell r="Q22">
            <v>132.88344783821253</v>
          </cell>
          <cell r="R22">
            <v>163.3965933528757</v>
          </cell>
          <cell r="S22">
            <v>296.28004119108846</v>
          </cell>
          <cell r="T22">
            <v>0.78231068860995112</v>
          </cell>
          <cell r="U22">
            <v>-15.585758412310611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4753.5879084855769</v>
          </cell>
          <cell r="F23">
            <v>6032</v>
          </cell>
          <cell r="G23">
            <v>10785.587908485577</v>
          </cell>
          <cell r="H23">
            <v>34.199519230769234</v>
          </cell>
          <cell r="I23">
            <v>138.99575243761859</v>
          </cell>
          <cell r="K23">
            <v>4137.7450854999997</v>
          </cell>
          <cell r="L23">
            <v>7257.3</v>
          </cell>
          <cell r="M23">
            <v>11395.0450855</v>
          </cell>
          <cell r="N23">
            <v>32.65</v>
          </cell>
          <cell r="O23">
            <v>126.73032421133232</v>
          </cell>
          <cell r="Q23">
            <v>615.84282298557719</v>
          </cell>
          <cell r="R23">
            <v>-1225.3000000000002</v>
          </cell>
          <cell r="S23">
            <v>-609.457177014423</v>
          </cell>
          <cell r="T23">
            <v>1.5495192307692349</v>
          </cell>
          <cell r="U23">
            <v>12.265428226286275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12157.986697695722</v>
          </cell>
          <cell r="F28">
            <v>2559.7408734197861</v>
          </cell>
          <cell r="G28">
            <v>14717.727571115509</v>
          </cell>
          <cell r="H28">
            <v>87.400989811462978</v>
          </cell>
          <cell r="I28">
            <v>139.10582390339422</v>
          </cell>
          <cell r="K28">
            <v>14179.825271318201</v>
          </cell>
          <cell r="L28">
            <v>6460.7726108971465</v>
          </cell>
          <cell r="M28">
            <v>20640.597882215348</v>
          </cell>
          <cell r="N28">
            <v>77.100603451553241</v>
          </cell>
          <cell r="O28">
            <v>183.91328519533837</v>
          </cell>
          <cell r="Q28">
            <v>-2021.8385736224791</v>
          </cell>
          <cell r="R28">
            <v>-3901.0317374773604</v>
          </cell>
          <cell r="S28">
            <v>-5922.8703110998395</v>
          </cell>
          <cell r="T28">
            <v>10.300386359909737</v>
          </cell>
          <cell r="U28">
            <v>-44.807461291944151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2881.0570050012057</v>
          </cell>
          <cell r="F30">
            <v>62.724815214869011</v>
          </cell>
          <cell r="G30">
            <v>2943.7818202160747</v>
          </cell>
          <cell r="H30">
            <v>19.69481399778314</v>
          </cell>
          <cell r="I30">
            <v>146.28505784951813</v>
          </cell>
          <cell r="K30">
            <v>2461.3144504225575</v>
          </cell>
          <cell r="L30">
            <v>159.3960159250197</v>
          </cell>
          <cell r="M30">
            <v>2620.710466347577</v>
          </cell>
          <cell r="N30">
            <v>19.832190384615384</v>
          </cell>
          <cell r="O30">
            <v>124.10704025571964</v>
          </cell>
          <cell r="Q30">
            <v>419.7425545786482</v>
          </cell>
          <cell r="R30">
            <v>-96.671200710150686</v>
          </cell>
          <cell r="S30">
            <v>323.07135386849768</v>
          </cell>
          <cell r="T30">
            <v>-0.13737638683224418</v>
          </cell>
          <cell r="U30">
            <v>22.178017593798486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973.67011374826973</v>
          </cell>
          <cell r="F31">
            <v>60.721255906768626</v>
          </cell>
          <cell r="G31">
            <v>1034.3913696550383</v>
          </cell>
          <cell r="H31">
            <v>6.6030917109267202</v>
          </cell>
          <cell r="I31">
            <v>147.45670003902137</v>
          </cell>
          <cell r="K31">
            <v>994.2972158106619</v>
          </cell>
          <cell r="L31">
            <v>50.676235149193708</v>
          </cell>
          <cell r="M31">
            <v>1044.9734509598557</v>
          </cell>
          <cell r="N31">
            <v>6.5951207887015384</v>
          </cell>
          <cell r="O31">
            <v>150.7625482029149</v>
          </cell>
          <cell r="Q31">
            <v>-20.627102062392169</v>
          </cell>
          <cell r="R31">
            <v>10.045020757574918</v>
          </cell>
          <cell r="S31">
            <v>-10.582081304817393</v>
          </cell>
          <cell r="T31">
            <v>7.970922225181809E-3</v>
          </cell>
          <cell r="U31">
            <v>-3.3058481638935291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1473.1197171531185</v>
          </cell>
          <cell r="F33">
            <v>280.60732015863539</v>
          </cell>
          <cell r="G33">
            <v>1753.727037311754</v>
          </cell>
          <cell r="H33">
            <v>8.8555202977038086</v>
          </cell>
          <cell r="I33">
            <v>166.35044216826998</v>
          </cell>
          <cell r="K33">
            <v>2233.5736853229278</v>
          </cell>
          <cell r="L33">
            <v>895.74101361575049</v>
          </cell>
          <cell r="M33">
            <v>3129.3146989386782</v>
          </cell>
          <cell r="N33">
            <v>11.253349519230769</v>
          </cell>
          <cell r="O33">
            <v>198.48078845378345</v>
          </cell>
          <cell r="Q33">
            <v>-760.45396816980929</v>
          </cell>
          <cell r="R33">
            <v>-615.1336934571151</v>
          </cell>
          <cell r="S33">
            <v>-1375.5876616269243</v>
          </cell>
          <cell r="T33">
            <v>-2.3978292215269601</v>
          </cell>
          <cell r="U33">
            <v>-32.130346285513468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775.70369024786305</v>
          </cell>
          <cell r="F41">
            <v>82.704342542298292</v>
          </cell>
          <cell r="G41">
            <v>858.40803279016131</v>
          </cell>
          <cell r="H41">
            <v>5.0196704326923074</v>
          </cell>
          <cell r="I41">
            <v>154.532792670178</v>
          </cell>
          <cell r="K41">
            <v>730.72430570539905</v>
          </cell>
          <cell r="L41">
            <v>74.723514137702281</v>
          </cell>
          <cell r="M41">
            <v>805.44781984310134</v>
          </cell>
          <cell r="N41">
            <v>5.2028793269230764</v>
          </cell>
          <cell r="O41">
            <v>140.44613756927956</v>
          </cell>
          <cell r="Q41">
            <v>44.979384542464004</v>
          </cell>
          <cell r="R41">
            <v>7.9808284045960107</v>
          </cell>
          <cell r="S41">
            <v>52.960212947059972</v>
          </cell>
          <cell r="T41">
            <v>-0.18320889423076903</v>
          </cell>
          <cell r="U41">
            <v>14.08665510089844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10580.615125090018</v>
          </cell>
          <cell r="F45">
            <v>1862.110751372564</v>
          </cell>
          <cell r="G45">
            <v>12442.725876462582</v>
          </cell>
          <cell r="H45">
            <v>71.896301682411277</v>
          </cell>
          <cell r="I45">
            <v>147.16494280648737</v>
          </cell>
          <cell r="K45">
            <v>8728.0305872516728</v>
          </cell>
          <cell r="L45">
            <v>1990.2086676717199</v>
          </cell>
          <cell r="M45">
            <v>10718.239254923392</v>
          </cell>
          <cell r="N45">
            <v>63.110360730650065</v>
          </cell>
          <cell r="O45">
            <v>138.29790364378053</v>
          </cell>
          <cell r="Q45">
            <v>1852.5845378383456</v>
          </cell>
          <cell r="R45">
            <v>-128.09791629915594</v>
          </cell>
          <cell r="S45">
            <v>1724.4866215391903</v>
          </cell>
          <cell r="T45">
            <v>8.7859409517612121</v>
          </cell>
          <cell r="U45">
            <v>8.8670391627068454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2945.9511977826569</v>
          </cell>
          <cell r="F46">
            <v>230.94662758391371</v>
          </cell>
          <cell r="G46">
            <v>3176.8978253665705</v>
          </cell>
          <cell r="H46">
            <v>19.856175110897993</v>
          </cell>
          <cell r="I46">
            <v>148.36448517044866</v>
          </cell>
          <cell r="K46">
            <v>3002.8236594456735</v>
          </cell>
          <cell r="L46">
            <v>69.825145591982647</v>
          </cell>
          <cell r="M46">
            <v>3072.6488050376561</v>
          </cell>
          <cell r="N46">
            <v>20.95635054269458</v>
          </cell>
          <cell r="O46">
            <v>143.28943645640931</v>
          </cell>
          <cell r="Q46">
            <v>-56.872461663016566</v>
          </cell>
          <cell r="R46">
            <v>161.12148199193106</v>
          </cell>
          <cell r="S46">
            <v>104.24902032891441</v>
          </cell>
          <cell r="T46">
            <v>-1.1001754317965862</v>
          </cell>
          <cell r="U46">
            <v>5.0750487140393545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485.80550813305587</v>
          </cell>
          <cell r="F47">
            <v>14.431371244730069</v>
          </cell>
          <cell r="G47">
            <v>500.23687937778595</v>
          </cell>
          <cell r="H47">
            <v>4.1448194058691561</v>
          </cell>
          <cell r="I47">
            <v>117.20788303711001</v>
          </cell>
          <cell r="K47">
            <v>357.87603203232214</v>
          </cell>
          <cell r="L47">
            <v>7.2377598334124427</v>
          </cell>
          <cell r="M47">
            <v>365.11379186573458</v>
          </cell>
          <cell r="N47">
            <v>2.8317254807692311</v>
          </cell>
          <cell r="O47">
            <v>126.38090608101814</v>
          </cell>
          <cell r="Q47">
            <v>127.92947610073372</v>
          </cell>
          <cell r="R47">
            <v>7.1936114113176268</v>
          </cell>
          <cell r="S47">
            <v>135.12308751205137</v>
          </cell>
          <cell r="T47">
            <v>1.313093925099925</v>
          </cell>
          <cell r="U47">
            <v>-9.1730230439081311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1796.3336651810889</v>
          </cell>
          <cell r="F49">
            <v>69.363763885527533</v>
          </cell>
          <cell r="G49">
            <v>1865.6974290666165</v>
          </cell>
          <cell r="H49">
            <v>11.490261298076923</v>
          </cell>
          <cell r="I49">
            <v>156.33531897849301</v>
          </cell>
          <cell r="K49">
            <v>1698.404717837351</v>
          </cell>
          <cell r="L49">
            <v>26.008102321084536</v>
          </cell>
          <cell r="M49">
            <v>1724.4128201584356</v>
          </cell>
          <cell r="N49">
            <v>11.113445673076923</v>
          </cell>
          <cell r="O49">
            <v>152.82431460045302</v>
          </cell>
          <cell r="Q49">
            <v>97.928947343737946</v>
          </cell>
          <cell r="R49">
            <v>43.355661564442997</v>
          </cell>
          <cell r="S49">
            <v>141.28460890818087</v>
          </cell>
          <cell r="T49">
            <v>0.37681562500000076</v>
          </cell>
          <cell r="U49">
            <v>3.5110043780399849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2344.5998536570505</v>
          </cell>
          <cell r="F50">
            <v>409.76997057089977</v>
          </cell>
          <cell r="G50">
            <v>2754.3698242279502</v>
          </cell>
          <cell r="H50">
            <v>15.056126682692307</v>
          </cell>
          <cell r="I50">
            <v>155.72397224528359</v>
          </cell>
          <cell r="K50">
            <v>2433.2616174733544</v>
          </cell>
          <cell r="L50">
            <v>139.97995422740127</v>
          </cell>
          <cell r="M50">
            <v>2573.2415717007557</v>
          </cell>
          <cell r="N50">
            <v>16.135526636219844</v>
          </cell>
          <cell r="O50">
            <v>150.80149984143361</v>
          </cell>
          <cell r="Q50">
            <v>-88.661763816303846</v>
          </cell>
          <cell r="R50">
            <v>269.79001634349851</v>
          </cell>
          <cell r="S50">
            <v>181.12825252719449</v>
          </cell>
          <cell r="T50">
            <v>-1.0793999535275365</v>
          </cell>
          <cell r="U50">
            <v>4.9224724038499801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3950.3400347885431</v>
          </cell>
          <cell r="F51">
            <v>1979.958243517658</v>
          </cell>
          <cell r="G51">
            <v>5930.2982783062016</v>
          </cell>
          <cell r="H51">
            <v>29.610943177210274</v>
          </cell>
          <cell r="I51">
            <v>133.40811237072913</v>
          </cell>
          <cell r="K51">
            <v>3508.8684504967864</v>
          </cell>
          <cell r="L51">
            <v>908.20439392701212</v>
          </cell>
          <cell r="M51">
            <v>4417.0728444237984</v>
          </cell>
          <cell r="N51">
            <v>27.651158362711612</v>
          </cell>
          <cell r="O51">
            <v>126.89770187814617</v>
          </cell>
          <cell r="Q51">
            <v>441.4715842917567</v>
          </cell>
          <cell r="R51">
            <v>1071.753849590646</v>
          </cell>
          <cell r="S51">
            <v>1513.2254338824032</v>
          </cell>
          <cell r="T51">
            <v>1.9597848144986614</v>
          </cell>
          <cell r="U51">
            <v>6.5104104925829631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25.996319724055876</v>
          </cell>
          <cell r="L52">
            <v>0</v>
          </cell>
          <cell r="M52">
            <v>25.996319724055876</v>
          </cell>
          <cell r="N52">
            <v>6.5438561128387238E-2</v>
          </cell>
          <cell r="O52">
            <v>397.26300939063094</v>
          </cell>
          <cell r="Q52">
            <v>-25.996319724055876</v>
          </cell>
          <cell r="R52">
            <v>0</v>
          </cell>
          <cell r="S52">
            <v>-25.996319724055876</v>
          </cell>
          <cell r="T52">
            <v>-6.5438561128387238E-2</v>
          </cell>
          <cell r="U52">
            <v>-397.26300939063094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231.13679167071822</v>
          </cell>
          <cell r="F53">
            <v>311.64761944832719</v>
          </cell>
          <cell r="G53">
            <v>542.78441111904544</v>
          </cell>
          <cell r="H53">
            <v>0.63770000688657458</v>
          </cell>
          <cell r="I53">
            <v>362.45380143429998</v>
          </cell>
          <cell r="K53">
            <v>17.38355416346154</v>
          </cell>
          <cell r="L53">
            <v>327.36706752672592</v>
          </cell>
          <cell r="M53">
            <v>344.75062169018747</v>
          </cell>
          <cell r="N53">
            <v>0.11442307692307692</v>
          </cell>
          <cell r="O53">
            <v>151.92349857142858</v>
          </cell>
          <cell r="Q53">
            <v>213.7532375072567</v>
          </cell>
          <cell r="R53">
            <v>-15.719448078398727</v>
          </cell>
          <cell r="S53">
            <v>198.03378942885797</v>
          </cell>
          <cell r="T53">
            <v>0.52327692996349762</v>
          </cell>
          <cell r="U53">
            <v>210.53030286287139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3680.5904777868509</v>
          </cell>
          <cell r="F54">
            <v>3727.7788975342592</v>
          </cell>
          <cell r="G54">
            <v>7408.3693753211101</v>
          </cell>
          <cell r="H54">
            <v>29.718478365384616</v>
          </cell>
          <cell r="I54">
            <v>123.84855080850694</v>
          </cell>
          <cell r="K54">
            <v>3336.9745676708849</v>
          </cell>
          <cell r="L54">
            <v>3269.3096730841794</v>
          </cell>
          <cell r="M54">
            <v>6606.2842407550643</v>
          </cell>
          <cell r="N54">
            <v>29.634419230769229</v>
          </cell>
          <cell r="O54">
            <v>112.60468921915384</v>
          </cell>
          <cell r="Q54">
            <v>343.61591011596602</v>
          </cell>
          <cell r="R54">
            <v>458.46922445007976</v>
          </cell>
          <cell r="S54">
            <v>802.08513456604578</v>
          </cell>
          <cell r="T54">
            <v>8.4059134615387165E-2</v>
          </cell>
          <cell r="U54">
            <v>11.243861589353102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448.27172098343993</v>
          </cell>
          <cell r="F55">
            <v>189.97691571701489</v>
          </cell>
          <cell r="G55">
            <v>638.24863670045488</v>
          </cell>
          <cell r="H55">
            <v>3.4941896634615381</v>
          </cell>
          <cell r="I55">
            <v>128.29060931379354</v>
          </cell>
          <cell r="K55">
            <v>439.43884434001444</v>
          </cell>
          <cell r="L55">
            <v>37.952573682364267</v>
          </cell>
          <cell r="M55">
            <v>477.39141802237873</v>
          </cell>
          <cell r="N55">
            <v>3.4471100961538466</v>
          </cell>
          <cell r="O55">
            <v>127.4803624143956</v>
          </cell>
          <cell r="Q55">
            <v>8.8328766434254931</v>
          </cell>
          <cell r="R55">
            <v>152.02434203465063</v>
          </cell>
          <cell r="S55">
            <v>160.85721867807615</v>
          </cell>
          <cell r="T55">
            <v>4.7079567307691583E-2</v>
          </cell>
          <cell r="U55">
            <v>0.81024689939793859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663.51548474785579</v>
          </cell>
          <cell r="F56">
            <v>169.13806483769611</v>
          </cell>
          <cell r="G56">
            <v>832.6535495855519</v>
          </cell>
          <cell r="H56">
            <v>4.0776951923076927</v>
          </cell>
          <cell r="I56">
            <v>162.7182644743861</v>
          </cell>
          <cell r="K56">
            <v>538.84044985561059</v>
          </cell>
          <cell r="L56">
            <v>428.31399704603746</v>
          </cell>
          <cell r="M56">
            <v>967.15444690164804</v>
          </cell>
          <cell r="N56">
            <v>3.4628274038461537</v>
          </cell>
          <cell r="O56">
            <v>155.60707682315376</v>
          </cell>
          <cell r="Q56">
            <v>124.67503489224521</v>
          </cell>
          <cell r="R56">
            <v>-259.17593220834135</v>
          </cell>
          <cell r="S56">
            <v>-134.50089731609614</v>
          </cell>
          <cell r="T56">
            <v>0.614867788461539</v>
          </cell>
          <cell r="U56">
            <v>7.111187651232342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3634.4044332408989</v>
          </cell>
          <cell r="F57">
            <v>241.12539313204681</v>
          </cell>
          <cell r="G57">
            <v>3875.5298263729455</v>
          </cell>
          <cell r="H57">
            <v>18.302246634615386</v>
          </cell>
          <cell r="I57">
            <v>198.57695646867094</v>
          </cell>
          <cell r="K57">
            <v>2430.4879613464232</v>
          </cell>
          <cell r="L57">
            <v>759.5048629925858</v>
          </cell>
          <cell r="M57">
            <v>3189.9928243390091</v>
          </cell>
          <cell r="N57">
            <v>17.197696153846156</v>
          </cell>
          <cell r="O57">
            <v>141.32636950925894</v>
          </cell>
          <cell r="Q57">
            <v>1203.9164718944758</v>
          </cell>
          <cell r="R57">
            <v>-518.37946986053896</v>
          </cell>
          <cell r="S57">
            <v>685.53700203393646</v>
          </cell>
          <cell r="T57">
            <v>1.1045504807692303</v>
          </cell>
          <cell r="U57">
            <v>57.250586959412004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1061.2813305299087</v>
          </cell>
          <cell r="F58">
            <v>205.67585637244846</v>
          </cell>
          <cell r="G58">
            <v>1266.9571869023571</v>
          </cell>
          <cell r="H58">
            <v>7.0019802884615387</v>
          </cell>
          <cell r="I58">
            <v>151.568740100394</v>
          </cell>
          <cell r="K58">
            <v>857.17333107410093</v>
          </cell>
          <cell r="L58">
            <v>146.60280330984241</v>
          </cell>
          <cell r="M58">
            <v>1003.7761343839434</v>
          </cell>
          <cell r="N58">
            <v>6.7339706730769233</v>
          </cell>
          <cell r="O58">
            <v>127.29092131350737</v>
          </cell>
          <cell r="Q58">
            <v>204.10799945580777</v>
          </cell>
          <cell r="R58">
            <v>59.07305306260605</v>
          </cell>
          <cell r="S58">
            <v>263.18105251841371</v>
          </cell>
          <cell r="T58">
            <v>0.26800961538461543</v>
          </cell>
          <cell r="U58">
            <v>24.277818786886627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1631.5</v>
          </cell>
          <cell r="G59">
            <v>1631.5</v>
          </cell>
          <cell r="H59">
            <v>0</v>
          </cell>
          <cell r="I59">
            <v>0</v>
          </cell>
          <cell r="K59">
            <v>0</v>
          </cell>
          <cell r="L59">
            <v>1438.2</v>
          </cell>
          <cell r="M59">
            <v>1438.2</v>
          </cell>
          <cell r="N59">
            <v>0</v>
          </cell>
          <cell r="O59">
            <v>0</v>
          </cell>
          <cell r="Q59">
            <v>0</v>
          </cell>
          <cell r="R59">
            <v>193.29999999999995</v>
          </cell>
          <cell r="S59">
            <v>193.29999999999995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236.52029606463461</v>
          </cell>
          <cell r="F60">
            <v>33.430470226501498</v>
          </cell>
          <cell r="G60">
            <v>269.95076629113612</v>
          </cell>
          <cell r="H60">
            <v>1.1434211538461538</v>
          </cell>
          <cell r="I60">
            <v>206.85317502570726</v>
          </cell>
          <cell r="K60">
            <v>203.67251174415384</v>
          </cell>
          <cell r="L60">
            <v>83.824277895797366</v>
          </cell>
          <cell r="M60">
            <v>287.4967896399512</v>
          </cell>
          <cell r="N60">
            <v>1.1937076923076921</v>
          </cell>
          <cell r="O60">
            <v>170.62176365003674</v>
          </cell>
          <cell r="Q60">
            <v>32.84778432048077</v>
          </cell>
          <cell r="R60">
            <v>-50.393807669295867</v>
          </cell>
          <cell r="S60">
            <v>-17.546023348815083</v>
          </cell>
          <cell r="T60">
            <v>-5.0286538461538299E-2</v>
          </cell>
          <cell r="U60">
            <v>36.231411375670518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1606.7145952013868</v>
          </cell>
          <cell r="F61">
            <v>854.82312187809953</v>
          </cell>
          <cell r="G61">
            <v>2461.5377170794864</v>
          </cell>
          <cell r="H61">
            <v>8.5699045673076917</v>
          </cell>
          <cell r="I61">
            <v>187.48337074028234</v>
          </cell>
          <cell r="K61">
            <v>1426.3966163921541</v>
          </cell>
          <cell r="L61">
            <v>440.79924108991281</v>
          </cell>
          <cell r="M61">
            <v>1867.1958574820669</v>
          </cell>
          <cell r="N61">
            <v>8.2201076923076926</v>
          </cell>
          <cell r="O61">
            <v>173.52529550518713</v>
          </cell>
          <cell r="Q61">
            <v>180.31797880923273</v>
          </cell>
          <cell r="R61">
            <v>414.02388078818672</v>
          </cell>
          <cell r="S61">
            <v>594.34185959741944</v>
          </cell>
          <cell r="T61">
            <v>0.34979687499999912</v>
          </cell>
          <cell r="U61">
            <v>13.958075235095208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126.01850223076923</v>
          </cell>
          <cell r="F62">
            <v>10.537912084671838</v>
          </cell>
          <cell r="G62">
            <v>136.55641431544106</v>
          </cell>
          <cell r="H62">
            <v>1.0076923076923077</v>
          </cell>
          <cell r="I62">
            <v>125.05652893129771</v>
          </cell>
          <cell r="K62">
            <v>111.05368157211539</v>
          </cell>
          <cell r="L62">
            <v>3.1230386283409878E-2</v>
          </cell>
          <cell r="M62">
            <v>111.08491195839881</v>
          </cell>
          <cell r="N62">
            <v>1.0004807692307693</v>
          </cell>
          <cell r="O62">
            <v>111.00031603555982</v>
          </cell>
          <cell r="Q62">
            <v>14.964820658653835</v>
          </cell>
          <cell r="R62">
            <v>10.506681698388428</v>
          </cell>
          <cell r="S62">
            <v>25.471502357042255</v>
          </cell>
          <cell r="T62">
            <v>7.2115384615383249E-3</v>
          </cell>
          <cell r="U62">
            <v>14.056212895737886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812.13623016132453</v>
          </cell>
          <cell r="F63">
            <v>18.899386566217281</v>
          </cell>
          <cell r="G63">
            <v>831.03561672754176</v>
          </cell>
          <cell r="H63">
            <v>7.3167858173076921</v>
          </cell>
          <cell r="I63">
            <v>110.99631046192914</v>
          </cell>
          <cell r="K63">
            <v>631.96492964289905</v>
          </cell>
          <cell r="L63">
            <v>11.925308695988921</v>
          </cell>
          <cell r="M63">
            <v>643.89023833888803</v>
          </cell>
          <cell r="N63">
            <v>6.2591293269230768</v>
          </cell>
          <cell r="O63">
            <v>100.96690715824631</v>
          </cell>
          <cell r="Q63">
            <v>180.17130051842548</v>
          </cell>
          <cell r="R63">
            <v>6.9740778702283599</v>
          </cell>
          <cell r="S63">
            <v>187.14537838865374</v>
          </cell>
          <cell r="T63">
            <v>1.0576564903846153</v>
          </cell>
          <cell r="U63">
            <v>10.029403303682827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653.16561248343999</v>
          </cell>
          <cell r="F64">
            <v>1.8091688251548812</v>
          </cell>
          <cell r="G64">
            <v>654.97478130859486</v>
          </cell>
          <cell r="H64">
            <v>5.3441896634615382</v>
          </cell>
          <cell r="I64">
            <v>122.21976644076879</v>
          </cell>
          <cell r="K64">
            <v>638.97554589770675</v>
          </cell>
          <cell r="L64">
            <v>15.239639952723493</v>
          </cell>
          <cell r="M64">
            <v>654.2151858504302</v>
          </cell>
          <cell r="N64">
            <v>5.3374947115384614</v>
          </cell>
          <cell r="O64">
            <v>119.7145066048282</v>
          </cell>
          <cell r="Q64">
            <v>14.190066585733234</v>
          </cell>
          <cell r="R64">
            <v>-13.430471127568612</v>
          </cell>
          <cell r="S64">
            <v>0.75959545816465379</v>
          </cell>
          <cell r="T64">
            <v>6.6949519230767862E-3</v>
          </cell>
          <cell r="U64">
            <v>2.505259835940592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301.40243746634616</v>
          </cell>
          <cell r="F65">
            <v>3.5625446685893715E-2</v>
          </cell>
          <cell r="G65">
            <v>301.43806291303207</v>
          </cell>
          <cell r="H65">
            <v>2.0322115384615387</v>
          </cell>
          <cell r="I65">
            <v>148.31253132954814</v>
          </cell>
          <cell r="K65">
            <v>257.08037906250001</v>
          </cell>
          <cell r="L65">
            <v>7.785205648501832E-2</v>
          </cell>
          <cell r="M65">
            <v>257.15823111898504</v>
          </cell>
          <cell r="N65">
            <v>1.84375</v>
          </cell>
          <cell r="O65">
            <v>139.43342593220339</v>
          </cell>
          <cell r="Q65">
            <v>44.322058403846142</v>
          </cell>
          <cell r="R65">
            <v>-4.2226609799124605E-2</v>
          </cell>
          <cell r="S65">
            <v>44.279831794047027</v>
          </cell>
          <cell r="T65">
            <v>0.18846153846153868</v>
          </cell>
          <cell r="U65">
            <v>8.8791053973447447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158.94929215384616</v>
          </cell>
          <cell r="F66">
            <v>0.32272076007942813</v>
          </cell>
          <cell r="G66">
            <v>159.27201291392558</v>
          </cell>
          <cell r="H66">
            <v>0.93846153846153846</v>
          </cell>
          <cell r="I66">
            <v>169.37219655737707</v>
          </cell>
          <cell r="K66">
            <v>138.70244137980771</v>
          </cell>
          <cell r="L66">
            <v>3.9901456236056197E-2</v>
          </cell>
          <cell r="M66">
            <v>138.74234283604378</v>
          </cell>
          <cell r="N66">
            <v>0.86586538461538465</v>
          </cell>
          <cell r="O66">
            <v>160.18938260410883</v>
          </cell>
          <cell r="Q66">
            <v>20.24685077403845</v>
          </cell>
          <cell r="R66">
            <v>0.28281930384337195</v>
          </cell>
          <cell r="S66">
            <v>20.529670077881804</v>
          </cell>
          <cell r="T66">
            <v>7.259615384615381E-2</v>
          </cell>
          <cell r="U66">
            <v>9.1828139532682371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458.8</v>
          </cell>
          <cell r="G70">
            <v>458.8</v>
          </cell>
          <cell r="H70">
            <v>0</v>
          </cell>
          <cell r="I70">
            <v>0</v>
          </cell>
          <cell r="K70">
            <v>0</v>
          </cell>
          <cell r="L70">
            <v>384.6</v>
          </cell>
          <cell r="M70">
            <v>384.6</v>
          </cell>
          <cell r="N70">
            <v>0</v>
          </cell>
          <cell r="O70">
            <v>0</v>
          </cell>
          <cell r="Q70">
            <v>0</v>
          </cell>
          <cell r="R70">
            <v>74.199999999999989</v>
          </cell>
          <cell r="S70">
            <v>74.199999999999989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6.3376608616370183</v>
          </cell>
          <cell r="F75">
            <v>850.11826580906711</v>
          </cell>
          <cell r="G75">
            <v>856.45592667070412</v>
          </cell>
          <cell r="H75">
            <v>3.2379567307692307E-2</v>
          </cell>
          <cell r="I75">
            <v>195.73025177922625</v>
          </cell>
          <cell r="K75">
            <v>6.4644673201057685</v>
          </cell>
          <cell r="L75">
            <v>763.01844835072598</v>
          </cell>
          <cell r="M75">
            <v>769.48291567083174</v>
          </cell>
          <cell r="N75">
            <v>3.3474038461538458E-2</v>
          </cell>
          <cell r="O75">
            <v>193.11883528882888</v>
          </cell>
          <cell r="Q75">
            <v>-0.12680645846875027</v>
          </cell>
          <cell r="R75">
            <v>87.099817458341136</v>
          </cell>
          <cell r="S75">
            <v>86.973010999872372</v>
          </cell>
          <cell r="T75">
            <v>-1.0944711538461507E-3</v>
          </cell>
          <cell r="U75">
            <v>2.6114164903973744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2.2000004274276637</v>
          </cell>
          <cell r="G77">
            <v>2.2000004274276637</v>
          </cell>
          <cell r="H77">
            <v>0</v>
          </cell>
          <cell r="I77">
            <v>0</v>
          </cell>
          <cell r="K77">
            <v>0</v>
          </cell>
          <cell r="L77">
            <v>2.2000006015822238</v>
          </cell>
          <cell r="M77">
            <v>2.2000006015822238</v>
          </cell>
          <cell r="N77">
            <v>0</v>
          </cell>
          <cell r="O77">
            <v>0</v>
          </cell>
          <cell r="Q77">
            <v>0</v>
          </cell>
          <cell r="R77">
            <v>-1.7415456010638763E-7</v>
          </cell>
          <cell r="S77">
            <v>-1.7415456010638763E-7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5046.1363112670288</v>
          </cell>
          <cell r="F79">
            <v>1728.5650480373156</v>
          </cell>
          <cell r="G79">
            <v>6774.7013593043448</v>
          </cell>
          <cell r="H79">
            <v>34.792631071800614</v>
          </cell>
          <cell r="I79">
            <v>145.0346281904767</v>
          </cell>
          <cell r="K79">
            <v>5073.9789554337976</v>
          </cell>
          <cell r="L79">
            <v>424.68467602426983</v>
          </cell>
          <cell r="M79">
            <v>5498.6636314580674</v>
          </cell>
          <cell r="N79">
            <v>27.994658653846155</v>
          </cell>
          <cell r="O79">
            <v>181.24810944021598</v>
          </cell>
          <cell r="Q79">
            <v>-27.842644166768878</v>
          </cell>
          <cell r="R79">
            <v>1303.8803720130459</v>
          </cell>
          <cell r="S79">
            <v>1276.0377278462774</v>
          </cell>
          <cell r="T79">
            <v>6.7979724179544583</v>
          </cell>
          <cell r="U79">
            <v>-36.213481249739289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12924</v>
          </cell>
          <cell r="G100">
            <v>12924</v>
          </cell>
          <cell r="H100">
            <v>0</v>
          </cell>
          <cell r="I100">
            <v>0</v>
          </cell>
          <cell r="K100">
            <v>0</v>
          </cell>
          <cell r="L100">
            <v>10354.5</v>
          </cell>
          <cell r="M100">
            <v>10354.5</v>
          </cell>
          <cell r="N100">
            <v>0</v>
          </cell>
          <cell r="O100">
            <v>0</v>
          </cell>
          <cell r="Q100">
            <v>0</v>
          </cell>
          <cell r="R100">
            <v>2569.5</v>
          </cell>
          <cell r="S100">
            <v>2569.5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12612.5</v>
          </cell>
          <cell r="G101">
            <v>12612.5</v>
          </cell>
          <cell r="H101">
            <v>0</v>
          </cell>
          <cell r="I101">
            <v>0</v>
          </cell>
          <cell r="K101">
            <v>0</v>
          </cell>
          <cell r="L101">
            <v>11607.4</v>
          </cell>
          <cell r="M101">
            <v>11607.4</v>
          </cell>
          <cell r="N101">
            <v>0</v>
          </cell>
          <cell r="O101">
            <v>0</v>
          </cell>
          <cell r="Q101">
            <v>0</v>
          </cell>
          <cell r="R101">
            <v>1005.1000000000004</v>
          </cell>
          <cell r="S101">
            <v>1005.1000000000004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0</v>
          </cell>
          <cell r="F114">
            <v>6.1353147430054378E-5</v>
          </cell>
          <cell r="G114">
            <v>6.1353147430054378E-5</v>
          </cell>
          <cell r="H114">
            <v>0</v>
          </cell>
          <cell r="I114">
            <v>0</v>
          </cell>
          <cell r="K114">
            <v>0</v>
          </cell>
          <cell r="L114">
            <v>3.6275370348448632E-5</v>
          </cell>
          <cell r="M114">
            <v>3.6275370348448632E-5</v>
          </cell>
          <cell r="N114">
            <v>0</v>
          </cell>
          <cell r="O114">
            <v>0</v>
          </cell>
          <cell r="Q114">
            <v>0</v>
          </cell>
          <cell r="R114">
            <v>2.5077777081605745E-5</v>
          </cell>
          <cell r="S114">
            <v>2.5077777081605745E-5</v>
          </cell>
          <cell r="T114">
            <v>0</v>
          </cell>
          <cell r="U114">
            <v>0</v>
          </cell>
          <cell r="Y114" t="str">
            <v>In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115.46284678267641</v>
          </cell>
          <cell r="F119">
            <v>76.963897062232775</v>
          </cell>
          <cell r="G119">
            <v>192.4267438449092</v>
          </cell>
          <cell r="H119">
            <v>1.9473517158835623</v>
          </cell>
          <cell r="I119">
            <v>59.292240760056032</v>
          </cell>
          <cell r="K119">
            <v>100.99256276004266</v>
          </cell>
          <cell r="L119">
            <v>86.158348388790486</v>
          </cell>
          <cell r="M119">
            <v>187.15091114883313</v>
          </cell>
          <cell r="N119">
            <v>2.0506974439772239</v>
          </cell>
          <cell r="O119">
            <v>49.247909805833032</v>
          </cell>
          <cell r="Q119">
            <v>14.470284022633749</v>
          </cell>
          <cell r="R119">
            <v>-9.1944513265577115</v>
          </cell>
          <cell r="S119">
            <v>5.2758326960760655</v>
          </cell>
          <cell r="T119">
            <v>-0.1033457280936616</v>
          </cell>
          <cell r="U119">
            <v>10.044330954223</v>
          </cell>
          <cell r="Y119" t="str">
            <v>In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90.150155438135982</v>
          </cell>
          <cell r="F120">
            <v>59.385925405504508</v>
          </cell>
          <cell r="G120">
            <v>149.53608084364049</v>
          </cell>
          <cell r="H120">
            <v>1.3462670078929004</v>
          </cell>
          <cell r="I120">
            <v>66.963057780962643</v>
          </cell>
          <cell r="K120">
            <v>71.71365706971963</v>
          </cell>
          <cell r="L120">
            <v>59.01236402610234</v>
          </cell>
          <cell r="M120">
            <v>130.72602109582198</v>
          </cell>
          <cell r="N120">
            <v>1.1599150424090501</v>
          </cell>
          <cell r="O120">
            <v>61.826646304005287</v>
          </cell>
          <cell r="Q120">
            <v>18.436498368416352</v>
          </cell>
          <cell r="R120">
            <v>0.37356137940216882</v>
          </cell>
          <cell r="S120">
            <v>18.810059747818514</v>
          </cell>
          <cell r="T120">
            <v>0.18635196548385036</v>
          </cell>
          <cell r="U120">
            <v>5.1364114769573561</v>
          </cell>
          <cell r="Y120" t="str">
            <v>In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1841.7932912853003</v>
          </cell>
          <cell r="F121">
            <v>1604.519113062973</v>
          </cell>
          <cell r="G121">
            <v>3446.312404348273</v>
          </cell>
          <cell r="H121">
            <v>27.544968205698581</v>
          </cell>
          <cell r="I121">
            <v>66.864963412964286</v>
          </cell>
          <cell r="K121">
            <v>1479.2603830649809</v>
          </cell>
          <cell r="L121">
            <v>1101.4975309542156</v>
          </cell>
          <cell r="M121">
            <v>2580.7579140191965</v>
          </cell>
          <cell r="N121">
            <v>25.393371372183456</v>
          </cell>
          <cell r="O121">
            <v>58.253800229354354</v>
          </cell>
          <cell r="Q121">
            <v>362.53290822031931</v>
          </cell>
          <cell r="R121">
            <v>503.02158210875746</v>
          </cell>
          <cell r="S121">
            <v>865.55449032907654</v>
          </cell>
          <cell r="T121">
            <v>2.151596833515125</v>
          </cell>
          <cell r="U121">
            <v>8.611163183609932</v>
          </cell>
          <cell r="Y121" t="str">
            <v>In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74.664796095714848</v>
          </cell>
          <cell r="F124">
            <v>0</v>
          </cell>
          <cell r="G124">
            <v>74.664796095714848</v>
          </cell>
          <cell r="H124">
            <v>0.24810949359918438</v>
          </cell>
          <cell r="I124">
            <v>300.93486151051616</v>
          </cell>
          <cell r="K124">
            <v>17.797368093844256</v>
          </cell>
          <cell r="L124">
            <v>0.36672229554037333</v>
          </cell>
          <cell r="M124">
            <v>18.164090389384629</v>
          </cell>
          <cell r="N124">
            <v>4.7010193564969438E-2</v>
          </cell>
          <cell r="O124">
            <v>378.58529702175724</v>
          </cell>
          <cell r="Q124">
            <v>56.867428001870593</v>
          </cell>
          <cell r="R124">
            <v>-0.36672229554037333</v>
          </cell>
          <cell r="S124">
            <v>56.500705706330223</v>
          </cell>
          <cell r="T124">
            <v>0.20109930003421495</v>
          </cell>
          <cell r="U124">
            <v>-77.650435511241085</v>
          </cell>
          <cell r="Y124" t="str">
            <v>In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443.63872339487989</v>
          </cell>
          <cell r="F127">
            <v>40.240075167037816</v>
          </cell>
          <cell r="G127">
            <v>483.87879856191773</v>
          </cell>
          <cell r="H127">
            <v>3.5596846836320974</v>
          </cell>
          <cell r="I127">
            <v>124.62865754227884</v>
          </cell>
          <cell r="K127">
            <v>239.10285364775731</v>
          </cell>
          <cell r="L127">
            <v>21.975457293806926</v>
          </cell>
          <cell r="M127">
            <v>261.07831094156427</v>
          </cell>
          <cell r="N127">
            <v>1.8047280709497255</v>
          </cell>
          <cell r="O127">
            <v>132.48691450891607</v>
          </cell>
          <cell r="Q127">
            <v>204.53586974712258</v>
          </cell>
          <cell r="R127">
            <v>18.26461787323089</v>
          </cell>
          <cell r="S127">
            <v>222.80048762035346</v>
          </cell>
          <cell r="T127">
            <v>1.7549566126823719</v>
          </cell>
          <cell r="U127">
            <v>-7.8582569666372279</v>
          </cell>
          <cell r="Y127" t="str">
            <v>In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5.531481121579418E-3</v>
          </cell>
          <cell r="F130">
            <v>0</v>
          </cell>
          <cell r="G130">
            <v>5.531481121579418E-3</v>
          </cell>
          <cell r="H130">
            <v>0</v>
          </cell>
          <cell r="I130">
            <v>0</v>
          </cell>
          <cell r="K130">
            <v>3.9907889351979975E-2</v>
          </cell>
          <cell r="L130">
            <v>0</v>
          </cell>
          <cell r="M130">
            <v>3.9907889351979975E-2</v>
          </cell>
          <cell r="N130">
            <v>0</v>
          </cell>
          <cell r="O130">
            <v>0</v>
          </cell>
          <cell r="Q130">
            <v>-3.4376408230400557E-2</v>
          </cell>
          <cell r="R130">
            <v>0</v>
          </cell>
          <cell r="S130">
            <v>-3.4376408230400557E-2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100.29001916136222</v>
          </cell>
          <cell r="F132">
            <v>0</v>
          </cell>
          <cell r="G132">
            <v>100.29001916136222</v>
          </cell>
          <cell r="H132">
            <v>0.46032602083588925</v>
          </cell>
          <cell r="I132">
            <v>217.86736925983291</v>
          </cell>
          <cell r="K132">
            <v>107.88747970230831</v>
          </cell>
          <cell r="L132">
            <v>0</v>
          </cell>
          <cell r="M132">
            <v>107.88747970230831</v>
          </cell>
          <cell r="N132">
            <v>0.4437495942233638</v>
          </cell>
          <cell r="O132">
            <v>243.12693714374993</v>
          </cell>
          <cell r="Q132">
            <v>-7.5974605409460878</v>
          </cell>
          <cell r="R132">
            <v>0</v>
          </cell>
          <cell r="S132">
            <v>-7.5974605409460878</v>
          </cell>
          <cell r="T132">
            <v>1.6576426612525452E-2</v>
          </cell>
          <cell r="U132">
            <v>-25.259567883917015</v>
          </cell>
          <cell r="Y132" t="str">
            <v>In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2481.1755248272493</v>
          </cell>
          <cell r="G135">
            <v>2481.1755248272493</v>
          </cell>
          <cell r="H135">
            <v>0</v>
          </cell>
          <cell r="I135">
            <v>0</v>
          </cell>
          <cell r="K135">
            <v>0</v>
          </cell>
          <cell r="L135">
            <v>3735.7532254730286</v>
          </cell>
          <cell r="M135">
            <v>3735.7532254730286</v>
          </cell>
          <cell r="N135">
            <v>0</v>
          </cell>
          <cell r="O135">
            <v>0</v>
          </cell>
          <cell r="Q135">
            <v>0</v>
          </cell>
          <cell r="R135">
            <v>-1254.5777006457793</v>
          </cell>
          <cell r="S135">
            <v>-1254.5777006457793</v>
          </cell>
          <cell r="T135">
            <v>0</v>
          </cell>
          <cell r="U135">
            <v>0</v>
          </cell>
          <cell r="Y135" t="str">
            <v>In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337.85410350630883</v>
          </cell>
          <cell r="G136">
            <v>337.85410350630883</v>
          </cell>
          <cell r="H136">
            <v>0</v>
          </cell>
          <cell r="I136">
            <v>0</v>
          </cell>
          <cell r="K136">
            <v>0</v>
          </cell>
          <cell r="L136">
            <v>398.40775708304017</v>
          </cell>
          <cell r="M136">
            <v>398.40775708304017</v>
          </cell>
          <cell r="N136">
            <v>0</v>
          </cell>
          <cell r="O136">
            <v>0</v>
          </cell>
          <cell r="Q136">
            <v>0</v>
          </cell>
          <cell r="R136">
            <v>-60.553653576731335</v>
          </cell>
          <cell r="S136">
            <v>-60.553653576731335</v>
          </cell>
          <cell r="T136">
            <v>0</v>
          </cell>
          <cell r="U136">
            <v>0</v>
          </cell>
          <cell r="Y136" t="str">
            <v>In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1525.1828946140781</v>
          </cell>
          <cell r="F137">
            <v>0</v>
          </cell>
          <cell r="G137">
            <v>1525.1828946140781</v>
          </cell>
          <cell r="H137">
            <v>10.454765622526244</v>
          </cell>
          <cell r="I137">
            <v>145.88398723428671</v>
          </cell>
          <cell r="K137">
            <v>1680.894564217049</v>
          </cell>
          <cell r="L137">
            <v>0</v>
          </cell>
          <cell r="M137">
            <v>1680.894564217049</v>
          </cell>
          <cell r="N137">
            <v>10.409825586591325</v>
          </cell>
          <cell r="O137">
            <v>161.47192383147836</v>
          </cell>
          <cell r="Q137">
            <v>-155.71166960297091</v>
          </cell>
          <cell r="R137">
            <v>0</v>
          </cell>
          <cell r="S137">
            <v>-155.71166960297091</v>
          </cell>
          <cell r="T137">
            <v>4.4940035934919464E-2</v>
          </cell>
          <cell r="U137">
            <v>-15.587936597191657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10391.5931730347</v>
          </cell>
          <cell r="G138">
            <v>10391.5931730347</v>
          </cell>
          <cell r="H138">
            <v>0</v>
          </cell>
          <cell r="I138">
            <v>0</v>
          </cell>
          <cell r="K138">
            <v>0</v>
          </cell>
          <cell r="L138">
            <v>10282.398582740301</v>
          </cell>
          <cell r="M138">
            <v>10282.398582740301</v>
          </cell>
          <cell r="N138">
            <v>0</v>
          </cell>
          <cell r="O138">
            <v>0</v>
          </cell>
          <cell r="Q138">
            <v>0</v>
          </cell>
          <cell r="R138">
            <v>109.19459029439895</v>
          </cell>
          <cell r="S138">
            <v>109.19459029439895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</v>
          </cell>
          <cell r="F139">
            <v>-961.46418300321704</v>
          </cell>
          <cell r="G139">
            <v>-961.46418300321704</v>
          </cell>
          <cell r="H139">
            <v>0</v>
          </cell>
          <cell r="I139">
            <v>0</v>
          </cell>
          <cell r="K139">
            <v>0</v>
          </cell>
          <cell r="L139">
            <v>207.5</v>
          </cell>
          <cell r="M139">
            <v>207.5</v>
          </cell>
          <cell r="N139">
            <v>0</v>
          </cell>
          <cell r="O139">
            <v>0</v>
          </cell>
          <cell r="Q139">
            <v>0</v>
          </cell>
          <cell r="R139">
            <v>-1168.9641830032169</v>
          </cell>
          <cell r="S139">
            <v>-1168.9641830032169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132.20281477520342</v>
          </cell>
          <cell r="G140">
            <v>132.20281477520342</v>
          </cell>
          <cell r="H140">
            <v>0</v>
          </cell>
          <cell r="I140">
            <v>0</v>
          </cell>
          <cell r="K140">
            <v>0</v>
          </cell>
          <cell r="L140">
            <v>17.757539999999999</v>
          </cell>
          <cell r="M140">
            <v>17.757539999999999</v>
          </cell>
          <cell r="N140">
            <v>0</v>
          </cell>
          <cell r="O140">
            <v>0</v>
          </cell>
          <cell r="Q140">
            <v>0</v>
          </cell>
          <cell r="R140">
            <v>114.44527477520342</v>
          </cell>
          <cell r="S140">
            <v>114.44527477520342</v>
          </cell>
          <cell r="T140">
            <v>0</v>
          </cell>
          <cell r="U140">
            <v>0</v>
          </cell>
          <cell r="Y140" t="str">
            <v>In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939.06917208727873</v>
          </cell>
          <cell r="G142">
            <v>939.06917208727873</v>
          </cell>
          <cell r="H142">
            <v>0</v>
          </cell>
          <cell r="I142">
            <v>0</v>
          </cell>
          <cell r="K142">
            <v>0</v>
          </cell>
          <cell r="L142">
            <v>977.95543992236662</v>
          </cell>
          <cell r="M142">
            <v>977.95543992236662</v>
          </cell>
          <cell r="N142">
            <v>0</v>
          </cell>
          <cell r="O142">
            <v>0</v>
          </cell>
          <cell r="Q142">
            <v>0</v>
          </cell>
          <cell r="R142">
            <v>-38.886267835087892</v>
          </cell>
          <cell r="S142">
            <v>-38.886267835087892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34.411511510687767</v>
          </cell>
          <cell r="F147">
            <v>25.226226465683968</v>
          </cell>
          <cell r="G147">
            <v>59.637737976371739</v>
          </cell>
          <cell r="H147">
            <v>0.26917419446694901</v>
          </cell>
          <cell r="I147">
            <v>127.84104946922406</v>
          </cell>
          <cell r="K147">
            <v>25.338622165498297</v>
          </cell>
          <cell r="L147">
            <v>17.937942106126531</v>
          </cell>
          <cell r="M147">
            <v>43.276564271624828</v>
          </cell>
          <cell r="N147">
            <v>0.22819150562925408</v>
          </cell>
          <cell r="O147">
            <v>111.04104026845903</v>
          </cell>
          <cell r="Q147">
            <v>9.0728893451894699</v>
          </cell>
          <cell r="R147">
            <v>7.2882843595574371</v>
          </cell>
          <cell r="S147">
            <v>16.361173704746911</v>
          </cell>
          <cell r="T147">
            <v>4.0982688837694931E-2</v>
          </cell>
          <cell r="U147">
            <v>16.800009200765032</v>
          </cell>
          <cell r="Y147" t="str">
            <v>In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30425.556043837867</v>
          </cell>
          <cell r="F148">
            <v>10927.96107383727</v>
          </cell>
          <cell r="G148">
            <v>41353.517117675139</v>
          </cell>
          <cell r="H148">
            <v>167.7362848422363</v>
          </cell>
          <cell r="I148">
            <v>181.38923294059185</v>
          </cell>
          <cell r="K148">
            <v>27180.011822067368</v>
          </cell>
          <cell r="L148">
            <v>7570.6130860966678</v>
          </cell>
          <cell r="M148">
            <v>34750.624908164034</v>
          </cell>
          <cell r="N148">
            <v>110.13064127552209</v>
          </cell>
          <cell r="O148">
            <v>246.79790753300975</v>
          </cell>
          <cell r="Q148">
            <v>3245.5442217704986</v>
          </cell>
          <cell r="R148">
            <v>3357.3479877406025</v>
          </cell>
          <cell r="S148">
            <v>6602.8922095111047</v>
          </cell>
          <cell r="T148">
            <v>57.605643566714207</v>
          </cell>
          <cell r="U148">
            <v>-65.408674592417896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4130.9150914311695</v>
          </cell>
          <cell r="F150">
            <v>2.3672740988968268</v>
          </cell>
          <cell r="G150">
            <v>4133.2823655300663</v>
          </cell>
          <cell r="H150">
            <v>39.785849533258528</v>
          </cell>
          <cell r="I150">
            <v>103.82875167659743</v>
          </cell>
          <cell r="K150">
            <v>4071.9041944057471</v>
          </cell>
          <cell r="L150">
            <v>91.713492584383928</v>
          </cell>
          <cell r="M150">
            <v>4163.617686990131</v>
          </cell>
          <cell r="N150">
            <v>29.79451495011519</v>
          </cell>
          <cell r="O150">
            <v>136.66623542028847</v>
          </cell>
          <cell r="Q150">
            <v>59.01089702542231</v>
          </cell>
          <cell r="R150">
            <v>-89.3462184854871</v>
          </cell>
          <cell r="S150">
            <v>-30.335321460064733</v>
          </cell>
          <cell r="T150">
            <v>9.9913345831433382</v>
          </cell>
          <cell r="U150">
            <v>-32.837483743691038</v>
          </cell>
          <cell r="Y150" t="str">
            <v>In</v>
          </cell>
        </row>
        <row r="151">
          <cell r="A151" t="str">
            <v>UR09</v>
          </cell>
          <cell r="B151" t="str">
            <v>ADC</v>
          </cell>
          <cell r="C151" t="str">
            <v>Adult DayCare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  <row r="152">
          <cell r="A152" t="str">
            <v>UR10</v>
          </cell>
          <cell r="B152" t="str">
            <v>CCC</v>
          </cell>
          <cell r="C152" t="str">
            <v>Cancer Center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29.927233817794033</v>
          </cell>
          <cell r="L152">
            <v>3.324687829813481</v>
          </cell>
          <cell r="M152">
            <v>33.251921647607517</v>
          </cell>
          <cell r="N152">
            <v>0.2597115030829904</v>
          </cell>
          <cell r="O152">
            <v>115.2326079612686</v>
          </cell>
          <cell r="Q152">
            <v>-29.927233817794033</v>
          </cell>
          <cell r="R152">
            <v>-3.324687829813481</v>
          </cell>
          <cell r="S152">
            <v>-33.251921647607517</v>
          </cell>
          <cell r="T152">
            <v>-0.2597115030829904</v>
          </cell>
          <cell r="U152">
            <v>-115.2326079612686</v>
          </cell>
          <cell r="Y152" t="str">
            <v>In</v>
          </cell>
        </row>
        <row r="153">
          <cell r="A153" t="str">
            <v>UR11</v>
          </cell>
          <cell r="B153" t="str">
            <v>CAR</v>
          </cell>
          <cell r="C153" t="str">
            <v>Cardiac</v>
          </cell>
          <cell r="E153">
            <v>38.833642943103847</v>
          </cell>
          <cell r="F153">
            <v>3.4962156875040216</v>
          </cell>
          <cell r="G153">
            <v>42.329858630607866</v>
          </cell>
          <cell r="H153">
            <v>0.33057573579560773</v>
          </cell>
          <cell r="I153">
            <v>117.4727565822144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38.833642943103847</v>
          </cell>
          <cell r="R153">
            <v>3.4962156875040216</v>
          </cell>
          <cell r="S153">
            <v>42.329858630607866</v>
          </cell>
          <cell r="T153">
            <v>0.33057573579560773</v>
          </cell>
          <cell r="U153">
            <v>117.4727565822144</v>
          </cell>
          <cell r="Y153" t="str">
            <v>In</v>
          </cell>
        </row>
        <row r="154">
          <cell r="A154" t="str">
            <v>UR12</v>
          </cell>
          <cell r="B154" t="str">
            <v>CCS</v>
          </cell>
          <cell r="C154" t="str">
            <v>Community Services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UR13</v>
          </cell>
          <cell r="B155" t="str">
            <v>CS</v>
          </cell>
          <cell r="C155" t="str">
            <v>Consolidating/Eliminations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 t="str">
            <v>FDN</v>
          </cell>
          <cell r="C156" t="str">
            <v>Foundation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HSP</v>
          </cell>
          <cell r="C157" t="str">
            <v>Hospice</v>
          </cell>
          <cell r="E157">
            <v>71.363286654052743</v>
          </cell>
          <cell r="F157">
            <v>29.803141920286343</v>
          </cell>
          <cell r="G157">
            <v>101.16642857433908</v>
          </cell>
          <cell r="H157">
            <v>0.50207052649789075</v>
          </cell>
          <cell r="I157">
            <v>142.13797243155349</v>
          </cell>
          <cell r="K157">
            <v>31.409317620769169</v>
          </cell>
          <cell r="L157">
            <v>7.6573586647942395</v>
          </cell>
          <cell r="M157">
            <v>39.06667628556341</v>
          </cell>
          <cell r="N157">
            <v>0.18572119764747932</v>
          </cell>
          <cell r="O157">
            <v>169.12080052589229</v>
          </cell>
          <cell r="Q157">
            <v>39.95396903328357</v>
          </cell>
          <cell r="R157">
            <v>22.145783255492105</v>
          </cell>
          <cell r="S157">
            <v>62.099752288775669</v>
          </cell>
          <cell r="T157">
            <v>0.31634932885041145</v>
          </cell>
          <cell r="U157">
            <v>-26.982828094338799</v>
          </cell>
          <cell r="Y157" t="str">
            <v>In</v>
          </cell>
        </row>
        <row r="158">
          <cell r="A158" t="str">
            <v>UR16</v>
          </cell>
          <cell r="B158" t="str">
            <v>IMG</v>
          </cell>
          <cell r="C158" t="str">
            <v>Imaging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UR17</v>
          </cell>
          <cell r="B159" t="str">
            <v>OMC</v>
          </cell>
          <cell r="C159" t="str">
            <v>Outpatient Medical Center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19978</v>
          </cell>
          <cell r="C9">
            <v>20640.597882249473</v>
          </cell>
          <cell r="D9">
            <v>3926.1531119020315</v>
          </cell>
          <cell r="E9">
            <v>6856.8681087013319</v>
          </cell>
          <cell r="F9">
            <v>0</v>
          </cell>
          <cell r="G9">
            <v>1.1686980892017877</v>
          </cell>
          <cell r="H9">
            <v>0</v>
          </cell>
          <cell r="I9">
            <v>31424.787800942038</v>
          </cell>
          <cell r="J9">
            <v>2265.9055023823462</v>
          </cell>
          <cell r="K9">
            <v>5.0670126893034801</v>
          </cell>
          <cell r="L9">
            <v>33695.760316013686</v>
          </cell>
          <cell r="N9" t="str">
            <v>A1</v>
          </cell>
          <cell r="O9" t="str">
            <v>Medical Surgical Acute</v>
          </cell>
          <cell r="P9" t="str">
            <v>MSG</v>
          </cell>
          <cell r="Q9">
            <v>0</v>
          </cell>
          <cell r="R9">
            <v>0</v>
          </cell>
          <cell r="S9">
            <v>33695.760316013686</v>
          </cell>
          <cell r="T9">
            <v>3588.6341529567462</v>
          </cell>
          <cell r="U9">
            <v>37284.394468970429</v>
          </cell>
          <cell r="V9">
            <v>0</v>
          </cell>
          <cell r="W9">
            <v>0</v>
          </cell>
          <cell r="X9">
            <v>0</v>
          </cell>
          <cell r="Y9">
            <v>37284.394468970429</v>
          </cell>
          <cell r="Z9">
            <v>1866.2726233341891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 t="str">
            <v>A2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/>
          </cell>
        </row>
        <row r="11">
          <cell r="A11" t="str">
            <v>PSY</v>
          </cell>
          <cell r="B11">
            <v>3699</v>
          </cell>
          <cell r="C11">
            <v>2620.7104663568302</v>
          </cell>
          <cell r="D11">
            <v>1070.7537917710938</v>
          </cell>
          <cell r="E11">
            <v>897.29244064988939</v>
          </cell>
          <cell r="F11">
            <v>0</v>
          </cell>
          <cell r="G11">
            <v>0</v>
          </cell>
          <cell r="H11">
            <v>0</v>
          </cell>
          <cell r="I11">
            <v>4588.7566987778137</v>
          </cell>
          <cell r="J11">
            <v>702.60101951105048</v>
          </cell>
          <cell r="K11">
            <v>0.93817599047620248</v>
          </cell>
          <cell r="L11">
            <v>5292.2958942793402</v>
          </cell>
          <cell r="N11" t="str">
            <v>A3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5292.2958942793402</v>
          </cell>
          <cell r="T11">
            <v>563.63511657393076</v>
          </cell>
          <cell r="U11">
            <v>5855.9310108532709</v>
          </cell>
          <cell r="V11">
            <v>0</v>
          </cell>
          <cell r="W11">
            <v>0</v>
          </cell>
          <cell r="X11">
            <v>0</v>
          </cell>
          <cell r="Y11">
            <v>5855.9310108532709</v>
          </cell>
          <cell r="Z11">
            <v>1583.1119250752286</v>
          </cell>
        </row>
        <row r="12">
          <cell r="A12" t="str">
            <v>OBS</v>
          </cell>
          <cell r="B12">
            <v>1170</v>
          </cell>
          <cell r="C12">
            <v>1044.9734509628297</v>
          </cell>
          <cell r="D12">
            <v>665.42079371666955</v>
          </cell>
          <cell r="E12">
            <v>368.90352670307112</v>
          </cell>
          <cell r="F12">
            <v>0</v>
          </cell>
          <cell r="G12">
            <v>0</v>
          </cell>
          <cell r="H12">
            <v>0</v>
          </cell>
          <cell r="I12">
            <v>2079.2977713825703</v>
          </cell>
          <cell r="J12">
            <v>304.85189533719955</v>
          </cell>
          <cell r="K12">
            <v>0.29674666365427327</v>
          </cell>
          <cell r="L12">
            <v>2384.446413383424</v>
          </cell>
          <cell r="N12" t="str">
            <v>A4</v>
          </cell>
          <cell r="O12" t="str">
            <v>Obstetric Acute</v>
          </cell>
          <cell r="P12" t="str">
            <v>OBS</v>
          </cell>
          <cell r="Q12">
            <v>0</v>
          </cell>
          <cell r="R12">
            <v>0</v>
          </cell>
          <cell r="S12">
            <v>2384.446413383424</v>
          </cell>
          <cell r="T12">
            <v>253.94606783501965</v>
          </cell>
          <cell r="U12">
            <v>2638.3924812184437</v>
          </cell>
          <cell r="V12">
            <v>0</v>
          </cell>
          <cell r="W12">
            <v>0</v>
          </cell>
          <cell r="X12">
            <v>0</v>
          </cell>
          <cell r="Y12">
            <v>2638.3924812184437</v>
          </cell>
          <cell r="Z12">
            <v>2255.0363087337123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 t="str">
            <v>A5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/>
          </cell>
        </row>
        <row r="14">
          <cell r="A14" t="str">
            <v>MIS</v>
          </cell>
          <cell r="B14">
            <v>1730</v>
          </cell>
          <cell r="C14">
            <v>3129.3146989463876</v>
          </cell>
          <cell r="D14">
            <v>685.08364272078552</v>
          </cell>
          <cell r="E14">
            <v>1043.7569976891405</v>
          </cell>
          <cell r="F14">
            <v>0</v>
          </cell>
          <cell r="G14">
            <v>74.332534647504346</v>
          </cell>
          <cell r="H14">
            <v>0</v>
          </cell>
          <cell r="I14">
            <v>4932.4878740038175</v>
          </cell>
          <cell r="J14">
            <v>445.11815705265116</v>
          </cell>
          <cell r="K14">
            <v>13.332537254805036</v>
          </cell>
          <cell r="L14">
            <v>5390.9385683112741</v>
          </cell>
          <cell r="N14" t="str">
            <v>A6</v>
          </cell>
          <cell r="O14" t="str">
            <v>Medical Surgical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5390.9385683112741</v>
          </cell>
          <cell r="T14">
            <v>574.14066580772396</v>
          </cell>
          <cell r="U14">
            <v>5965.0792341189981</v>
          </cell>
          <cell r="V14">
            <v>0</v>
          </cell>
          <cell r="W14">
            <v>0</v>
          </cell>
          <cell r="X14">
            <v>0</v>
          </cell>
          <cell r="Y14">
            <v>5965.0792341189981</v>
          </cell>
          <cell r="Z14">
            <v>3448.0226786815015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A7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 t="str">
            <v>A8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 t="str">
            <v>A9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 t="str">
            <v>A10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 t="str">
            <v>A11</v>
          </cell>
          <cell r="O19" t="str">
            <v>Psychiatric Intensive Care</v>
          </cell>
          <cell r="P19" t="str">
            <v>PSI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 t="str">
            <v>A12</v>
          </cell>
          <cell r="O20" t="str">
            <v>Shock Trauma</v>
          </cell>
          <cell r="P20" t="str">
            <v>TRM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 t="str">
            <v>A13</v>
          </cell>
          <cell r="O21" t="str">
            <v>Oncology</v>
          </cell>
          <cell r="P21" t="str">
            <v>ONC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 t="str">
            <v>A15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/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 t="str">
            <v>A16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EMG</v>
          </cell>
          <cell r="B24">
            <v>151639</v>
          </cell>
          <cell r="C24">
            <v>10718.23925495506</v>
          </cell>
          <cell r="D24">
            <v>2334.04898062746</v>
          </cell>
          <cell r="E24">
            <v>3690.1895345006301</v>
          </cell>
          <cell r="F24">
            <v>0</v>
          </cell>
          <cell r="G24">
            <v>25.393211377626713</v>
          </cell>
          <cell r="H24">
            <v>0</v>
          </cell>
          <cell r="I24">
            <v>16767.870981460779</v>
          </cell>
          <cell r="J24">
            <v>1723.6225476007669</v>
          </cell>
          <cell r="K24">
            <v>0</v>
          </cell>
          <cell r="L24">
            <v>18491.493529061547</v>
          </cell>
          <cell r="N24" t="str">
            <v>A17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18491.493529061547</v>
          </cell>
          <cell r="T24">
            <v>1969.3636408623242</v>
          </cell>
          <cell r="U24">
            <v>20460.857169923871</v>
          </cell>
          <cell r="V24">
            <v>0</v>
          </cell>
          <cell r="W24">
            <v>0</v>
          </cell>
          <cell r="X24">
            <v>0</v>
          </cell>
          <cell r="Y24">
            <v>20460.857169923871</v>
          </cell>
          <cell r="Z24">
            <v>134.93136442421718</v>
          </cell>
        </row>
        <row r="25">
          <cell r="A25" t="str">
            <v>CL</v>
          </cell>
          <cell r="B25">
            <v>110059</v>
          </cell>
          <cell r="C25">
            <v>3072.6488050495791</v>
          </cell>
          <cell r="D25">
            <v>756.65275261169734</v>
          </cell>
          <cell r="E25">
            <v>1062.3157175849117</v>
          </cell>
          <cell r="F25">
            <v>0</v>
          </cell>
          <cell r="G25">
            <v>7.0121885352107265</v>
          </cell>
          <cell r="H25">
            <v>0</v>
          </cell>
          <cell r="I25">
            <v>4898.629463781399</v>
          </cell>
          <cell r="J25">
            <v>581.33715876801955</v>
          </cell>
          <cell r="K25">
            <v>0</v>
          </cell>
          <cell r="L25">
            <v>5479.9666225494184</v>
          </cell>
          <cell r="N25" t="str">
            <v>A18</v>
          </cell>
          <cell r="O25" t="str">
            <v>Clinic Services</v>
          </cell>
          <cell r="P25" t="str">
            <v>CL</v>
          </cell>
          <cell r="Q25">
            <v>0</v>
          </cell>
          <cell r="R25">
            <v>0</v>
          </cell>
          <cell r="S25">
            <v>5479.9666225494184</v>
          </cell>
          <cell r="T25">
            <v>583.62224785288288</v>
          </cell>
          <cell r="U25">
            <v>6063.5888704023009</v>
          </cell>
          <cell r="V25">
            <v>0</v>
          </cell>
          <cell r="W25">
            <v>0</v>
          </cell>
          <cell r="X25">
            <v>0</v>
          </cell>
          <cell r="Y25">
            <v>6063.5888704023009</v>
          </cell>
          <cell r="Z25">
            <v>55.093984775459532</v>
          </cell>
        </row>
        <row r="26">
          <cell r="A26" t="str">
            <v>PDC</v>
          </cell>
          <cell r="B26">
            <v>2404</v>
          </cell>
          <cell r="C26">
            <v>365.11379186781357</v>
          </cell>
          <cell r="D26">
            <v>233.49010754208754</v>
          </cell>
          <cell r="E26">
            <v>137.78018224952717</v>
          </cell>
          <cell r="F26">
            <v>0</v>
          </cell>
          <cell r="G26">
            <v>0</v>
          </cell>
          <cell r="H26">
            <v>0</v>
          </cell>
          <cell r="I26">
            <v>736.38408165942838</v>
          </cell>
          <cell r="J26">
            <v>175.6429871201268</v>
          </cell>
          <cell r="K26">
            <v>0</v>
          </cell>
          <cell r="L26">
            <v>912.02706877955518</v>
          </cell>
          <cell r="N26" t="str">
            <v>A19</v>
          </cell>
          <cell r="O26" t="str">
            <v>Psych Day/Night Care</v>
          </cell>
          <cell r="P26" t="str">
            <v>PDC</v>
          </cell>
          <cell r="Q26">
            <v>0</v>
          </cell>
          <cell r="R26">
            <v>0</v>
          </cell>
          <cell r="S26">
            <v>912.02706877955518</v>
          </cell>
          <cell r="T26">
            <v>97.131848539648601</v>
          </cell>
          <cell r="U26">
            <v>1009.1589173192037</v>
          </cell>
          <cell r="V26">
            <v>0</v>
          </cell>
          <cell r="W26">
            <v>0</v>
          </cell>
          <cell r="X26">
            <v>0</v>
          </cell>
          <cell r="Y26">
            <v>1009.1589173192037</v>
          </cell>
          <cell r="Z26">
            <v>419.78324347720621</v>
          </cell>
        </row>
        <row r="27">
          <cell r="A27" t="str">
            <v>SDS</v>
          </cell>
          <cell r="B27">
            <v>4248</v>
          </cell>
          <cell r="C27">
            <v>1724.4128201652852</v>
          </cell>
          <cell r="D27">
            <v>205.40721676043825</v>
          </cell>
          <cell r="E27">
            <v>953.27561734602818</v>
          </cell>
          <cell r="F27">
            <v>0</v>
          </cell>
          <cell r="G27">
            <v>0</v>
          </cell>
          <cell r="H27">
            <v>0</v>
          </cell>
          <cell r="I27">
            <v>2883.0956542717513</v>
          </cell>
          <cell r="J27">
            <v>166.18208065981148</v>
          </cell>
          <cell r="K27">
            <v>0</v>
          </cell>
          <cell r="L27">
            <v>3049.2777349315629</v>
          </cell>
          <cell r="N27" t="str">
            <v>A20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3049.2777349315629</v>
          </cell>
          <cell r="T27">
            <v>324.75130754730378</v>
          </cell>
          <cell r="U27">
            <v>3374.0290424788668</v>
          </cell>
          <cell r="V27">
            <v>0</v>
          </cell>
          <cell r="W27">
            <v>0</v>
          </cell>
          <cell r="X27">
            <v>0</v>
          </cell>
          <cell r="Y27">
            <v>3374.0290424788668</v>
          </cell>
          <cell r="Z27">
            <v>794.26295726903641</v>
          </cell>
        </row>
        <row r="28">
          <cell r="A28" t="str">
            <v>DEL</v>
          </cell>
          <cell r="B28">
            <v>29795</v>
          </cell>
          <cell r="C28">
            <v>2573.2415717099052</v>
          </cell>
          <cell r="D28">
            <v>307.80299111250343</v>
          </cell>
          <cell r="E28">
            <v>918.98374341445162</v>
          </cell>
          <cell r="F28">
            <v>0</v>
          </cell>
          <cell r="G28">
            <v>0</v>
          </cell>
          <cell r="H28">
            <v>0</v>
          </cell>
          <cell r="I28">
            <v>3800.0283062368603</v>
          </cell>
          <cell r="J28">
            <v>318.1042612194513</v>
          </cell>
          <cell r="K28">
            <v>0</v>
          </cell>
          <cell r="L28">
            <v>4118.1325674563113</v>
          </cell>
          <cell r="N28" t="str">
            <v>A21</v>
          </cell>
          <cell r="O28" t="str">
            <v>Labor &amp; Delivery</v>
          </cell>
          <cell r="P28" t="str">
            <v>DEL</v>
          </cell>
          <cell r="Q28">
            <v>0</v>
          </cell>
          <cell r="R28">
            <v>0</v>
          </cell>
          <cell r="S28">
            <v>4118.1325674563113</v>
          </cell>
          <cell r="T28">
            <v>438.58547898543191</v>
          </cell>
          <cell r="U28">
            <v>4556.7180464417434</v>
          </cell>
          <cell r="V28">
            <v>0</v>
          </cell>
          <cell r="W28">
            <v>0</v>
          </cell>
          <cell r="X28">
            <v>0</v>
          </cell>
          <cell r="Y28">
            <v>4556.7180464417434</v>
          </cell>
          <cell r="Z28">
            <v>152.9356619044049</v>
          </cell>
        </row>
        <row r="29">
          <cell r="A29" t="str">
            <v>OR</v>
          </cell>
          <cell r="B29">
            <v>438736</v>
          </cell>
          <cell r="C29">
            <v>4417.0728449493954</v>
          </cell>
          <cell r="D29">
            <v>1449.1730389866152</v>
          </cell>
          <cell r="E29">
            <v>2081.6509939591201</v>
          </cell>
          <cell r="F29">
            <v>0</v>
          </cell>
          <cell r="G29">
            <v>0</v>
          </cell>
          <cell r="H29">
            <v>0</v>
          </cell>
          <cell r="I29">
            <v>7947.8968778951312</v>
          </cell>
          <cell r="J29">
            <v>1059.3933126112472</v>
          </cell>
          <cell r="K29">
            <v>345.91775599999994</v>
          </cell>
          <cell r="L29">
            <v>9353.2079465063798</v>
          </cell>
          <cell r="N29" t="str">
            <v>A22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9353.2079465063798</v>
          </cell>
          <cell r="T29">
            <v>996.12655009857633</v>
          </cell>
          <cell r="U29">
            <v>10349.334496604955</v>
          </cell>
          <cell r="V29">
            <v>0</v>
          </cell>
          <cell r="W29">
            <v>0</v>
          </cell>
          <cell r="X29">
            <v>0</v>
          </cell>
          <cell r="Y29">
            <v>10349.334496604955</v>
          </cell>
          <cell r="Z29">
            <v>23.588979469669585</v>
          </cell>
        </row>
        <row r="30">
          <cell r="A30" t="str">
            <v>ORC</v>
          </cell>
          <cell r="B30">
            <v>0</v>
          </cell>
          <cell r="C30">
            <v>25.996319724055876</v>
          </cell>
          <cell r="D30">
            <v>0</v>
          </cell>
          <cell r="E30">
            <v>1.2122247301185685</v>
          </cell>
          <cell r="F30">
            <v>0</v>
          </cell>
          <cell r="G30">
            <v>0</v>
          </cell>
          <cell r="H30">
            <v>0</v>
          </cell>
          <cell r="I30">
            <v>27.208544454174444</v>
          </cell>
          <cell r="J30">
            <v>0</v>
          </cell>
          <cell r="K30">
            <v>0</v>
          </cell>
          <cell r="L30">
            <v>27.208544454174444</v>
          </cell>
          <cell r="N30" t="str">
            <v>A23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27.208544454174444</v>
          </cell>
          <cell r="T30">
            <v>2.8977387945773345</v>
          </cell>
          <cell r="U30">
            <v>30.10628324875178</v>
          </cell>
          <cell r="V30">
            <v>0</v>
          </cell>
          <cell r="W30">
            <v>0</v>
          </cell>
          <cell r="X30">
            <v>0</v>
          </cell>
          <cell r="Y30">
            <v>30.10628324875178</v>
          </cell>
          <cell r="Z30" t="str">
            <v/>
          </cell>
        </row>
        <row r="31">
          <cell r="A31" t="str">
            <v>ANS</v>
          </cell>
          <cell r="B31">
            <v>464867</v>
          </cell>
          <cell r="C31">
            <v>344.75062169062096</v>
          </cell>
          <cell r="D31">
            <v>11.348562635292254</v>
          </cell>
          <cell r="E31">
            <v>157.33505024505533</v>
          </cell>
          <cell r="F31">
            <v>0</v>
          </cell>
          <cell r="G31">
            <v>0</v>
          </cell>
          <cell r="H31">
            <v>0</v>
          </cell>
          <cell r="I31">
            <v>513.43423457096856</v>
          </cell>
          <cell r="J31">
            <v>2.9895025059851439</v>
          </cell>
          <cell r="K31">
            <v>0</v>
          </cell>
          <cell r="L31">
            <v>516.42373707695367</v>
          </cell>
          <cell r="N31" t="str">
            <v>A24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516.42373707695367</v>
          </cell>
          <cell r="T31">
            <v>54.999674822329602</v>
          </cell>
          <cell r="U31">
            <v>571.42341189928322</v>
          </cell>
          <cell r="V31">
            <v>0</v>
          </cell>
          <cell r="W31">
            <v>0</v>
          </cell>
          <cell r="X31">
            <v>0</v>
          </cell>
          <cell r="Y31">
            <v>571.42341189928322</v>
          </cell>
          <cell r="Z31">
            <v>1.2292191355791726</v>
          </cell>
        </row>
        <row r="32">
          <cell r="A32" t="str">
            <v>LAB</v>
          </cell>
          <cell r="B32">
            <v>8018184</v>
          </cell>
          <cell r="C32">
            <v>6606.2842465835529</v>
          </cell>
          <cell r="D32">
            <v>582.17220744663484</v>
          </cell>
          <cell r="E32">
            <v>2779.6982299514584</v>
          </cell>
          <cell r="F32">
            <v>0</v>
          </cell>
          <cell r="G32">
            <v>0</v>
          </cell>
          <cell r="H32">
            <v>0</v>
          </cell>
          <cell r="I32">
            <v>9968.1546839816474</v>
          </cell>
          <cell r="J32">
            <v>403.98486534221956</v>
          </cell>
          <cell r="K32">
            <v>58.052301900000003</v>
          </cell>
          <cell r="L32">
            <v>10430.191851223866</v>
          </cell>
          <cell r="N32" t="str">
            <v>A25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10430.191851223866</v>
          </cell>
          <cell r="T32">
            <v>1110.8264763328307</v>
          </cell>
          <cell r="U32">
            <v>11541.018327556696</v>
          </cell>
          <cell r="V32">
            <v>0</v>
          </cell>
          <cell r="W32">
            <v>0</v>
          </cell>
          <cell r="X32">
            <v>0</v>
          </cell>
          <cell r="Y32">
            <v>11541.018327556696</v>
          </cell>
          <cell r="Z32">
            <v>1.4393556355849024</v>
          </cell>
        </row>
        <row r="33">
          <cell r="A33" t="str">
            <v>EKG</v>
          </cell>
          <cell r="B33">
            <v>337663</v>
          </cell>
          <cell r="C33">
            <v>477.39141802455345</v>
          </cell>
          <cell r="D33">
            <v>64.882292498483636</v>
          </cell>
          <cell r="E33">
            <v>201.76828753101591</v>
          </cell>
          <cell r="F33">
            <v>0</v>
          </cell>
          <cell r="G33">
            <v>0</v>
          </cell>
          <cell r="H33">
            <v>0</v>
          </cell>
          <cell r="I33">
            <v>744.04199805405301</v>
          </cell>
          <cell r="J33">
            <v>52.119182209938039</v>
          </cell>
          <cell r="K33">
            <v>0</v>
          </cell>
          <cell r="L33">
            <v>796.16118026399101</v>
          </cell>
          <cell r="N33" t="str">
            <v>A26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796.16118026399101</v>
          </cell>
          <cell r="T33">
            <v>84.792008726269287</v>
          </cell>
          <cell r="U33">
            <v>880.95318899026029</v>
          </cell>
          <cell r="V33">
            <v>0</v>
          </cell>
          <cell r="W33">
            <v>0</v>
          </cell>
          <cell r="X33">
            <v>0</v>
          </cell>
          <cell r="Y33">
            <v>880.95318899026029</v>
          </cell>
          <cell r="Z33">
            <v>2.6089716344114109</v>
          </cell>
        </row>
        <row r="34">
          <cell r="A34" t="str">
            <v>IRC</v>
          </cell>
          <cell r="B34">
            <v>66649</v>
          </cell>
          <cell r="C34">
            <v>967.15444694331723</v>
          </cell>
          <cell r="D34">
            <v>63.927686805948589</v>
          </cell>
          <cell r="E34">
            <v>424.60318582894774</v>
          </cell>
          <cell r="F34">
            <v>0</v>
          </cell>
          <cell r="G34">
            <v>0</v>
          </cell>
          <cell r="H34">
            <v>0</v>
          </cell>
          <cell r="I34">
            <v>1455.6853195782135</v>
          </cell>
          <cell r="J34">
            <v>51.630521169439888</v>
          </cell>
          <cell r="K34">
            <v>51.153599999999997</v>
          </cell>
          <cell r="L34">
            <v>1558.4694407476534</v>
          </cell>
          <cell r="N34" t="str">
            <v>A27</v>
          </cell>
          <cell r="O34" t="str">
            <v>Interventional Rad/Cardio</v>
          </cell>
          <cell r="P34" t="str">
            <v>IRC</v>
          </cell>
          <cell r="Q34">
            <v>0</v>
          </cell>
          <cell r="R34">
            <v>0</v>
          </cell>
          <cell r="S34">
            <v>1558.4694407476534</v>
          </cell>
          <cell r="T34">
            <v>165.97864565022144</v>
          </cell>
          <cell r="U34">
            <v>1724.4480863978747</v>
          </cell>
          <cell r="V34">
            <v>0</v>
          </cell>
          <cell r="W34">
            <v>0</v>
          </cell>
          <cell r="X34">
            <v>0</v>
          </cell>
          <cell r="Y34">
            <v>1724.4480863978747</v>
          </cell>
          <cell r="Z34">
            <v>25.873577794083555</v>
          </cell>
        </row>
        <row r="35">
          <cell r="A35" t="str">
            <v>RAD</v>
          </cell>
          <cell r="B35">
            <v>217449</v>
          </cell>
          <cell r="C35">
            <v>3189.9928244427165</v>
          </cell>
          <cell r="D35">
            <v>478.9844750026333</v>
          </cell>
          <cell r="E35">
            <v>1420.0939607391954</v>
          </cell>
          <cell r="F35">
            <v>0</v>
          </cell>
          <cell r="G35">
            <v>0</v>
          </cell>
          <cell r="H35">
            <v>0</v>
          </cell>
          <cell r="I35">
            <v>5089.0712601845453</v>
          </cell>
          <cell r="J35">
            <v>379.53233392265275</v>
          </cell>
          <cell r="K35">
            <v>119.017425</v>
          </cell>
          <cell r="L35">
            <v>5587.6210191071978</v>
          </cell>
          <cell r="N35" t="str">
            <v>A28</v>
          </cell>
          <cell r="O35" t="str">
            <v>Radiology Diagnostic</v>
          </cell>
          <cell r="P35" t="str">
            <v>RAD</v>
          </cell>
          <cell r="Q35">
            <v>0</v>
          </cell>
          <cell r="R35">
            <v>0</v>
          </cell>
          <cell r="S35">
            <v>5587.6210191071978</v>
          </cell>
          <cell r="T35">
            <v>595.08755507788692</v>
          </cell>
          <cell r="U35">
            <v>6182.7085741850842</v>
          </cell>
          <cell r="V35">
            <v>0</v>
          </cell>
          <cell r="W35">
            <v>0</v>
          </cell>
          <cell r="X35">
            <v>0</v>
          </cell>
          <cell r="Y35">
            <v>6182.7085741850842</v>
          </cell>
          <cell r="Z35">
            <v>28.432913346049347</v>
          </cell>
        </row>
        <row r="36">
          <cell r="A36" t="str">
            <v>CAT</v>
          </cell>
          <cell r="B36">
            <v>814835</v>
          </cell>
          <cell r="C36">
            <v>1003.7761344285638</v>
          </cell>
          <cell r="D36">
            <v>34.379188752443284</v>
          </cell>
          <cell r="E36">
            <v>439.67144778825127</v>
          </cell>
          <cell r="F36">
            <v>0</v>
          </cell>
          <cell r="G36">
            <v>0</v>
          </cell>
          <cell r="H36">
            <v>0</v>
          </cell>
          <cell r="I36">
            <v>1477.8267709692584</v>
          </cell>
          <cell r="J36">
            <v>34.127133921371779</v>
          </cell>
          <cell r="K36">
            <v>0</v>
          </cell>
          <cell r="L36">
            <v>1511.9539048906302</v>
          </cell>
          <cell r="N36" t="str">
            <v>A29</v>
          </cell>
          <cell r="O36" t="str">
            <v>Cat Scanner</v>
          </cell>
          <cell r="P36" t="str">
            <v>CAT</v>
          </cell>
          <cell r="Q36">
            <v>0</v>
          </cell>
          <cell r="R36">
            <v>0</v>
          </cell>
          <cell r="S36">
            <v>1511.9539048906302</v>
          </cell>
          <cell r="T36">
            <v>161.02469182772032</v>
          </cell>
          <cell r="U36">
            <v>1672.9785967183504</v>
          </cell>
          <cell r="V36">
            <v>0</v>
          </cell>
          <cell r="W36">
            <v>0</v>
          </cell>
          <cell r="X36">
            <v>0</v>
          </cell>
          <cell r="Y36">
            <v>1672.9785967183504</v>
          </cell>
          <cell r="Z36">
            <v>2.0531501429348893</v>
          </cell>
        </row>
        <row r="37">
          <cell r="A37" t="str">
            <v>RAT</v>
          </cell>
          <cell r="B37">
            <v>278388</v>
          </cell>
          <cell r="C37">
            <v>1438.2</v>
          </cell>
          <cell r="D37">
            <v>359.97032929028848</v>
          </cell>
          <cell r="E37">
            <v>707.49738149219775</v>
          </cell>
          <cell r="F37">
            <v>0</v>
          </cell>
          <cell r="G37">
            <v>0</v>
          </cell>
          <cell r="H37">
            <v>0</v>
          </cell>
          <cell r="I37">
            <v>2505.6677107824862</v>
          </cell>
          <cell r="J37">
            <v>278.66402162150274</v>
          </cell>
          <cell r="K37">
            <v>608.7435989999999</v>
          </cell>
          <cell r="L37">
            <v>3393.0753314039889</v>
          </cell>
          <cell r="N37" t="str">
            <v>A30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3393.0753314039889</v>
          </cell>
          <cell r="T37">
            <v>361.36611560726766</v>
          </cell>
          <cell r="U37">
            <v>3754.4414470112565</v>
          </cell>
          <cell r="V37">
            <v>0</v>
          </cell>
          <cell r="W37">
            <v>0</v>
          </cell>
          <cell r="X37">
            <v>0</v>
          </cell>
          <cell r="Y37">
            <v>3754.4414470112565</v>
          </cell>
          <cell r="Z37">
            <v>13.486362368389646</v>
          </cell>
        </row>
        <row r="38">
          <cell r="A38" t="str">
            <v>NUC</v>
          </cell>
          <cell r="B38">
            <v>36876</v>
          </cell>
          <cell r="C38">
            <v>287.49678965155584</v>
          </cell>
          <cell r="D38">
            <v>96.541114392494137</v>
          </cell>
          <cell r="E38">
            <v>121.91567961022254</v>
          </cell>
          <cell r="F38">
            <v>0</v>
          </cell>
          <cell r="G38">
            <v>0</v>
          </cell>
          <cell r="H38">
            <v>0</v>
          </cell>
          <cell r="I38">
            <v>505.95358365427251</v>
          </cell>
          <cell r="J38">
            <v>72.779857763416913</v>
          </cell>
          <cell r="K38">
            <v>0.80773000000000006</v>
          </cell>
          <cell r="L38">
            <v>579.54117141768938</v>
          </cell>
          <cell r="N38" t="str">
            <v>A31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579.54117141768938</v>
          </cell>
          <cell r="T38">
            <v>61.721748412535078</v>
          </cell>
          <cell r="U38">
            <v>641.26291983022452</v>
          </cell>
          <cell r="V38">
            <v>0</v>
          </cell>
          <cell r="W38">
            <v>0</v>
          </cell>
          <cell r="X38">
            <v>0</v>
          </cell>
          <cell r="Y38">
            <v>641.26291983022452</v>
          </cell>
          <cell r="Z38">
            <v>17.389709291415134</v>
          </cell>
        </row>
        <row r="39">
          <cell r="A39" t="str">
            <v>RES</v>
          </cell>
          <cell r="B39">
            <v>1190967</v>
          </cell>
          <cell r="C39">
            <v>1867.1958581972031</v>
          </cell>
          <cell r="D39">
            <v>80.892208829278303</v>
          </cell>
          <cell r="E39">
            <v>624.60132689430861</v>
          </cell>
          <cell r="F39">
            <v>0</v>
          </cell>
          <cell r="G39">
            <v>0</v>
          </cell>
          <cell r="H39">
            <v>0</v>
          </cell>
          <cell r="I39">
            <v>2572.6893939207903</v>
          </cell>
          <cell r="J39">
            <v>76.009955237167219</v>
          </cell>
          <cell r="K39">
            <v>0</v>
          </cell>
          <cell r="L39">
            <v>2648.6993491579574</v>
          </cell>
          <cell r="N39" t="str">
            <v>A32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2648.6993491579574</v>
          </cell>
          <cell r="T39">
            <v>282.0892853035063</v>
          </cell>
          <cell r="U39">
            <v>2930.7886344614635</v>
          </cell>
          <cell r="V39">
            <v>0</v>
          </cell>
          <cell r="W39">
            <v>0</v>
          </cell>
          <cell r="X39">
            <v>0</v>
          </cell>
          <cell r="Y39">
            <v>2930.7886344614635</v>
          </cell>
          <cell r="Z39">
            <v>2.4608478945776526</v>
          </cell>
        </row>
        <row r="40">
          <cell r="A40" t="str">
            <v>PUL</v>
          </cell>
          <cell r="B40">
            <v>20046</v>
          </cell>
          <cell r="C40">
            <v>111.08491195860066</v>
          </cell>
          <cell r="D40">
            <v>13.482034804879717</v>
          </cell>
          <cell r="E40">
            <v>50.447885991929425</v>
          </cell>
          <cell r="F40">
            <v>0</v>
          </cell>
          <cell r="G40">
            <v>0</v>
          </cell>
          <cell r="H40">
            <v>0</v>
          </cell>
          <cell r="I40">
            <v>175.0148327554098</v>
          </cell>
          <cell r="J40">
            <v>10.933035330841156</v>
          </cell>
          <cell r="K40">
            <v>0</v>
          </cell>
          <cell r="L40">
            <v>185.94786808625096</v>
          </cell>
          <cell r="N40" t="str">
            <v>A33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185.94786808625096</v>
          </cell>
          <cell r="T40">
            <v>19.803644845096034</v>
          </cell>
          <cell r="U40">
            <v>205.75151293134701</v>
          </cell>
          <cell r="V40">
            <v>0</v>
          </cell>
          <cell r="W40">
            <v>0</v>
          </cell>
          <cell r="X40">
            <v>0</v>
          </cell>
          <cell r="Y40">
            <v>205.75151293134701</v>
          </cell>
          <cell r="Z40">
            <v>10.26396851897371</v>
          </cell>
        </row>
        <row r="41">
          <cell r="A41" t="str">
            <v>EEG</v>
          </cell>
          <cell r="B41">
            <v>120977</v>
          </cell>
          <cell r="C41">
            <v>643.89023834088641</v>
          </cell>
          <cell r="D41">
            <v>21.908306557929542</v>
          </cell>
          <cell r="E41">
            <v>295.13639710665666</v>
          </cell>
          <cell r="F41">
            <v>0</v>
          </cell>
          <cell r="G41">
            <v>0</v>
          </cell>
          <cell r="H41">
            <v>0</v>
          </cell>
          <cell r="I41">
            <v>960.93494200547264</v>
          </cell>
          <cell r="J41">
            <v>21.78435491786794</v>
          </cell>
          <cell r="K41">
            <v>0</v>
          </cell>
          <cell r="L41">
            <v>982.71929692334061</v>
          </cell>
          <cell r="N41" t="str">
            <v>A34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982.71929692334061</v>
          </cell>
          <cell r="T41">
            <v>104.6606456905719</v>
          </cell>
          <cell r="U41">
            <v>1087.3799426139126</v>
          </cell>
          <cell r="V41">
            <v>0</v>
          </cell>
          <cell r="W41">
            <v>0</v>
          </cell>
          <cell r="X41">
            <v>0</v>
          </cell>
          <cell r="Y41">
            <v>1087.3799426139126</v>
          </cell>
          <cell r="Z41">
            <v>8.9883196195467931</v>
          </cell>
        </row>
        <row r="42">
          <cell r="A42" t="str">
            <v>PTH</v>
          </cell>
          <cell r="B42">
            <v>103910</v>
          </cell>
          <cell r="C42">
            <v>654.21518585316767</v>
          </cell>
          <cell r="D42">
            <v>199.36558967715885</v>
          </cell>
          <cell r="E42">
            <v>252.6890714714005</v>
          </cell>
          <cell r="F42">
            <v>0</v>
          </cell>
          <cell r="G42">
            <v>0</v>
          </cell>
          <cell r="H42">
            <v>0</v>
          </cell>
          <cell r="I42">
            <v>1106.2698470017269</v>
          </cell>
          <cell r="J42">
            <v>153.10089739775086</v>
          </cell>
          <cell r="K42">
            <v>0</v>
          </cell>
          <cell r="L42">
            <v>1259.3707443994779</v>
          </cell>
          <cell r="N42" t="str">
            <v>A35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1259.3707443994779</v>
          </cell>
          <cell r="T42">
            <v>134.12431778364422</v>
          </cell>
          <cell r="U42">
            <v>1393.4950621831222</v>
          </cell>
          <cell r="V42">
            <v>0</v>
          </cell>
          <cell r="W42">
            <v>0</v>
          </cell>
          <cell r="X42">
            <v>0</v>
          </cell>
          <cell r="Y42">
            <v>1393.4950621831222</v>
          </cell>
          <cell r="Z42">
            <v>13.41059630625659</v>
          </cell>
        </row>
        <row r="43">
          <cell r="A43" t="str">
            <v>OTH</v>
          </cell>
          <cell r="B43">
            <v>58825</v>
          </cell>
          <cell r="C43">
            <v>257.15823111948822</v>
          </cell>
          <cell r="D43">
            <v>57.298647920738802</v>
          </cell>
          <cell r="E43">
            <v>96.594798557486939</v>
          </cell>
          <cell r="F43">
            <v>0</v>
          </cell>
          <cell r="G43">
            <v>0</v>
          </cell>
          <cell r="H43">
            <v>0</v>
          </cell>
          <cell r="I43">
            <v>411.05167759771393</v>
          </cell>
          <cell r="J43">
            <v>44.601439862512777</v>
          </cell>
          <cell r="K43">
            <v>0</v>
          </cell>
          <cell r="L43">
            <v>455.65311746022672</v>
          </cell>
          <cell r="N43" t="str">
            <v>A36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455.65311746022672</v>
          </cell>
          <cell r="T43">
            <v>48.527539485193827</v>
          </cell>
          <cell r="U43">
            <v>504.18065694542054</v>
          </cell>
          <cell r="V43">
            <v>0</v>
          </cell>
          <cell r="W43">
            <v>0</v>
          </cell>
          <cell r="X43">
            <v>0</v>
          </cell>
          <cell r="Y43">
            <v>504.18065694542054</v>
          </cell>
          <cell r="Z43">
            <v>8.5708568966497332</v>
          </cell>
        </row>
        <row r="44">
          <cell r="A44" t="str">
            <v>STH</v>
          </cell>
          <cell r="B44">
            <v>17912</v>
          </cell>
          <cell r="C44">
            <v>138.74234283630167</v>
          </cell>
          <cell r="D44">
            <v>12.049568606861248</v>
          </cell>
          <cell r="E44">
            <v>53.667525526327992</v>
          </cell>
          <cell r="F44">
            <v>0</v>
          </cell>
          <cell r="G44">
            <v>0</v>
          </cell>
          <cell r="H44">
            <v>0</v>
          </cell>
          <cell r="I44">
            <v>204.45943696949092</v>
          </cell>
          <cell r="J44">
            <v>10.113579187992212</v>
          </cell>
          <cell r="K44">
            <v>0</v>
          </cell>
          <cell r="L44">
            <v>214.57301615748312</v>
          </cell>
          <cell r="N44" t="str">
            <v>A37</v>
          </cell>
          <cell r="O44" t="str">
            <v>Speech Therapy</v>
          </cell>
          <cell r="P44" t="str">
            <v>STH</v>
          </cell>
          <cell r="Q44">
            <v>0</v>
          </cell>
          <cell r="R44">
            <v>0</v>
          </cell>
          <cell r="S44">
            <v>214.57301615748312</v>
          </cell>
          <cell r="T44">
            <v>22.852253424883688</v>
          </cell>
          <cell r="U44">
            <v>237.42526958236681</v>
          </cell>
          <cell r="V44">
            <v>0</v>
          </cell>
          <cell r="W44">
            <v>0</v>
          </cell>
          <cell r="X44">
            <v>0</v>
          </cell>
          <cell r="Y44">
            <v>237.42526958236681</v>
          </cell>
          <cell r="Z44">
            <v>13.255095443410385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 t="str">
            <v>A38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 t="str">
            <v/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 t="str">
            <v>A39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/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 t="str">
            <v>A40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RDL</v>
          </cell>
          <cell r="B48">
            <v>712</v>
          </cell>
          <cell r="C48">
            <v>384.6</v>
          </cell>
          <cell r="D48">
            <v>0</v>
          </cell>
          <cell r="E48">
            <v>124.35392184962217</v>
          </cell>
          <cell r="F48">
            <v>0</v>
          </cell>
          <cell r="G48">
            <v>0</v>
          </cell>
          <cell r="H48">
            <v>0</v>
          </cell>
          <cell r="I48">
            <v>508.95392184962219</v>
          </cell>
          <cell r="J48">
            <v>3.3350560998701506</v>
          </cell>
          <cell r="K48">
            <v>0</v>
          </cell>
          <cell r="L48">
            <v>512.28897794949239</v>
          </cell>
          <cell r="N48" t="str">
            <v>A41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512.28897794949239</v>
          </cell>
          <cell r="T48">
            <v>54.55931859709834</v>
          </cell>
          <cell r="U48">
            <v>566.84829654659075</v>
          </cell>
          <cell r="V48">
            <v>0</v>
          </cell>
          <cell r="W48">
            <v>0</v>
          </cell>
          <cell r="X48">
            <v>0</v>
          </cell>
          <cell r="Y48">
            <v>566.84829654659075</v>
          </cell>
          <cell r="Z48">
            <v>796.13524795869489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 t="str">
            <v>A42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/>
          </cell>
        </row>
        <row r="50">
          <cell r="A50" t="str">
            <v>AOR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 t="str">
            <v>A43</v>
          </cell>
          <cell r="O50" t="str">
            <v>Ambulatory Surgery</v>
          </cell>
          <cell r="P50" t="str">
            <v>AOR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 t="str">
            <v>A44</v>
          </cell>
          <cell r="O51" t="str">
            <v>Leukopheresis</v>
          </cell>
          <cell r="P51" t="str">
            <v>LEU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 t="str">
            <v>A45</v>
          </cell>
          <cell r="O52" t="str">
            <v>Hyperbaric Chamber</v>
          </cell>
          <cell r="P52" t="str">
            <v>HYP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 t="str">
            <v>A46</v>
          </cell>
          <cell r="O53" t="str">
            <v>Freestanding Emergency</v>
          </cell>
          <cell r="P53" t="str">
            <v>FSE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/>
          </cell>
        </row>
        <row r="54">
          <cell r="A54" t="str">
            <v>MRI</v>
          </cell>
          <cell r="B54">
            <v>113845</v>
          </cell>
          <cell r="C54">
            <v>769.4829157197654</v>
          </cell>
          <cell r="D54">
            <v>188.06229082850035</v>
          </cell>
          <cell r="E54">
            <v>317.05711067847631</v>
          </cell>
          <cell r="F54">
            <v>0</v>
          </cell>
          <cell r="G54">
            <v>0</v>
          </cell>
          <cell r="H54">
            <v>0</v>
          </cell>
          <cell r="I54">
            <v>1274.6023172267419</v>
          </cell>
          <cell r="J54">
            <v>168.36966443737739</v>
          </cell>
          <cell r="K54">
            <v>0.56666666666666665</v>
          </cell>
          <cell r="L54">
            <v>1443.5386483307859</v>
          </cell>
          <cell r="N54" t="str">
            <v>A47</v>
          </cell>
          <cell r="O54" t="str">
            <v>MRI Scanner</v>
          </cell>
          <cell r="P54" t="str">
            <v>MRI</v>
          </cell>
          <cell r="Q54">
            <v>0</v>
          </cell>
          <cell r="R54">
            <v>0</v>
          </cell>
          <cell r="S54">
            <v>1443.5386483307859</v>
          </cell>
          <cell r="T54">
            <v>153.73839456149497</v>
          </cell>
          <cell r="U54">
            <v>1597.2770428922809</v>
          </cell>
          <cell r="V54">
            <v>0</v>
          </cell>
          <cell r="W54">
            <v>0</v>
          </cell>
          <cell r="X54">
            <v>0</v>
          </cell>
          <cell r="Y54">
            <v>1597.2770428922809</v>
          </cell>
          <cell r="Z54">
            <v>14.030278386334761</v>
          </cell>
        </row>
        <row r="55">
          <cell r="A55" t="str">
            <v>ADD</v>
          </cell>
          <cell r="B55">
            <v>0</v>
          </cell>
          <cell r="C55">
            <v>0</v>
          </cell>
          <cell r="D55">
            <v>53.05055641049902</v>
          </cell>
          <cell r="E55">
            <v>2.4737807932038973</v>
          </cell>
          <cell r="F55">
            <v>0</v>
          </cell>
          <cell r="G55">
            <v>0</v>
          </cell>
          <cell r="H55">
            <v>0</v>
          </cell>
          <cell r="I55">
            <v>55.52433720370292</v>
          </cell>
          <cell r="J55">
            <v>0</v>
          </cell>
          <cell r="K55">
            <v>0</v>
          </cell>
          <cell r="L55">
            <v>55.52433720370292</v>
          </cell>
          <cell r="N55" t="str">
            <v>A48</v>
          </cell>
          <cell r="O55" t="str">
            <v>Adolescent Dual Diagnosed</v>
          </cell>
          <cell r="P55" t="str">
            <v>ADD</v>
          </cell>
          <cell r="Q55">
            <v>0</v>
          </cell>
          <cell r="R55">
            <v>0</v>
          </cell>
          <cell r="S55">
            <v>55.52433720370292</v>
          </cell>
          <cell r="T55">
            <v>5.9134007050376551</v>
          </cell>
          <cell r="U55">
            <v>61.437737908740573</v>
          </cell>
          <cell r="V55">
            <v>0</v>
          </cell>
          <cell r="W55">
            <v>0</v>
          </cell>
          <cell r="X55">
            <v>0</v>
          </cell>
          <cell r="Y55">
            <v>61.437737908740573</v>
          </cell>
          <cell r="Z55" t="str">
            <v/>
          </cell>
        </row>
        <row r="56">
          <cell r="A56" t="str">
            <v>LIT</v>
          </cell>
          <cell r="B56">
            <v>2</v>
          </cell>
          <cell r="C56">
            <v>2.2000006015822278</v>
          </cell>
          <cell r="D56">
            <v>0</v>
          </cell>
          <cell r="E56">
            <v>0.88736869788627859</v>
          </cell>
          <cell r="F56">
            <v>0</v>
          </cell>
          <cell r="G56">
            <v>0</v>
          </cell>
          <cell r="H56">
            <v>0</v>
          </cell>
          <cell r="I56">
            <v>3.0873692994685062</v>
          </cell>
          <cell r="J56">
            <v>1.9077289199232437E-2</v>
          </cell>
          <cell r="K56">
            <v>0</v>
          </cell>
          <cell r="L56">
            <v>3.1064465886677386</v>
          </cell>
          <cell r="N56" t="str">
            <v>A49</v>
          </cell>
          <cell r="O56" t="str">
            <v>Lithotripsy</v>
          </cell>
          <cell r="P56" t="str">
            <v>LIT</v>
          </cell>
          <cell r="Q56">
            <v>0</v>
          </cell>
          <cell r="R56">
            <v>0</v>
          </cell>
          <cell r="S56">
            <v>3.1064465886677386</v>
          </cell>
          <cell r="T56">
            <v>0.33083985100437274</v>
          </cell>
          <cell r="U56">
            <v>3.4372864396721114</v>
          </cell>
          <cell r="V56">
            <v>0</v>
          </cell>
          <cell r="W56">
            <v>0</v>
          </cell>
          <cell r="X56">
            <v>0</v>
          </cell>
          <cell r="Y56">
            <v>3.4372864396721114</v>
          </cell>
          <cell r="Z56">
            <v>1718.6432198360558</v>
          </cell>
        </row>
        <row r="57">
          <cell r="A57" t="str">
            <v>RHB</v>
          </cell>
          <cell r="B57">
            <v>0</v>
          </cell>
          <cell r="C57">
            <v>0</v>
          </cell>
          <cell r="D57">
            <v>3.6942263579047861E-2</v>
          </cell>
          <cell r="E57">
            <v>1.7226409727389481E-3</v>
          </cell>
          <cell r="F57">
            <v>0</v>
          </cell>
          <cell r="G57">
            <v>0</v>
          </cell>
          <cell r="H57">
            <v>0</v>
          </cell>
          <cell r="I57">
            <v>3.8664904551786811E-2</v>
          </cell>
          <cell r="J57">
            <v>0</v>
          </cell>
          <cell r="K57">
            <v>0</v>
          </cell>
          <cell r="L57">
            <v>3.8664904551786811E-2</v>
          </cell>
          <cell r="N57" t="str">
            <v>A50</v>
          </cell>
          <cell r="O57" t="str">
            <v>Rehabilitation</v>
          </cell>
          <cell r="P57" t="str">
            <v>RHB</v>
          </cell>
          <cell r="Q57">
            <v>0</v>
          </cell>
          <cell r="R57">
            <v>0</v>
          </cell>
          <cell r="S57">
            <v>3.8664904551786811E-2</v>
          </cell>
          <cell r="T57">
            <v>4.1178532757254003E-3</v>
          </cell>
          <cell r="U57">
            <v>4.2782757827512209E-2</v>
          </cell>
          <cell r="V57">
            <v>0</v>
          </cell>
          <cell r="W57">
            <v>0</v>
          </cell>
          <cell r="X57">
            <v>0</v>
          </cell>
          <cell r="Y57">
            <v>4.2782757827512209E-2</v>
          </cell>
          <cell r="Z57" t="str">
            <v/>
          </cell>
        </row>
        <row r="58">
          <cell r="A58" t="str">
            <v>OBV</v>
          </cell>
          <cell r="B58">
            <v>167713</v>
          </cell>
          <cell r="C58">
            <v>5498.6636314821362</v>
          </cell>
          <cell r="D58">
            <v>897.38315069288046</v>
          </cell>
          <cell r="E58">
            <v>3041.0691915119896</v>
          </cell>
          <cell r="F58">
            <v>0</v>
          </cell>
          <cell r="G58">
            <v>0</v>
          </cell>
          <cell r="H58">
            <v>0</v>
          </cell>
          <cell r="I58">
            <v>9437.1159736870068</v>
          </cell>
          <cell r="J58">
            <v>663.31450699990785</v>
          </cell>
          <cell r="K58">
            <v>1.7723744017610092</v>
          </cell>
          <cell r="L58">
            <v>10102.202855088675</v>
          </cell>
          <cell r="N58" t="str">
            <v>A51</v>
          </cell>
          <cell r="O58" t="str">
            <v>Observation</v>
          </cell>
          <cell r="P58" t="str">
            <v>OBV</v>
          </cell>
          <cell r="Q58">
            <v>0</v>
          </cell>
          <cell r="R58">
            <v>0</v>
          </cell>
          <cell r="S58">
            <v>10102.202855088675</v>
          </cell>
          <cell r="T58">
            <v>1075.8953009479749</v>
          </cell>
          <cell r="U58">
            <v>11178.098156036651</v>
          </cell>
          <cell r="V58">
            <v>0</v>
          </cell>
          <cell r="W58">
            <v>0</v>
          </cell>
          <cell r="X58">
            <v>0</v>
          </cell>
          <cell r="Y58">
            <v>11178.098156036651</v>
          </cell>
          <cell r="Z58">
            <v>66.650159236532943</v>
          </cell>
        </row>
        <row r="59">
          <cell r="A59" t="str">
            <v>AMR</v>
          </cell>
          <cell r="B59">
            <v>0</v>
          </cell>
          <cell r="C59">
            <v>0</v>
          </cell>
          <cell r="D59">
            <v>201.98053847234311</v>
          </cell>
          <cell r="E59">
            <v>9.4184794747030871</v>
          </cell>
          <cell r="F59">
            <v>0</v>
          </cell>
          <cell r="G59">
            <v>0</v>
          </cell>
          <cell r="H59">
            <v>0</v>
          </cell>
          <cell r="I59">
            <v>211.39901794704619</v>
          </cell>
          <cell r="J59">
            <v>0</v>
          </cell>
          <cell r="K59">
            <v>0</v>
          </cell>
          <cell r="L59">
            <v>211.39901794704619</v>
          </cell>
          <cell r="N59" t="str">
            <v>A52</v>
          </cell>
          <cell r="O59" t="str">
            <v>Ambulance Services Rebundled</v>
          </cell>
          <cell r="P59" t="str">
            <v>AMR</v>
          </cell>
          <cell r="Q59">
            <v>0</v>
          </cell>
          <cell r="R59">
            <v>0</v>
          </cell>
          <cell r="S59">
            <v>211.39901794704619</v>
          </cell>
          <cell r="T59">
            <v>22.514219254632767</v>
          </cell>
          <cell r="U59">
            <v>233.91323720167895</v>
          </cell>
          <cell r="V59">
            <v>0</v>
          </cell>
          <cell r="W59">
            <v>0</v>
          </cell>
          <cell r="X59">
            <v>0</v>
          </cell>
          <cell r="Y59">
            <v>233.91323720167895</v>
          </cell>
          <cell r="Z59" t="str">
            <v/>
          </cell>
        </row>
        <row r="60">
          <cell r="A60" t="str">
            <v>TMT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 t="str">
            <v>A53</v>
          </cell>
          <cell r="O60" t="str">
            <v>Transurethral Microwave Thermo Therapy</v>
          </cell>
          <cell r="P60" t="str">
            <v>TMT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/>
          </cell>
        </row>
        <row r="61">
          <cell r="A61" t="str">
            <v>OCL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 t="str">
            <v>A54</v>
          </cell>
          <cell r="O61" t="str">
            <v>Oncology Clinic</v>
          </cell>
          <cell r="P61" t="str">
            <v>OCL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TNA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 t="str">
            <v>A55</v>
          </cell>
          <cell r="O62" t="str">
            <v>Transurethral Needle Ablation</v>
          </cell>
          <cell r="P62" t="str">
            <v>TNA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RDS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 t="str">
            <v>A56</v>
          </cell>
          <cell r="O63" t="str">
            <v>Respiratory Dependent</v>
          </cell>
          <cell r="P63" t="str">
            <v>RDS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PAD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 t="str">
            <v>A57</v>
          </cell>
          <cell r="O64" t="str">
            <v>Psychiatric- Adult</v>
          </cell>
          <cell r="P64" t="str">
            <v>PAD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PCD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 t="str">
            <v>A58</v>
          </cell>
          <cell r="O65" t="str">
            <v>Psychiatric- Child/Adolescent</v>
          </cell>
          <cell r="P65" t="str">
            <v>PCD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PSG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 t="str">
            <v>A59</v>
          </cell>
          <cell r="O66" t="str">
            <v>Psychiatric- Geriatric</v>
          </cell>
          <cell r="P66" t="str">
            <v>PSG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ITH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 t="str">
            <v>A60</v>
          </cell>
          <cell r="O67" t="str">
            <v>Individual Therapies</v>
          </cell>
          <cell r="P67" t="str">
            <v>ITH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GTH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 t="str">
            <v>A61</v>
          </cell>
          <cell r="O68" t="str">
            <v>Group Therapies</v>
          </cell>
          <cell r="P68" t="str">
            <v>GTH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FTH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 t="str">
            <v>A62</v>
          </cell>
          <cell r="O69" t="str">
            <v>Family Therapies</v>
          </cell>
          <cell r="P69" t="str">
            <v>FTH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PST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 t="str">
            <v>A63</v>
          </cell>
          <cell r="O70" t="str">
            <v>Psychological Testing</v>
          </cell>
          <cell r="P70" t="str">
            <v>PST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PSE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 t="str">
            <v>A64</v>
          </cell>
          <cell r="O71" t="str">
            <v>Education</v>
          </cell>
          <cell r="P71" t="str">
            <v>PSE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OPT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 t="str">
            <v>A65</v>
          </cell>
          <cell r="O72" t="str">
            <v>Other Therapies</v>
          </cell>
          <cell r="P72" t="str">
            <v>OPT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ETH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 t="str">
            <v>A66</v>
          </cell>
          <cell r="O73" t="str">
            <v>Electro-Convulsive Therapy</v>
          </cell>
          <cell r="P73" t="str">
            <v>ETH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ATH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 t="str">
            <v>A67</v>
          </cell>
          <cell r="O74" t="str">
            <v>Activity Therapy</v>
          </cell>
          <cell r="P74" t="str">
            <v>ATH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PSD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 t="str">
            <v>A68</v>
          </cell>
          <cell r="O75" t="str">
            <v>PEDIATRIC STEP DOWN</v>
          </cell>
          <cell r="P75" t="str">
            <v>PSD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CL-340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 t="str">
            <v>A69</v>
          </cell>
          <cell r="O76" t="str">
            <v>340B CLINIC SERVICES</v>
          </cell>
          <cell r="P76" t="str">
            <v>CL-340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RAT-340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 t="str">
            <v>A70</v>
          </cell>
          <cell r="O77" t="str">
            <v>340B RADIOLOGY THERAPEUTIC</v>
          </cell>
          <cell r="P77" t="str">
            <v>RAT-340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 t="str">
            <v>ORC-340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 t="str">
            <v>A71</v>
          </cell>
          <cell r="O78" t="str">
            <v>340B OPERARING ROOM CLINIC SERVICES</v>
          </cell>
          <cell r="P78" t="str">
            <v>ORC-340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 t="str">
            <v>LAB-340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A72</v>
          </cell>
          <cell r="O79" t="str">
            <v>340B LABORATORY SERVICES</v>
          </cell>
          <cell r="P79" t="str">
            <v>LAB-340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 t="str">
            <v>CDS-340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 t="str">
            <v>A73</v>
          </cell>
          <cell r="O80" t="str">
            <v>340B DRUGS</v>
          </cell>
          <cell r="P80" t="str">
            <v>CDS-340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 t="str">
            <v>UCHS 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 t="str">
            <v>A74</v>
          </cell>
          <cell r="O81" t="str">
            <v>Rate Center for Upper Chesapeake (210049) 340B Lab charged at UM (Effective May 1, 2018)</v>
          </cell>
          <cell r="P81" t="str">
            <v>UCHS LAB-340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 t="str">
            <v>SJMC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 t="str">
            <v>A75</v>
          </cell>
          <cell r="O82" t="str">
            <v>Rate Center for St. Joseph (210063) 340B LAB charged at UM (Effective May 1, 2018)</v>
          </cell>
          <cell r="P82" t="str">
            <v>SJMC LAB-340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UCHS CL-340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 t="str">
            <v>A76</v>
          </cell>
          <cell r="O83" t="str">
            <v>Rate Center for Upper Chesapeake (210049) 340B Clinic charged at UM (Effective May 1, 2018)</v>
          </cell>
          <cell r="P83" t="str">
            <v>UCHS CL-340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SJMC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 t="str">
            <v>A77</v>
          </cell>
          <cell r="O84" t="str">
            <v>Rate Center for St. Joseph (210063) 340B Clinic charged at UM (Effective May 1, 2018)</v>
          </cell>
          <cell r="P84" t="str">
            <v>SJMC CL-340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ADM</v>
          </cell>
          <cell r="B85">
            <v>4981</v>
          </cell>
          <cell r="C85">
            <v>0</v>
          </cell>
          <cell r="D85">
            <v>1008.7697763653846</v>
          </cell>
          <cell r="E85">
            <v>865.18828798124775</v>
          </cell>
          <cell r="F85">
            <v>0</v>
          </cell>
          <cell r="G85">
            <v>0</v>
          </cell>
          <cell r="H85">
            <v>0</v>
          </cell>
          <cell r="I85">
            <v>1873.9580643466325</v>
          </cell>
          <cell r="J85">
            <v>0</v>
          </cell>
          <cell r="K85">
            <v>0</v>
          </cell>
          <cell r="L85">
            <v>1873.9580643466325</v>
          </cell>
          <cell r="N85" t="str">
            <v>A78</v>
          </cell>
          <cell r="O85" t="str">
            <v>Admission</v>
          </cell>
          <cell r="P85" t="str">
            <v>ADM</v>
          </cell>
          <cell r="Q85">
            <v>0</v>
          </cell>
          <cell r="R85">
            <v>0</v>
          </cell>
          <cell r="S85">
            <v>1873.9580643466325</v>
          </cell>
          <cell r="T85">
            <v>199.57851812374903</v>
          </cell>
          <cell r="U85">
            <v>2073.5365824703813</v>
          </cell>
          <cell r="V85">
            <v>0</v>
          </cell>
          <cell r="W85">
            <v>0</v>
          </cell>
          <cell r="X85">
            <v>0</v>
          </cell>
          <cell r="Y85">
            <v>2073.5365824703813</v>
          </cell>
          <cell r="Z85">
            <v>416.28921551302579</v>
          </cell>
        </row>
        <row r="86">
          <cell r="A86" t="str">
            <v>TRU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 t="str">
            <v>A79</v>
          </cell>
          <cell r="O86" t="str">
            <v>Trauma Resuscitation</v>
          </cell>
          <cell r="P86" t="str">
            <v>TRU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 t="str">
            <v/>
          </cell>
        </row>
        <row r="87">
          <cell r="A87" t="str">
            <v>OID-340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 t="str">
            <v>A80</v>
          </cell>
          <cell r="O87" t="str">
            <v>OP Cancer and Infusion Drugs 340</v>
          </cell>
          <cell r="P87" t="str">
            <v>OID-340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 t="str">
            <v>PSP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 t="str">
            <v>A81</v>
          </cell>
          <cell r="O88" t="str">
            <v>Pediatric Specialty</v>
          </cell>
          <cell r="P88" t="str">
            <v>PSP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DRF5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A82</v>
          </cell>
          <cell r="O89" t="str">
            <v>D- Reserved For Future Use 5</v>
          </cell>
          <cell r="P89" t="str">
            <v>DRF5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DRF6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A83</v>
          </cell>
          <cell r="O90" t="str">
            <v>D- Reserved For Future Use 6</v>
          </cell>
          <cell r="P90" t="str">
            <v>DRF6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DRF7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A84</v>
          </cell>
          <cell r="O91" t="str">
            <v>D- Reserved For Future Use 7</v>
          </cell>
          <cell r="P91" t="str">
            <v>DRF7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DRF8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A85</v>
          </cell>
          <cell r="O92" t="str">
            <v>D- Reserved For Future Use 8</v>
          </cell>
          <cell r="P92" t="str">
            <v>DRF8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DRF9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A86</v>
          </cell>
          <cell r="O93" t="str">
            <v>D- Reserved For Future Use 9</v>
          </cell>
          <cell r="P93" t="str">
            <v>DRF9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MSS</v>
          </cell>
          <cell r="B94">
            <v>11366.98535563531</v>
          </cell>
          <cell r="C94">
            <v>10354.5</v>
          </cell>
          <cell r="D94">
            <v>2235.0422385739257</v>
          </cell>
          <cell r="E94">
            <v>989.17695238491729</v>
          </cell>
          <cell r="F94">
            <v>0</v>
          </cell>
          <cell r="G94">
            <v>0</v>
          </cell>
          <cell r="H94">
            <v>0</v>
          </cell>
          <cell r="I94">
            <v>13578.719190958844</v>
          </cell>
          <cell r="J94">
            <v>19.38115249928083</v>
          </cell>
          <cell r="K94">
            <v>0</v>
          </cell>
          <cell r="L94">
            <v>13598.100343458125</v>
          </cell>
          <cell r="N94" t="str">
            <v>A87</v>
          </cell>
          <cell r="O94" t="str">
            <v>Medical Supplies Sold</v>
          </cell>
          <cell r="P94" t="str">
            <v>MSS</v>
          </cell>
          <cell r="Q94">
            <v>0</v>
          </cell>
          <cell r="R94">
            <v>0</v>
          </cell>
          <cell r="S94">
            <v>13598.100343458125</v>
          </cell>
          <cell r="T94">
            <v>1448.2120851469695</v>
          </cell>
          <cell r="U94">
            <v>15046.312428605095</v>
          </cell>
          <cell r="V94">
            <v>0</v>
          </cell>
          <cell r="W94">
            <v>0</v>
          </cell>
          <cell r="X94">
            <v>0</v>
          </cell>
          <cell r="Y94">
            <v>15046.312428605095</v>
          </cell>
          <cell r="Z94">
            <v>1323.6853886809768</v>
          </cell>
        </row>
        <row r="95">
          <cell r="A95" t="str">
            <v>CDS</v>
          </cell>
          <cell r="B95">
            <v>11366.98535563531</v>
          </cell>
          <cell r="C95">
            <v>11607.4</v>
          </cell>
          <cell r="D95">
            <v>4636.2919323293299</v>
          </cell>
          <cell r="E95">
            <v>2028.8936989544411</v>
          </cell>
          <cell r="F95">
            <v>0</v>
          </cell>
          <cell r="G95">
            <v>0</v>
          </cell>
          <cell r="H95">
            <v>0</v>
          </cell>
          <cell r="I95">
            <v>18272.585631283771</v>
          </cell>
          <cell r="J95">
            <v>40.203571736073059</v>
          </cell>
          <cell r="K95">
            <v>0</v>
          </cell>
          <cell r="L95">
            <v>18312.789203019845</v>
          </cell>
          <cell r="N95" t="str">
            <v>A88</v>
          </cell>
          <cell r="O95" t="str">
            <v>Drugs Sold</v>
          </cell>
          <cell r="P95" t="str">
            <v>CDS</v>
          </cell>
          <cell r="Q95">
            <v>0</v>
          </cell>
          <cell r="R95">
            <v>0</v>
          </cell>
          <cell r="S95">
            <v>18312.789203019845</v>
          </cell>
          <cell r="T95">
            <v>1950.3314409149145</v>
          </cell>
          <cell r="U95">
            <v>20263.120643934759</v>
          </cell>
          <cell r="V95">
            <v>0</v>
          </cell>
          <cell r="W95">
            <v>0</v>
          </cell>
          <cell r="X95">
            <v>0</v>
          </cell>
          <cell r="Y95">
            <v>20263.120643934759</v>
          </cell>
          <cell r="Z95">
            <v>1782.6292556881926</v>
          </cell>
        </row>
        <row r="96">
          <cell r="A96">
            <v>0</v>
          </cell>
          <cell r="B96">
            <v>0</v>
          </cell>
          <cell r="C96">
            <v>97741.949524656389</v>
          </cell>
          <cell r="D96">
            <v>23318.662515727352</v>
          </cell>
          <cell r="E96">
            <v>33294.937155367639</v>
          </cell>
          <cell r="F96">
            <v>0</v>
          </cell>
          <cell r="G96">
            <v>107.90663264954357</v>
          </cell>
          <cell r="H96">
            <v>0</v>
          </cell>
          <cell r="I96">
            <v>154463.45582840091</v>
          </cell>
          <cell r="J96">
            <v>10583.934074433335</v>
          </cell>
          <cell r="K96">
            <v>1205.6659255666664</v>
          </cell>
          <cell r="L96">
            <v>166253.05582840095</v>
          </cell>
          <cell r="N96" t="str">
            <v>B</v>
          </cell>
          <cell r="O96" t="str">
            <v>Totals</v>
          </cell>
          <cell r="P96">
            <v>0</v>
          </cell>
          <cell r="Q96">
            <v>0</v>
          </cell>
          <cell r="R96">
            <v>0</v>
          </cell>
          <cell r="S96">
            <v>166253.05582840095</v>
          </cell>
          <cell r="T96">
            <v>17706.126485464221</v>
          </cell>
          <cell r="U96">
            <v>183959.18231386514</v>
          </cell>
          <cell r="V96">
            <v>0</v>
          </cell>
          <cell r="W96">
            <v>0</v>
          </cell>
          <cell r="X96">
            <v>0</v>
          </cell>
          <cell r="Y96">
            <v>183959.18231386514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8B032-DF60-48F9-8422-F349F8B10806}">
  <sheetPr codeName="Sheet65">
    <tabColor rgb="FF00B050"/>
  </sheetPr>
  <dimension ref="A1:Y1000"/>
  <sheetViews>
    <sheetView tabSelected="1" zoomScaleNormal="100" workbookViewId="0"/>
  </sheetViews>
  <sheetFormatPr defaultColWidth="14.453125" defaultRowHeight="15" customHeight="1" x14ac:dyDescent="0.35"/>
  <cols>
    <col min="1" max="1" width="8.54296875" style="1" bestFit="1" customWidth="1"/>
    <col min="2" max="2" width="72.7265625" style="1" customWidth="1"/>
    <col min="3" max="11" width="16.7265625" style="1" customWidth="1"/>
    <col min="12" max="12" width="20.81640625" style="1" customWidth="1"/>
    <col min="13" max="26" width="8.7265625" style="1" customWidth="1"/>
    <col min="27" max="16384" width="14.453125" style="1"/>
  </cols>
  <sheetData>
    <row r="1" spans="1:25" ht="15" customHeight="1" thickBot="1" x14ac:dyDescent="0.4"/>
    <row r="2" spans="1:25" ht="32.5" customHeight="1" thickBot="1" x14ac:dyDescent="0.45">
      <c r="A2" s="2"/>
      <c r="B2" s="3" t="s">
        <v>0</v>
      </c>
      <c r="C2" s="4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8.5" customHeight="1" x14ac:dyDescent="0.4">
      <c r="B3" s="7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7.5" customHeight="1" x14ac:dyDescent="0.4">
      <c r="A4" s="8" t="s">
        <v>1</v>
      </c>
      <c r="B4" s="6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4.25" customHeight="1" x14ac:dyDescent="0.4">
      <c r="A5" s="8"/>
      <c r="B5" s="6"/>
      <c r="C5" s="5" t="s">
        <v>2</v>
      </c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4.25" customHeight="1" x14ac:dyDescent="0.4">
      <c r="A6" s="8" t="s">
        <v>3</v>
      </c>
      <c r="B6" s="6" t="s">
        <v>4</v>
      </c>
      <c r="C6" s="52" t="s">
        <v>136</v>
      </c>
      <c r="D6" s="6"/>
      <c r="G6" s="6"/>
      <c r="H6" s="6"/>
      <c r="J6" s="9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4.25" customHeight="1" x14ac:dyDescent="0.4">
      <c r="B7" s="6"/>
      <c r="C7" s="10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4.25" customHeight="1" x14ac:dyDescent="0.4">
      <c r="A8" s="8" t="s">
        <v>5</v>
      </c>
      <c r="B8" s="6" t="s">
        <v>6</v>
      </c>
      <c r="C8" s="11">
        <v>210018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4.25" customHeight="1" x14ac:dyDescent="0.4">
      <c r="C9" s="12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4.25" customHeight="1" x14ac:dyDescent="0.4">
      <c r="A10" s="8" t="s">
        <v>7</v>
      </c>
      <c r="B10" s="9" t="s">
        <v>8</v>
      </c>
      <c r="C10" s="13">
        <v>2023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4.25" customHeight="1" x14ac:dyDescent="0.4">
      <c r="B11" s="14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4.25" customHeight="1" x14ac:dyDescent="0.4">
      <c r="B12" s="15" t="s">
        <v>9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4.25" customHeight="1" x14ac:dyDescent="0.4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4.25" customHeight="1" x14ac:dyDescent="0.4">
      <c r="A14" s="8" t="s">
        <v>10</v>
      </c>
      <c r="B14" s="16" t="s">
        <v>11</v>
      </c>
      <c r="C14" s="1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4.25" customHeight="1" x14ac:dyDescent="0.4">
      <c r="A15" s="8" t="s">
        <v>12</v>
      </c>
      <c r="B15" s="16"/>
      <c r="C15" s="1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4.25" customHeight="1" x14ac:dyDescent="0.4">
      <c r="A16" s="8" t="s">
        <v>13</v>
      </c>
      <c r="B16" s="16"/>
      <c r="C16" s="1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" x14ac:dyDescent="0.4">
      <c r="A17" s="8" t="s">
        <v>14</v>
      </c>
      <c r="B17" s="6" t="s">
        <v>15</v>
      </c>
      <c r="C17" s="16">
        <v>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36" x14ac:dyDescent="0.4">
      <c r="A18" s="8" t="s">
        <v>16</v>
      </c>
      <c r="B18" s="18" t="s">
        <v>17</v>
      </c>
      <c r="C18" s="16">
        <v>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4.25" customHeight="1" x14ac:dyDescent="0.4">
      <c r="A19" s="10"/>
      <c r="B19" s="18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4.25" customHeight="1" x14ac:dyDescent="0.4">
      <c r="A20" s="10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4.25" customHeight="1" x14ac:dyDescent="0.4">
      <c r="A21" s="10"/>
      <c r="B21" s="1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4.25" customHeight="1" x14ac:dyDescent="0.4">
      <c r="A22" s="10"/>
      <c r="B22" s="6"/>
      <c r="C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4.25" customHeight="1" x14ac:dyDescent="0.4">
      <c r="A23" s="10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4.25" customHeight="1" x14ac:dyDescent="0.4">
      <c r="A24" s="10"/>
      <c r="B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4.25" customHeight="1" x14ac:dyDescent="0.4">
      <c r="A25" s="10"/>
      <c r="B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4.25" customHeight="1" x14ac:dyDescent="0.4">
      <c r="A26" s="10"/>
      <c r="B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4.25" customHeight="1" x14ac:dyDescent="0.4">
      <c r="A27" s="10"/>
      <c r="B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4.25" customHeight="1" x14ac:dyDescent="0.4"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4.25" customHeight="1" x14ac:dyDescent="0.4">
      <c r="A29" s="10"/>
      <c r="B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4.25" customHeight="1" x14ac:dyDescent="0.4">
      <c r="A30" s="10"/>
      <c r="B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4.25" customHeight="1" x14ac:dyDescent="0.4">
      <c r="A31" s="10"/>
      <c r="B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4.25" customHeight="1" x14ac:dyDescent="0.4">
      <c r="A32" s="10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4.25" customHeight="1" x14ac:dyDescent="0.4">
      <c r="A33" s="10"/>
      <c r="B33" s="6"/>
      <c r="D33" s="6"/>
      <c r="E33" s="6"/>
      <c r="F33" s="10"/>
      <c r="G33" s="6"/>
      <c r="H33" s="10"/>
      <c r="I33" s="10"/>
      <c r="J33" s="6"/>
      <c r="K33" s="10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4.25" customHeight="1" x14ac:dyDescent="0.4">
      <c r="A34" s="10"/>
      <c r="C34" s="6"/>
      <c r="D34" s="10"/>
      <c r="E34" s="10"/>
      <c r="F34" s="10"/>
      <c r="G34" s="10"/>
      <c r="H34" s="10"/>
      <c r="I34" s="10"/>
      <c r="J34" s="10"/>
      <c r="K34" s="10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4.25" customHeight="1" x14ac:dyDescent="0.4">
      <c r="A35" s="10"/>
      <c r="C35" s="10"/>
      <c r="D35" s="5"/>
      <c r="E35" s="5"/>
      <c r="F35" s="5"/>
      <c r="G35" s="5"/>
      <c r="H35" s="5"/>
      <c r="I35" s="5"/>
      <c r="J35" s="5"/>
      <c r="K35" s="5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4.25" customHeight="1" x14ac:dyDescent="0.4">
      <c r="A36" s="10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4.25" customHeight="1" x14ac:dyDescent="0.4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4.25" customHeight="1" x14ac:dyDescent="0.4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4.25" customHeight="1" x14ac:dyDescent="0.4">
      <c r="A39" s="10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4.25" customHeight="1" x14ac:dyDescent="0.4">
      <c r="A40" s="10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4.25" customHeight="1" x14ac:dyDescent="0.4">
      <c r="A41" s="10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4.25" customHeight="1" x14ac:dyDescent="0.4">
      <c r="A42" s="10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4.25" customHeight="1" x14ac:dyDescent="0.4">
      <c r="A43" s="10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4.25" customHeight="1" x14ac:dyDescent="0.4">
      <c r="A44" s="10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4.25" customHeight="1" x14ac:dyDescent="0.4">
      <c r="A45" s="10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4.25" customHeight="1" x14ac:dyDescent="0.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4.25" customHeight="1" x14ac:dyDescent="0.4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4.25" customHeight="1" x14ac:dyDescent="0.4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4.25" customHeight="1" x14ac:dyDescent="0.4">
      <c r="A49" s="10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4.25" customHeight="1" x14ac:dyDescent="0.4">
      <c r="A50" s="10"/>
      <c r="B50" s="6"/>
      <c r="C50" s="6"/>
      <c r="D50" s="6"/>
      <c r="E50" s="6"/>
      <c r="F50" s="6"/>
      <c r="G50" s="6"/>
      <c r="H50" s="6"/>
      <c r="I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4.25" customHeight="1" x14ac:dyDescent="0.4">
      <c r="A51" s="10"/>
      <c r="B51" s="6"/>
      <c r="D51" s="6"/>
      <c r="E51" s="6"/>
      <c r="F51" s="6"/>
      <c r="G51" s="6"/>
      <c r="H51" s="6"/>
      <c r="I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4.25" customHeight="1" x14ac:dyDescent="0.4">
      <c r="A52" s="10"/>
      <c r="B52" s="6"/>
      <c r="C52" s="6"/>
      <c r="D52" s="6"/>
      <c r="E52" s="6"/>
      <c r="F52" s="6"/>
      <c r="G52" s="6"/>
      <c r="H52" s="6"/>
      <c r="I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4.25" customHeight="1" x14ac:dyDescent="0.4">
      <c r="A53" s="10"/>
      <c r="B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4.25" customHeight="1" x14ac:dyDescent="0.4">
      <c r="A54" s="10"/>
      <c r="B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4.25" customHeight="1" x14ac:dyDescent="0.4">
      <c r="A55" s="10"/>
      <c r="B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4.25" customHeight="1" x14ac:dyDescent="0.4">
      <c r="B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4.25" customHeight="1" x14ac:dyDescent="0.4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4.25" customHeight="1" x14ac:dyDescent="0.4">
      <c r="A58" s="10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4.25" customHeight="1" x14ac:dyDescent="0.4">
      <c r="B59" s="6"/>
      <c r="C59" s="6"/>
      <c r="D59" s="6"/>
      <c r="E59" s="6"/>
      <c r="F59" s="6"/>
      <c r="G59" s="6"/>
      <c r="H59" s="6"/>
      <c r="I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4.25" customHeight="1" x14ac:dyDescent="0.4">
      <c r="C60" s="6"/>
      <c r="D60" s="6"/>
      <c r="E60" s="6"/>
      <c r="F60" s="6"/>
      <c r="G60" s="6"/>
      <c r="H60" s="6"/>
      <c r="I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4.25" customHeight="1" x14ac:dyDescent="0.4">
      <c r="A61" s="10"/>
      <c r="B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4.25" customHeight="1" x14ac:dyDescent="0.4">
      <c r="B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4.25" customHeight="1" x14ac:dyDescent="0.4">
      <c r="A63" s="10"/>
      <c r="B63" s="6"/>
      <c r="D63" s="6"/>
      <c r="E63" s="6"/>
      <c r="F63" s="6"/>
      <c r="G63" s="6"/>
      <c r="H63" s="6"/>
      <c r="I63" s="6"/>
      <c r="L63" s="6"/>
      <c r="M63" s="6"/>
    </row>
    <row r="64" spans="1:25" ht="14.25" customHeight="1" x14ac:dyDescent="0.4">
      <c r="A64" s="10"/>
      <c r="B64" s="6"/>
      <c r="L64" s="6"/>
      <c r="M64" s="6"/>
    </row>
    <row r="65" spans="1:3" ht="14.25" customHeight="1" x14ac:dyDescent="0.4">
      <c r="A65" s="10"/>
      <c r="B65" s="6"/>
    </row>
    <row r="66" spans="1:3" ht="14.25" customHeight="1" x14ac:dyDescent="0.4">
      <c r="A66" s="10"/>
      <c r="B66" s="6"/>
    </row>
    <row r="67" spans="1:3" ht="14.25" customHeight="1" x14ac:dyDescent="0.35"/>
    <row r="68" spans="1:3" ht="14.25" customHeight="1" x14ac:dyDescent="0.35"/>
    <row r="69" spans="1:3" ht="14.25" customHeight="1" x14ac:dyDescent="0.35"/>
    <row r="70" spans="1:3" ht="14.25" customHeight="1" x14ac:dyDescent="0.4">
      <c r="B70" s="6"/>
    </row>
    <row r="71" spans="1:3" ht="14.25" customHeight="1" x14ac:dyDescent="0.4">
      <c r="A71" s="10"/>
      <c r="B71" s="6"/>
      <c r="C71" s="6"/>
    </row>
    <row r="72" spans="1:3" ht="14.25" customHeight="1" x14ac:dyDescent="0.4">
      <c r="A72" s="10"/>
      <c r="B72" s="6"/>
      <c r="C72" s="6"/>
    </row>
    <row r="73" spans="1:3" ht="14.25" customHeight="1" x14ac:dyDescent="0.4">
      <c r="A73" s="10"/>
      <c r="B73" s="6"/>
      <c r="C73" s="6"/>
    </row>
    <row r="74" spans="1:3" ht="14.25" customHeight="1" x14ac:dyDescent="0.4">
      <c r="B74" s="6"/>
      <c r="C74" s="6"/>
    </row>
    <row r="75" spans="1:3" ht="14.25" customHeight="1" x14ac:dyDescent="0.4">
      <c r="B75" s="6"/>
      <c r="C75" s="6"/>
    </row>
    <row r="76" spans="1:3" ht="14.25" customHeight="1" x14ac:dyDescent="0.4">
      <c r="B76" s="6"/>
      <c r="C76" s="6"/>
    </row>
    <row r="77" spans="1:3" ht="14.25" customHeight="1" x14ac:dyDescent="0.4">
      <c r="B77" s="6"/>
      <c r="C77" s="6"/>
    </row>
    <row r="78" spans="1:3" ht="14.25" customHeight="1" x14ac:dyDescent="0.4">
      <c r="A78" s="10"/>
      <c r="B78" s="6"/>
      <c r="C78" s="6"/>
    </row>
    <row r="79" spans="1:3" ht="14.25" customHeight="1" x14ac:dyDescent="0.4">
      <c r="A79" s="10"/>
      <c r="B79" s="6"/>
    </row>
    <row r="80" spans="1:3" ht="14.25" customHeight="1" x14ac:dyDescent="0.4">
      <c r="A80" s="10"/>
      <c r="B80" s="6"/>
    </row>
    <row r="81" spans="2:2" ht="14.25" customHeight="1" x14ac:dyDescent="0.4">
      <c r="B81" s="6"/>
    </row>
    <row r="82" spans="2:2" ht="14.25" customHeight="1" x14ac:dyDescent="0.4">
      <c r="B82" s="6"/>
    </row>
    <row r="83" spans="2:2" ht="14.25" customHeight="1" x14ac:dyDescent="0.4">
      <c r="B83" s="6"/>
    </row>
    <row r="84" spans="2:2" ht="14.25" customHeight="1" x14ac:dyDescent="0.4">
      <c r="B84" s="6"/>
    </row>
    <row r="85" spans="2:2" ht="14.25" customHeight="1" x14ac:dyDescent="0.4">
      <c r="B85" s="6"/>
    </row>
    <row r="86" spans="2:2" ht="14.25" customHeight="1" x14ac:dyDescent="0.4">
      <c r="B86" s="6"/>
    </row>
    <row r="87" spans="2:2" ht="14.25" customHeight="1" x14ac:dyDescent="0.4">
      <c r="B87" s="6"/>
    </row>
    <row r="88" spans="2:2" ht="14.25" customHeight="1" x14ac:dyDescent="0.4">
      <c r="B88" s="6"/>
    </row>
    <row r="89" spans="2:2" ht="14.25" customHeight="1" x14ac:dyDescent="0.4">
      <c r="B89" s="6"/>
    </row>
    <row r="90" spans="2:2" ht="14.25" customHeight="1" x14ac:dyDescent="0.4">
      <c r="B90" s="6"/>
    </row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AB9A-64A6-4A7F-9958-40B74C027BF0}">
  <sheetPr codeName="Sheet66">
    <tabColor rgb="FF00B050"/>
  </sheetPr>
  <dimension ref="A1:Z949"/>
  <sheetViews>
    <sheetView zoomScaleNormal="100" workbookViewId="0"/>
  </sheetViews>
  <sheetFormatPr defaultColWidth="14.453125" defaultRowHeight="15" customHeight="1" x14ac:dyDescent="0.35"/>
  <cols>
    <col min="1" max="1" width="8.54296875" style="1" bestFit="1" customWidth="1"/>
    <col min="2" max="2" width="110.453125" style="1" bestFit="1" customWidth="1"/>
    <col min="3" max="3" width="15" style="1" customWidth="1"/>
    <col min="4" max="4" width="23.26953125" style="1" customWidth="1"/>
    <col min="5" max="5" width="25.26953125" style="1" customWidth="1"/>
    <col min="6" max="6" width="17.7265625" style="1" customWidth="1"/>
    <col min="7" max="7" width="20.81640625" style="1" customWidth="1"/>
    <col min="8" max="8" width="12.26953125" style="1" customWidth="1"/>
    <col min="9" max="9" width="13.54296875" style="1" customWidth="1"/>
    <col min="10" max="11" width="24.1796875" style="1" customWidth="1"/>
    <col min="12" max="12" width="16.7265625" style="1" customWidth="1"/>
    <col min="13" max="13" width="20.81640625" style="1" customWidth="1"/>
    <col min="14" max="26" width="8.7265625" style="1" customWidth="1"/>
    <col min="27" max="16384" width="14.453125" style="1"/>
  </cols>
  <sheetData>
    <row r="1" spans="1:26" ht="15" customHeight="1" thickBot="1" x14ac:dyDescent="0.4"/>
    <row r="2" spans="1:26" ht="29.15" customHeight="1" thickBot="1" x14ac:dyDescent="0.45">
      <c r="A2" s="19"/>
      <c r="B2" s="3" t="s">
        <v>0</v>
      </c>
      <c r="C2" s="4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9" customHeight="1" x14ac:dyDescent="0.4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7.5" customHeight="1" x14ac:dyDescent="0.4">
      <c r="A4" s="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4">
      <c r="A5" s="12"/>
      <c r="B5" s="6" t="s">
        <v>4</v>
      </c>
      <c r="C5" s="9" t="str">
        <f>'1. Credit &amp; Collections'!C6</f>
        <v>MedStar Montgomery Medical Center</v>
      </c>
      <c r="D5" s="6"/>
      <c r="G5" s="20"/>
      <c r="H5" s="6"/>
      <c r="I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4">
      <c r="A6" s="12"/>
      <c r="B6" s="6"/>
      <c r="C6" s="10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4">
      <c r="A7" s="12"/>
      <c r="B7" s="6" t="s">
        <v>6</v>
      </c>
      <c r="C7" s="10">
        <f>'1. Credit &amp; Collections'!C8</f>
        <v>210018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4">
      <c r="A8" s="12"/>
      <c r="C8" s="1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4">
      <c r="A9" s="10"/>
      <c r="B9" s="9" t="s">
        <v>8</v>
      </c>
      <c r="C9" s="10">
        <f>'1. Credit &amp; Collections'!C10</f>
        <v>2023</v>
      </c>
      <c r="D9" s="5"/>
      <c r="E9" s="5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4">
      <c r="A10" s="10"/>
      <c r="B10" s="14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4">
      <c r="A11" s="10"/>
      <c r="B11" s="15" t="s">
        <v>18</v>
      </c>
      <c r="C11" s="5" t="s">
        <v>2</v>
      </c>
      <c r="D11" s="5"/>
      <c r="E11" s="5"/>
      <c r="F11" s="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" x14ac:dyDescent="0.4">
      <c r="A12" s="8" t="s">
        <v>19</v>
      </c>
      <c r="B12" s="18" t="s">
        <v>20</v>
      </c>
      <c r="C12" s="16">
        <v>76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x14ac:dyDescent="0.4">
      <c r="A13" s="8" t="s">
        <v>21</v>
      </c>
      <c r="B13" s="18" t="s">
        <v>22</v>
      </c>
      <c r="C13" s="16">
        <v>18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8" x14ac:dyDescent="0.4">
      <c r="A14" s="8" t="s">
        <v>23</v>
      </c>
      <c r="B14" s="18" t="s">
        <v>24</v>
      </c>
      <c r="C14" s="16">
        <v>58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" x14ac:dyDescent="0.4">
      <c r="A15" s="8"/>
      <c r="B15" s="18"/>
      <c r="C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" x14ac:dyDescent="0.4">
      <c r="A16" s="8" t="s">
        <v>25</v>
      </c>
      <c r="B16" s="18" t="s">
        <v>26</v>
      </c>
      <c r="C16" s="21">
        <v>37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8" x14ac:dyDescent="0.4">
      <c r="A17" s="8" t="s">
        <v>27</v>
      </c>
      <c r="B17" s="18" t="s">
        <v>28</v>
      </c>
      <c r="C17" s="21">
        <v>19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" x14ac:dyDescent="0.4">
      <c r="A18" s="8" t="s">
        <v>29</v>
      </c>
      <c r="B18" s="18" t="s">
        <v>30</v>
      </c>
      <c r="C18" s="21">
        <v>18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x14ac:dyDescent="0.4">
      <c r="A19" s="10"/>
      <c r="B19" s="18"/>
      <c r="C19" s="2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" x14ac:dyDescent="0.4">
      <c r="A20" s="8" t="s">
        <v>31</v>
      </c>
      <c r="B20" s="6" t="s">
        <v>32</v>
      </c>
      <c r="C20" s="21">
        <v>2472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8" x14ac:dyDescent="0.4">
      <c r="A21" s="8" t="s">
        <v>33</v>
      </c>
      <c r="B21" s="6" t="s">
        <v>34</v>
      </c>
      <c r="C21" s="21">
        <v>311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" x14ac:dyDescent="0.4">
      <c r="A22" s="8" t="s">
        <v>35</v>
      </c>
      <c r="B22" s="6" t="s">
        <v>36</v>
      </c>
      <c r="C22" s="21">
        <v>2161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" x14ac:dyDescent="0.4">
      <c r="A23" s="8" t="s">
        <v>37</v>
      </c>
      <c r="B23" s="6" t="s">
        <v>38</v>
      </c>
      <c r="C23" s="21">
        <v>22706928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x14ac:dyDescent="0.4">
      <c r="A24" s="8" t="s">
        <v>39</v>
      </c>
      <c r="B24" s="6" t="s">
        <v>40</v>
      </c>
      <c r="C24" s="21">
        <v>5676080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8" x14ac:dyDescent="0.4">
      <c r="A25" s="8"/>
      <c r="B25" s="6"/>
      <c r="C25" s="22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8" x14ac:dyDescent="0.4">
      <c r="A26" s="8" t="s">
        <v>41</v>
      </c>
      <c r="B26" s="6" t="s">
        <v>42</v>
      </c>
      <c r="C26" s="53" t="s">
        <v>137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8" x14ac:dyDescent="0.4">
      <c r="A27" s="8" t="s">
        <v>43</v>
      </c>
      <c r="B27" s="18" t="s">
        <v>44</v>
      </c>
      <c r="C27" s="53" t="s">
        <v>137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" x14ac:dyDescent="0.4">
      <c r="A28" s="8" t="s">
        <v>45</v>
      </c>
      <c r="B28" s="18" t="s">
        <v>46</v>
      </c>
      <c r="C28" s="53" t="s">
        <v>137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x14ac:dyDescent="0.4">
      <c r="A29" s="8" t="s">
        <v>47</v>
      </c>
      <c r="B29" s="6" t="s">
        <v>48</v>
      </c>
      <c r="C29" s="21">
        <v>38502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8" x14ac:dyDescent="0.4">
      <c r="A30" s="8" t="s">
        <v>49</v>
      </c>
      <c r="B30" s="6" t="s">
        <v>50</v>
      </c>
      <c r="C30" s="21">
        <v>17371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8" x14ac:dyDescent="0.4">
      <c r="A31" s="8" t="s">
        <v>51</v>
      </c>
      <c r="B31" s="6" t="s">
        <v>52</v>
      </c>
      <c r="C31" s="21">
        <v>18631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8" x14ac:dyDescent="0.4">
      <c r="A32" s="8"/>
      <c r="B32" s="6"/>
      <c r="C32" s="22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x14ac:dyDescent="0.4">
      <c r="A33" s="8" t="s">
        <v>53</v>
      </c>
      <c r="B33" s="6" t="s">
        <v>54</v>
      </c>
      <c r="C33" s="21">
        <v>61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x14ac:dyDescent="0.4">
      <c r="A34" s="8" t="s">
        <v>55</v>
      </c>
      <c r="B34" s="6" t="s">
        <v>56</v>
      </c>
      <c r="C34" s="21">
        <v>13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8" x14ac:dyDescent="0.4">
      <c r="A35" s="8" t="s">
        <v>57</v>
      </c>
      <c r="B35" s="6" t="s">
        <v>58</v>
      </c>
      <c r="C35" s="21">
        <v>48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8" x14ac:dyDescent="0.4">
      <c r="A36" s="10" t="s">
        <v>59</v>
      </c>
      <c r="B36" s="6" t="s">
        <v>60</v>
      </c>
      <c r="C36" s="21">
        <v>907890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8" x14ac:dyDescent="0.4">
      <c r="A37" s="10" t="s">
        <v>61</v>
      </c>
      <c r="B37" s="6" t="s">
        <v>62</v>
      </c>
      <c r="C37" s="21">
        <v>581779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" x14ac:dyDescent="0.4">
      <c r="A38" s="10" t="s">
        <v>63</v>
      </c>
      <c r="B38" s="6" t="s">
        <v>64</v>
      </c>
      <c r="C38" s="21">
        <v>18631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customHeight="1" x14ac:dyDescent="0.4">
      <c r="A39" s="10"/>
      <c r="B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customHeight="1" x14ac:dyDescent="0.4">
      <c r="A40" s="10"/>
      <c r="B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 x14ac:dyDescent="0.4">
      <c r="A41" s="10"/>
      <c r="B41" s="6"/>
    </row>
    <row r="42" spans="1:26" ht="14.25" customHeight="1" x14ac:dyDescent="0.4">
      <c r="A42" s="10"/>
      <c r="B42" s="6"/>
      <c r="C42" s="6"/>
    </row>
    <row r="43" spans="1:26" ht="14.25" customHeight="1" x14ac:dyDescent="0.4">
      <c r="A43" s="10"/>
      <c r="B43" s="6"/>
      <c r="C43" s="6"/>
    </row>
    <row r="44" spans="1:26" ht="14.25" customHeight="1" x14ac:dyDescent="0.4">
      <c r="A44" s="10"/>
      <c r="B44" s="6"/>
      <c r="C44" s="6"/>
    </row>
    <row r="45" spans="1:26" ht="14.25" customHeight="1" x14ac:dyDescent="0.4">
      <c r="A45" s="12"/>
      <c r="B45" s="6"/>
      <c r="C45" s="6"/>
    </row>
    <row r="46" spans="1:26" ht="14.25" customHeight="1" x14ac:dyDescent="0.4">
      <c r="A46" s="12"/>
      <c r="B46" s="6"/>
      <c r="C46" s="6"/>
    </row>
    <row r="47" spans="1:26" ht="14.25" customHeight="1" x14ac:dyDescent="0.4">
      <c r="A47" s="12"/>
      <c r="B47" s="6"/>
      <c r="C47" s="6"/>
    </row>
    <row r="48" spans="1:26" ht="14.25" customHeight="1" x14ac:dyDescent="0.4">
      <c r="A48" s="12"/>
      <c r="B48" s="6"/>
      <c r="C48" s="6"/>
    </row>
    <row r="49" spans="1:3" ht="14.25" customHeight="1" x14ac:dyDescent="0.4">
      <c r="A49" s="10"/>
      <c r="B49" s="6"/>
      <c r="C49" s="6"/>
    </row>
    <row r="50" spans="1:3" ht="14.25" customHeight="1" x14ac:dyDescent="0.4">
      <c r="A50" s="10"/>
      <c r="B50" s="6"/>
    </row>
    <row r="51" spans="1:3" ht="14.25" customHeight="1" x14ac:dyDescent="0.4">
      <c r="A51" s="10"/>
      <c r="B51" s="6"/>
    </row>
    <row r="52" spans="1:3" ht="14.25" customHeight="1" x14ac:dyDescent="0.4">
      <c r="A52" s="12"/>
      <c r="B52" s="6"/>
    </row>
    <row r="53" spans="1:3" ht="14.25" customHeight="1" x14ac:dyDescent="0.4">
      <c r="A53" s="12"/>
      <c r="B53" s="6"/>
    </row>
    <row r="54" spans="1:3" ht="14.25" customHeight="1" x14ac:dyDescent="0.4">
      <c r="A54" s="12"/>
      <c r="B54" s="6"/>
    </row>
    <row r="55" spans="1:3" ht="14.25" customHeight="1" x14ac:dyDescent="0.4">
      <c r="A55" s="12"/>
      <c r="B55" s="6"/>
    </row>
    <row r="56" spans="1:3" ht="14.25" customHeight="1" x14ac:dyDescent="0.4">
      <c r="A56" s="12"/>
      <c r="B56" s="6"/>
    </row>
    <row r="57" spans="1:3" ht="14.25" customHeight="1" x14ac:dyDescent="0.4">
      <c r="A57" s="12"/>
      <c r="B57" s="6"/>
    </row>
    <row r="58" spans="1:3" ht="14.25" customHeight="1" x14ac:dyDescent="0.4">
      <c r="A58" s="12"/>
      <c r="B58" s="6"/>
    </row>
    <row r="59" spans="1:3" ht="14.25" customHeight="1" x14ac:dyDescent="0.4">
      <c r="A59" s="12"/>
      <c r="B59" s="6"/>
    </row>
    <row r="60" spans="1:3" ht="14.25" customHeight="1" x14ac:dyDescent="0.4">
      <c r="A60" s="12"/>
      <c r="B60" s="6"/>
    </row>
    <row r="61" spans="1:3" ht="14.25" customHeight="1" x14ac:dyDescent="0.4">
      <c r="A61" s="12"/>
      <c r="B61" s="6"/>
    </row>
    <row r="62" spans="1:3" ht="14.25" customHeight="1" x14ac:dyDescent="0.35">
      <c r="A62" s="12"/>
    </row>
    <row r="63" spans="1:3" ht="14.25" customHeight="1" x14ac:dyDescent="0.35">
      <c r="A63" s="12"/>
    </row>
    <row r="64" spans="1:3" ht="14.25" customHeight="1" x14ac:dyDescent="0.35">
      <c r="A64" s="12"/>
    </row>
    <row r="65" spans="1:1" ht="14.25" customHeight="1" x14ac:dyDescent="0.35">
      <c r="A65" s="12"/>
    </row>
    <row r="66" spans="1:1" ht="14.25" customHeight="1" x14ac:dyDescent="0.35">
      <c r="A66" s="12"/>
    </row>
    <row r="67" spans="1:1" ht="14.25" customHeight="1" x14ac:dyDescent="0.35">
      <c r="A67" s="12"/>
    </row>
    <row r="68" spans="1:1" ht="14.25" customHeight="1" x14ac:dyDescent="0.35">
      <c r="A68" s="12"/>
    </row>
    <row r="69" spans="1:1" ht="14.25" customHeight="1" x14ac:dyDescent="0.35">
      <c r="A69" s="12"/>
    </row>
    <row r="70" spans="1:1" ht="14.25" customHeight="1" x14ac:dyDescent="0.35">
      <c r="A70" s="12"/>
    </row>
    <row r="71" spans="1:1" ht="14.25" customHeight="1" x14ac:dyDescent="0.35">
      <c r="A71" s="12"/>
    </row>
    <row r="72" spans="1:1" ht="14.25" customHeight="1" x14ac:dyDescent="0.35">
      <c r="A72" s="12"/>
    </row>
    <row r="73" spans="1:1" ht="14.25" customHeight="1" x14ac:dyDescent="0.35">
      <c r="A73" s="12"/>
    </row>
    <row r="74" spans="1:1" ht="14.25" customHeight="1" x14ac:dyDescent="0.35">
      <c r="A74" s="12"/>
    </row>
    <row r="75" spans="1:1" ht="14.25" customHeight="1" x14ac:dyDescent="0.35">
      <c r="A75" s="12"/>
    </row>
    <row r="76" spans="1:1" ht="14.25" customHeight="1" x14ac:dyDescent="0.35">
      <c r="A76" s="12"/>
    </row>
    <row r="77" spans="1:1" ht="14.25" customHeight="1" x14ac:dyDescent="0.35">
      <c r="A77" s="12"/>
    </row>
    <row r="78" spans="1:1" ht="14.25" customHeight="1" x14ac:dyDescent="0.35">
      <c r="A78" s="12"/>
    </row>
    <row r="79" spans="1:1" ht="14.25" customHeight="1" x14ac:dyDescent="0.35">
      <c r="A79" s="12"/>
    </row>
    <row r="80" spans="1:1" ht="14.25" customHeight="1" x14ac:dyDescent="0.35">
      <c r="A80" s="12"/>
    </row>
    <row r="81" spans="1:1" ht="14.25" customHeight="1" x14ac:dyDescent="0.35">
      <c r="A81" s="12"/>
    </row>
    <row r="82" spans="1:1" ht="14.25" customHeight="1" x14ac:dyDescent="0.35">
      <c r="A82" s="12"/>
    </row>
    <row r="83" spans="1:1" ht="14.25" customHeight="1" x14ac:dyDescent="0.35">
      <c r="A83" s="12"/>
    </row>
    <row r="84" spans="1:1" ht="14.25" customHeight="1" x14ac:dyDescent="0.35">
      <c r="A84" s="12"/>
    </row>
    <row r="85" spans="1:1" ht="14.25" customHeight="1" x14ac:dyDescent="0.35">
      <c r="A85" s="12"/>
    </row>
    <row r="86" spans="1:1" ht="14.25" customHeight="1" x14ac:dyDescent="0.35">
      <c r="A86" s="12"/>
    </row>
    <row r="87" spans="1:1" ht="14.25" customHeight="1" x14ac:dyDescent="0.35">
      <c r="A87" s="12"/>
    </row>
    <row r="88" spans="1:1" ht="14.25" customHeight="1" x14ac:dyDescent="0.35">
      <c r="A88" s="12"/>
    </row>
    <row r="89" spans="1:1" ht="14.25" customHeight="1" x14ac:dyDescent="0.35">
      <c r="A89" s="12"/>
    </row>
    <row r="90" spans="1:1" ht="14.25" customHeight="1" x14ac:dyDescent="0.35">
      <c r="A90" s="12"/>
    </row>
    <row r="91" spans="1:1" ht="14.25" customHeight="1" x14ac:dyDescent="0.35">
      <c r="A91" s="12"/>
    </row>
    <row r="92" spans="1:1" ht="14.25" customHeight="1" x14ac:dyDescent="0.35">
      <c r="A92" s="12"/>
    </row>
    <row r="93" spans="1:1" ht="14.25" customHeight="1" x14ac:dyDescent="0.35">
      <c r="A93" s="12"/>
    </row>
    <row r="94" spans="1:1" ht="14.25" customHeight="1" x14ac:dyDescent="0.35">
      <c r="A94" s="12"/>
    </row>
    <row r="95" spans="1:1" ht="14.25" customHeight="1" x14ac:dyDescent="0.35">
      <c r="A95" s="12"/>
    </row>
    <row r="96" spans="1:1" ht="14.25" customHeight="1" x14ac:dyDescent="0.35">
      <c r="A96" s="12"/>
    </row>
    <row r="97" spans="1:1" ht="14.25" customHeight="1" x14ac:dyDescent="0.35">
      <c r="A97" s="12"/>
    </row>
    <row r="98" spans="1:1" ht="14.25" customHeight="1" x14ac:dyDescent="0.35">
      <c r="A98" s="12"/>
    </row>
    <row r="99" spans="1:1" ht="14.25" customHeight="1" x14ac:dyDescent="0.35">
      <c r="A99" s="12"/>
    </row>
    <row r="100" spans="1:1" ht="14.25" customHeight="1" x14ac:dyDescent="0.35">
      <c r="A100" s="12"/>
    </row>
    <row r="101" spans="1:1" ht="14.25" customHeight="1" x14ac:dyDescent="0.35">
      <c r="A101" s="12"/>
    </row>
    <row r="102" spans="1:1" ht="14.25" customHeight="1" x14ac:dyDescent="0.35">
      <c r="A102" s="12"/>
    </row>
    <row r="103" spans="1:1" ht="14.25" customHeight="1" x14ac:dyDescent="0.35">
      <c r="A103" s="12"/>
    </row>
    <row r="104" spans="1:1" ht="14.25" customHeight="1" x14ac:dyDescent="0.35">
      <c r="A104" s="12"/>
    </row>
    <row r="105" spans="1:1" ht="14.25" customHeight="1" x14ac:dyDescent="0.35">
      <c r="A105" s="12"/>
    </row>
    <row r="106" spans="1:1" ht="14.25" customHeight="1" x14ac:dyDescent="0.35">
      <c r="A106" s="12"/>
    </row>
    <row r="107" spans="1:1" ht="14.25" customHeight="1" x14ac:dyDescent="0.35">
      <c r="A107" s="12"/>
    </row>
    <row r="108" spans="1:1" ht="14.25" customHeight="1" x14ac:dyDescent="0.35">
      <c r="A108" s="12"/>
    </row>
    <row r="109" spans="1:1" ht="14.25" customHeight="1" x14ac:dyDescent="0.35">
      <c r="A109" s="12"/>
    </row>
    <row r="110" spans="1:1" ht="14.25" customHeight="1" x14ac:dyDescent="0.35">
      <c r="A110" s="12"/>
    </row>
    <row r="111" spans="1:1" ht="14.25" customHeight="1" x14ac:dyDescent="0.35">
      <c r="A111" s="12"/>
    </row>
    <row r="112" spans="1:1" ht="14.25" customHeight="1" x14ac:dyDescent="0.35">
      <c r="A112" s="12"/>
    </row>
    <row r="113" spans="1:1" ht="14.25" customHeight="1" x14ac:dyDescent="0.35">
      <c r="A113" s="12"/>
    </row>
    <row r="114" spans="1:1" ht="14.25" customHeight="1" x14ac:dyDescent="0.35">
      <c r="A114" s="12"/>
    </row>
    <row r="115" spans="1:1" ht="14.25" customHeight="1" x14ac:dyDescent="0.35">
      <c r="A115" s="12"/>
    </row>
    <row r="116" spans="1:1" ht="14.25" customHeight="1" x14ac:dyDescent="0.35">
      <c r="A116" s="12"/>
    </row>
    <row r="117" spans="1:1" ht="14.25" customHeight="1" x14ac:dyDescent="0.35">
      <c r="A117" s="12"/>
    </row>
    <row r="118" spans="1:1" ht="14.25" customHeight="1" x14ac:dyDescent="0.35">
      <c r="A118" s="12"/>
    </row>
    <row r="119" spans="1:1" ht="14.25" customHeight="1" x14ac:dyDescent="0.35">
      <c r="A119" s="12"/>
    </row>
    <row r="120" spans="1:1" ht="14.25" customHeight="1" x14ac:dyDescent="0.35">
      <c r="A120" s="12"/>
    </row>
    <row r="121" spans="1:1" ht="14.25" customHeight="1" x14ac:dyDescent="0.35">
      <c r="A121" s="12"/>
    </row>
    <row r="122" spans="1:1" ht="14.25" customHeight="1" x14ac:dyDescent="0.35">
      <c r="A122" s="12"/>
    </row>
    <row r="123" spans="1:1" ht="14.25" customHeight="1" x14ac:dyDescent="0.35">
      <c r="A123" s="12"/>
    </row>
    <row r="124" spans="1:1" ht="14.25" customHeight="1" x14ac:dyDescent="0.35">
      <c r="A124" s="12"/>
    </row>
    <row r="125" spans="1:1" ht="14.25" customHeight="1" x14ac:dyDescent="0.35">
      <c r="A125" s="12"/>
    </row>
    <row r="126" spans="1:1" ht="14.25" customHeight="1" x14ac:dyDescent="0.35">
      <c r="A126" s="12"/>
    </row>
    <row r="127" spans="1:1" ht="14.25" customHeight="1" x14ac:dyDescent="0.35">
      <c r="A127" s="12"/>
    </row>
    <row r="128" spans="1:1" ht="14.25" customHeight="1" x14ac:dyDescent="0.35">
      <c r="A128" s="12"/>
    </row>
    <row r="129" spans="1:1" ht="14.25" customHeight="1" x14ac:dyDescent="0.35">
      <c r="A129" s="12"/>
    </row>
    <row r="130" spans="1:1" ht="14.25" customHeight="1" x14ac:dyDescent="0.35">
      <c r="A130" s="12"/>
    </row>
    <row r="131" spans="1:1" ht="14.25" customHeight="1" x14ac:dyDescent="0.35">
      <c r="A131" s="12"/>
    </row>
    <row r="132" spans="1:1" ht="14.25" customHeight="1" x14ac:dyDescent="0.35">
      <c r="A132" s="12"/>
    </row>
    <row r="133" spans="1:1" ht="14.25" customHeight="1" x14ac:dyDescent="0.35">
      <c r="A133" s="12"/>
    </row>
    <row r="134" spans="1:1" ht="14.25" customHeight="1" x14ac:dyDescent="0.35">
      <c r="A134" s="12"/>
    </row>
    <row r="135" spans="1:1" ht="14.25" customHeight="1" x14ac:dyDescent="0.35">
      <c r="A135" s="12"/>
    </row>
    <row r="136" spans="1:1" ht="14.25" customHeight="1" x14ac:dyDescent="0.35">
      <c r="A136" s="12"/>
    </row>
    <row r="137" spans="1:1" ht="14.25" customHeight="1" x14ac:dyDescent="0.35">
      <c r="A137" s="12"/>
    </row>
    <row r="138" spans="1:1" ht="14.25" customHeight="1" x14ac:dyDescent="0.35">
      <c r="A138" s="12"/>
    </row>
    <row r="139" spans="1:1" ht="14.25" customHeight="1" x14ac:dyDescent="0.35">
      <c r="A139" s="12"/>
    </row>
    <row r="140" spans="1:1" ht="14.25" customHeight="1" x14ac:dyDescent="0.35">
      <c r="A140" s="12"/>
    </row>
    <row r="141" spans="1:1" ht="14.25" customHeight="1" x14ac:dyDescent="0.35">
      <c r="A141" s="12"/>
    </row>
    <row r="142" spans="1:1" ht="14.25" customHeight="1" x14ac:dyDescent="0.35">
      <c r="A142" s="12"/>
    </row>
    <row r="143" spans="1:1" ht="14.25" customHeight="1" x14ac:dyDescent="0.35">
      <c r="A143" s="12"/>
    </row>
    <row r="144" spans="1:1" ht="14.25" customHeight="1" x14ac:dyDescent="0.35">
      <c r="A144" s="12"/>
    </row>
    <row r="145" spans="1:1" ht="14.25" customHeight="1" x14ac:dyDescent="0.35">
      <c r="A145" s="12"/>
    </row>
    <row r="146" spans="1:1" ht="14.25" customHeight="1" x14ac:dyDescent="0.35">
      <c r="A146" s="12"/>
    </row>
    <row r="147" spans="1:1" ht="14.25" customHeight="1" x14ac:dyDescent="0.35">
      <c r="A147" s="12"/>
    </row>
    <row r="148" spans="1:1" ht="14.25" customHeight="1" x14ac:dyDescent="0.35">
      <c r="A148" s="12"/>
    </row>
    <row r="149" spans="1:1" ht="14.25" customHeight="1" x14ac:dyDescent="0.35">
      <c r="A149" s="12"/>
    </row>
    <row r="150" spans="1:1" ht="14.25" customHeight="1" x14ac:dyDescent="0.35">
      <c r="A150" s="12"/>
    </row>
    <row r="151" spans="1:1" ht="14.25" customHeight="1" x14ac:dyDescent="0.35">
      <c r="A151" s="12"/>
    </row>
    <row r="152" spans="1:1" ht="14.25" customHeight="1" x14ac:dyDescent="0.35">
      <c r="A152" s="12"/>
    </row>
    <row r="153" spans="1:1" ht="14.25" customHeight="1" x14ac:dyDescent="0.35">
      <c r="A153" s="12"/>
    </row>
    <row r="154" spans="1:1" ht="14.25" customHeight="1" x14ac:dyDescent="0.35">
      <c r="A154" s="12"/>
    </row>
    <row r="155" spans="1:1" ht="14.25" customHeight="1" x14ac:dyDescent="0.35">
      <c r="A155" s="12"/>
    </row>
    <row r="156" spans="1:1" ht="14.25" customHeight="1" x14ac:dyDescent="0.35">
      <c r="A156" s="12"/>
    </row>
    <row r="157" spans="1:1" ht="14.25" customHeight="1" x14ac:dyDescent="0.35">
      <c r="A157" s="12"/>
    </row>
    <row r="158" spans="1:1" ht="14.25" customHeight="1" x14ac:dyDescent="0.35">
      <c r="A158" s="12"/>
    </row>
    <row r="159" spans="1:1" ht="14.25" customHeight="1" x14ac:dyDescent="0.35">
      <c r="A159" s="12"/>
    </row>
    <row r="160" spans="1:1" ht="14.25" customHeight="1" x14ac:dyDescent="0.35">
      <c r="A160" s="12"/>
    </row>
    <row r="161" spans="1:1" ht="14.25" customHeight="1" x14ac:dyDescent="0.35">
      <c r="A161" s="12"/>
    </row>
    <row r="162" spans="1:1" ht="14.25" customHeight="1" x14ac:dyDescent="0.35">
      <c r="A162" s="12"/>
    </row>
    <row r="163" spans="1:1" ht="14.25" customHeight="1" x14ac:dyDescent="0.35">
      <c r="A163" s="12"/>
    </row>
    <row r="164" spans="1:1" ht="14.25" customHeight="1" x14ac:dyDescent="0.35">
      <c r="A164" s="12"/>
    </row>
    <row r="165" spans="1:1" ht="14.25" customHeight="1" x14ac:dyDescent="0.35">
      <c r="A165" s="12"/>
    </row>
    <row r="166" spans="1:1" ht="14.25" customHeight="1" x14ac:dyDescent="0.35">
      <c r="A166" s="12"/>
    </row>
    <row r="167" spans="1:1" ht="14.25" customHeight="1" x14ac:dyDescent="0.35">
      <c r="A167" s="12"/>
    </row>
    <row r="168" spans="1:1" ht="14.25" customHeight="1" x14ac:dyDescent="0.35">
      <c r="A168" s="12"/>
    </row>
    <row r="169" spans="1:1" ht="14.25" customHeight="1" x14ac:dyDescent="0.35">
      <c r="A169" s="12"/>
    </row>
    <row r="170" spans="1:1" ht="14.25" customHeight="1" x14ac:dyDescent="0.35">
      <c r="A170" s="12"/>
    </row>
    <row r="171" spans="1:1" ht="14.25" customHeight="1" x14ac:dyDescent="0.35">
      <c r="A171" s="12"/>
    </row>
    <row r="172" spans="1:1" ht="14.25" customHeight="1" x14ac:dyDescent="0.35">
      <c r="A172" s="12"/>
    </row>
    <row r="173" spans="1:1" ht="14.25" customHeight="1" x14ac:dyDescent="0.35">
      <c r="A173" s="12"/>
    </row>
    <row r="174" spans="1:1" ht="14.25" customHeight="1" x14ac:dyDescent="0.35">
      <c r="A174" s="12"/>
    </row>
    <row r="175" spans="1:1" ht="14.25" customHeight="1" x14ac:dyDescent="0.35">
      <c r="A175" s="12"/>
    </row>
    <row r="176" spans="1:1" ht="14.25" customHeight="1" x14ac:dyDescent="0.35">
      <c r="A176" s="12"/>
    </row>
    <row r="177" spans="1:1" ht="14.25" customHeight="1" x14ac:dyDescent="0.35">
      <c r="A177" s="12"/>
    </row>
    <row r="178" spans="1:1" ht="14.25" customHeight="1" x14ac:dyDescent="0.35">
      <c r="A178" s="12"/>
    </row>
    <row r="179" spans="1:1" ht="14.25" customHeight="1" x14ac:dyDescent="0.35">
      <c r="A179" s="12"/>
    </row>
    <row r="180" spans="1:1" ht="14.25" customHeight="1" x14ac:dyDescent="0.35">
      <c r="A180" s="12"/>
    </row>
    <row r="181" spans="1:1" ht="14.25" customHeight="1" x14ac:dyDescent="0.35">
      <c r="A181" s="12"/>
    </row>
    <row r="182" spans="1:1" ht="14.25" customHeight="1" x14ac:dyDescent="0.35">
      <c r="A182" s="12"/>
    </row>
    <row r="183" spans="1:1" ht="14.25" customHeight="1" x14ac:dyDescent="0.35">
      <c r="A183" s="12"/>
    </row>
    <row r="184" spans="1:1" ht="14.25" customHeight="1" x14ac:dyDescent="0.35">
      <c r="A184" s="12"/>
    </row>
    <row r="185" spans="1:1" ht="14.25" customHeight="1" x14ac:dyDescent="0.35">
      <c r="A185" s="12"/>
    </row>
    <row r="186" spans="1:1" ht="14.25" customHeight="1" x14ac:dyDescent="0.35">
      <c r="A186" s="12"/>
    </row>
    <row r="187" spans="1:1" ht="14.25" customHeight="1" x14ac:dyDescent="0.35">
      <c r="A187" s="12"/>
    </row>
    <row r="188" spans="1:1" ht="14.25" customHeight="1" x14ac:dyDescent="0.35">
      <c r="A188" s="12"/>
    </row>
    <row r="189" spans="1:1" ht="14.25" customHeight="1" x14ac:dyDescent="0.35">
      <c r="A189" s="12"/>
    </row>
    <row r="190" spans="1:1" ht="14.25" customHeight="1" x14ac:dyDescent="0.35">
      <c r="A190" s="12"/>
    </row>
    <row r="191" spans="1:1" ht="14.25" customHeight="1" x14ac:dyDescent="0.35">
      <c r="A191" s="12"/>
    </row>
    <row r="192" spans="1:1" ht="14.25" customHeight="1" x14ac:dyDescent="0.35">
      <c r="A192" s="12"/>
    </row>
    <row r="193" spans="1:1" ht="14.25" customHeight="1" x14ac:dyDescent="0.35">
      <c r="A193" s="12"/>
    </row>
    <row r="194" spans="1:1" ht="14.25" customHeight="1" x14ac:dyDescent="0.35">
      <c r="A194" s="12"/>
    </row>
    <row r="195" spans="1:1" ht="14.25" customHeight="1" x14ac:dyDescent="0.35">
      <c r="A195" s="12"/>
    </row>
    <row r="196" spans="1:1" ht="14.25" customHeight="1" x14ac:dyDescent="0.35">
      <c r="A196" s="12"/>
    </row>
    <row r="197" spans="1:1" ht="14.25" customHeight="1" x14ac:dyDescent="0.35">
      <c r="A197" s="12"/>
    </row>
    <row r="198" spans="1:1" ht="14.25" customHeight="1" x14ac:dyDescent="0.35">
      <c r="A198" s="12"/>
    </row>
    <row r="199" spans="1:1" ht="14.25" customHeight="1" x14ac:dyDescent="0.35">
      <c r="A199" s="12"/>
    </row>
    <row r="200" spans="1:1" ht="14.25" customHeight="1" x14ac:dyDescent="0.35">
      <c r="A200" s="12"/>
    </row>
    <row r="201" spans="1:1" ht="14.25" customHeight="1" x14ac:dyDescent="0.35">
      <c r="A201" s="12"/>
    </row>
    <row r="202" spans="1:1" ht="14.25" customHeight="1" x14ac:dyDescent="0.35">
      <c r="A202" s="12"/>
    </row>
    <row r="203" spans="1:1" ht="14.25" customHeight="1" x14ac:dyDescent="0.35">
      <c r="A203" s="12"/>
    </row>
    <row r="204" spans="1:1" ht="14.25" customHeight="1" x14ac:dyDescent="0.35">
      <c r="A204" s="12"/>
    </row>
    <row r="205" spans="1:1" ht="14.25" customHeight="1" x14ac:dyDescent="0.35">
      <c r="A205" s="12"/>
    </row>
    <row r="206" spans="1:1" ht="14.25" customHeight="1" x14ac:dyDescent="0.35">
      <c r="A206" s="12"/>
    </row>
    <row r="207" spans="1:1" ht="14.25" customHeight="1" x14ac:dyDescent="0.35">
      <c r="A207" s="12"/>
    </row>
    <row r="208" spans="1:1" ht="14.25" customHeight="1" x14ac:dyDescent="0.35">
      <c r="A208" s="12"/>
    </row>
    <row r="209" spans="1:1" ht="14.25" customHeight="1" x14ac:dyDescent="0.35">
      <c r="A209" s="12"/>
    </row>
    <row r="210" spans="1:1" ht="14.25" customHeight="1" x14ac:dyDescent="0.35">
      <c r="A210" s="12"/>
    </row>
    <row r="211" spans="1:1" ht="14.25" customHeight="1" x14ac:dyDescent="0.35">
      <c r="A211" s="12"/>
    </row>
    <row r="212" spans="1:1" ht="14.25" customHeight="1" x14ac:dyDescent="0.35">
      <c r="A212" s="12"/>
    </row>
    <row r="213" spans="1:1" ht="14.25" customHeight="1" x14ac:dyDescent="0.35">
      <c r="A213" s="12"/>
    </row>
    <row r="214" spans="1:1" ht="14.25" customHeight="1" x14ac:dyDescent="0.35">
      <c r="A214" s="12"/>
    </row>
    <row r="215" spans="1:1" ht="14.25" customHeight="1" x14ac:dyDescent="0.35">
      <c r="A215" s="12"/>
    </row>
    <row r="216" spans="1:1" ht="14.25" customHeight="1" x14ac:dyDescent="0.35">
      <c r="A216" s="12"/>
    </row>
    <row r="217" spans="1:1" ht="14.25" customHeight="1" x14ac:dyDescent="0.35">
      <c r="A217" s="12"/>
    </row>
    <row r="218" spans="1:1" ht="14.25" customHeight="1" x14ac:dyDescent="0.35">
      <c r="A218" s="12"/>
    </row>
    <row r="219" spans="1:1" ht="14.25" customHeight="1" x14ac:dyDescent="0.35">
      <c r="A219" s="12"/>
    </row>
    <row r="220" spans="1:1" ht="14.25" customHeight="1" x14ac:dyDescent="0.35">
      <c r="A220" s="12"/>
    </row>
    <row r="221" spans="1:1" ht="14.25" customHeight="1" x14ac:dyDescent="0.35">
      <c r="A221" s="12"/>
    </row>
    <row r="222" spans="1:1" ht="14.25" customHeight="1" x14ac:dyDescent="0.35">
      <c r="A222" s="12"/>
    </row>
    <row r="223" spans="1:1" ht="14.25" customHeight="1" x14ac:dyDescent="0.35">
      <c r="A223" s="12"/>
    </row>
    <row r="224" spans="1:1" ht="14.25" customHeight="1" x14ac:dyDescent="0.35">
      <c r="A224" s="12"/>
    </row>
    <row r="225" spans="1:1" ht="14.25" customHeight="1" x14ac:dyDescent="0.35">
      <c r="A225" s="12"/>
    </row>
    <row r="226" spans="1:1" ht="14.25" customHeight="1" x14ac:dyDescent="0.35">
      <c r="A226" s="12"/>
    </row>
    <row r="227" spans="1:1" ht="14.25" customHeight="1" x14ac:dyDescent="0.35">
      <c r="A227" s="12"/>
    </row>
    <row r="228" spans="1:1" ht="14.25" customHeight="1" x14ac:dyDescent="0.35">
      <c r="A228" s="12"/>
    </row>
    <row r="229" spans="1:1" ht="14.25" customHeight="1" x14ac:dyDescent="0.35">
      <c r="A229" s="12"/>
    </row>
    <row r="230" spans="1:1" ht="14.25" customHeight="1" x14ac:dyDescent="0.35">
      <c r="A230" s="12"/>
    </row>
    <row r="231" spans="1:1" ht="14.25" customHeight="1" x14ac:dyDescent="0.35">
      <c r="A231" s="12"/>
    </row>
    <row r="232" spans="1:1" ht="14.25" customHeight="1" x14ac:dyDescent="0.35">
      <c r="A232" s="12"/>
    </row>
    <row r="233" spans="1:1" ht="14.25" customHeight="1" x14ac:dyDescent="0.35">
      <c r="A233" s="12"/>
    </row>
    <row r="234" spans="1:1" ht="14.25" customHeight="1" x14ac:dyDescent="0.35">
      <c r="A234" s="12"/>
    </row>
    <row r="235" spans="1:1" ht="14.25" customHeight="1" x14ac:dyDescent="0.35">
      <c r="A235" s="12"/>
    </row>
    <row r="236" spans="1:1" ht="14.25" customHeight="1" x14ac:dyDescent="0.35">
      <c r="A236" s="12"/>
    </row>
    <row r="237" spans="1:1" ht="14.25" customHeight="1" x14ac:dyDescent="0.35">
      <c r="A237" s="12"/>
    </row>
    <row r="238" spans="1:1" ht="14.25" customHeight="1" x14ac:dyDescent="0.35">
      <c r="A238" s="12"/>
    </row>
    <row r="239" spans="1:1" ht="14.25" customHeight="1" x14ac:dyDescent="0.35">
      <c r="A239" s="12"/>
    </row>
    <row r="240" spans="1:1" ht="14.25" customHeight="1" x14ac:dyDescent="0.35">
      <c r="A240" s="12"/>
    </row>
    <row r="241" spans="1:1" ht="14.25" customHeight="1" x14ac:dyDescent="0.35">
      <c r="A241" s="12"/>
    </row>
    <row r="242" spans="1:1" ht="14.25" customHeight="1" x14ac:dyDescent="0.35">
      <c r="A242" s="12"/>
    </row>
    <row r="243" spans="1:1" ht="14.25" customHeight="1" x14ac:dyDescent="0.35">
      <c r="A243" s="12"/>
    </row>
    <row r="244" spans="1:1" ht="14.25" customHeight="1" x14ac:dyDescent="0.35">
      <c r="A244" s="12"/>
    </row>
    <row r="245" spans="1:1" ht="14.25" customHeight="1" x14ac:dyDescent="0.35">
      <c r="A245" s="12"/>
    </row>
    <row r="246" spans="1:1" ht="14.25" customHeight="1" x14ac:dyDescent="0.35">
      <c r="A246" s="12"/>
    </row>
    <row r="247" spans="1:1" ht="14.25" customHeight="1" x14ac:dyDescent="0.35">
      <c r="A247" s="12"/>
    </row>
    <row r="248" spans="1:1" ht="14.25" customHeight="1" x14ac:dyDescent="0.35">
      <c r="A248" s="12"/>
    </row>
    <row r="249" spans="1:1" ht="14.25" customHeight="1" x14ac:dyDescent="0.35">
      <c r="A249" s="12"/>
    </row>
    <row r="250" spans="1:1" ht="14.25" customHeight="1" x14ac:dyDescent="0.35">
      <c r="A250" s="12"/>
    </row>
    <row r="251" spans="1:1" ht="14.25" customHeight="1" x14ac:dyDescent="0.35">
      <c r="A251" s="12"/>
    </row>
    <row r="252" spans="1:1" ht="14.25" customHeight="1" x14ac:dyDescent="0.35">
      <c r="A252" s="12"/>
    </row>
    <row r="253" spans="1:1" ht="14.25" customHeight="1" x14ac:dyDescent="0.35">
      <c r="A253" s="12"/>
    </row>
    <row r="254" spans="1:1" ht="14.25" customHeight="1" x14ac:dyDescent="0.35">
      <c r="A254" s="12"/>
    </row>
    <row r="255" spans="1:1" ht="14.25" customHeight="1" x14ac:dyDescent="0.35">
      <c r="A255" s="12"/>
    </row>
    <row r="256" spans="1:1" ht="14.25" customHeight="1" x14ac:dyDescent="0.35">
      <c r="A256" s="12"/>
    </row>
    <row r="257" spans="1:1" ht="14.25" customHeight="1" x14ac:dyDescent="0.35">
      <c r="A257" s="12"/>
    </row>
    <row r="258" spans="1:1" ht="14.25" customHeight="1" x14ac:dyDescent="0.35">
      <c r="A258" s="12"/>
    </row>
    <row r="259" spans="1:1" ht="14.25" customHeight="1" x14ac:dyDescent="0.35">
      <c r="A259" s="12"/>
    </row>
    <row r="260" spans="1:1" ht="14.25" customHeight="1" x14ac:dyDescent="0.35">
      <c r="A260" s="12"/>
    </row>
    <row r="261" spans="1:1" ht="14.25" customHeight="1" x14ac:dyDescent="0.35">
      <c r="A261" s="12"/>
    </row>
    <row r="262" spans="1:1" ht="14.25" customHeight="1" x14ac:dyDescent="0.35">
      <c r="A262" s="12"/>
    </row>
    <row r="263" spans="1:1" ht="14.25" customHeight="1" x14ac:dyDescent="0.35">
      <c r="A263" s="12"/>
    </row>
    <row r="264" spans="1:1" ht="14.25" customHeight="1" x14ac:dyDescent="0.35">
      <c r="A264" s="12"/>
    </row>
    <row r="265" spans="1:1" ht="14.25" customHeight="1" x14ac:dyDescent="0.35">
      <c r="A265" s="12"/>
    </row>
    <row r="266" spans="1:1" ht="14.25" customHeight="1" x14ac:dyDescent="0.35">
      <c r="A266" s="12"/>
    </row>
    <row r="267" spans="1:1" ht="14.25" customHeight="1" x14ac:dyDescent="0.35">
      <c r="A267" s="12"/>
    </row>
    <row r="268" spans="1:1" ht="14.25" customHeight="1" x14ac:dyDescent="0.35">
      <c r="A268" s="12"/>
    </row>
    <row r="269" spans="1:1" ht="14.25" customHeight="1" x14ac:dyDescent="0.35">
      <c r="A269" s="12"/>
    </row>
    <row r="270" spans="1:1" ht="14.25" customHeight="1" x14ac:dyDescent="0.35">
      <c r="A270" s="12"/>
    </row>
    <row r="271" spans="1:1" ht="14.25" customHeight="1" x14ac:dyDescent="0.35">
      <c r="A271" s="12"/>
    </row>
    <row r="272" spans="1:1" ht="14.25" customHeight="1" x14ac:dyDescent="0.35">
      <c r="A272" s="12"/>
    </row>
    <row r="273" spans="1:1" ht="14.25" customHeight="1" x14ac:dyDescent="0.35">
      <c r="A273" s="12"/>
    </row>
    <row r="274" spans="1:1" ht="14.25" customHeight="1" x14ac:dyDescent="0.35">
      <c r="A274" s="12"/>
    </row>
    <row r="275" spans="1:1" ht="14.25" customHeight="1" x14ac:dyDescent="0.35">
      <c r="A275" s="12"/>
    </row>
    <row r="276" spans="1:1" ht="14.25" customHeight="1" x14ac:dyDescent="0.35">
      <c r="A276" s="12"/>
    </row>
    <row r="277" spans="1:1" ht="14.25" customHeight="1" x14ac:dyDescent="0.35">
      <c r="A277" s="12"/>
    </row>
    <row r="278" spans="1:1" ht="14.25" customHeight="1" x14ac:dyDescent="0.35">
      <c r="A278" s="12"/>
    </row>
    <row r="279" spans="1:1" ht="14.25" customHeight="1" x14ac:dyDescent="0.35">
      <c r="A279" s="12"/>
    </row>
    <row r="280" spans="1:1" ht="14.25" customHeight="1" x14ac:dyDescent="0.35">
      <c r="A280" s="12"/>
    </row>
    <row r="281" spans="1:1" ht="14.25" customHeight="1" x14ac:dyDescent="0.35">
      <c r="A281" s="12"/>
    </row>
    <row r="282" spans="1:1" ht="14.25" customHeight="1" x14ac:dyDescent="0.35">
      <c r="A282" s="12"/>
    </row>
    <row r="283" spans="1:1" ht="14.25" customHeight="1" x14ac:dyDescent="0.35">
      <c r="A283" s="12"/>
    </row>
    <row r="284" spans="1:1" ht="14.25" customHeight="1" x14ac:dyDescent="0.35">
      <c r="A284" s="12"/>
    </row>
    <row r="285" spans="1:1" ht="14.25" customHeight="1" x14ac:dyDescent="0.35">
      <c r="A285" s="12"/>
    </row>
    <row r="286" spans="1:1" ht="14.25" customHeight="1" x14ac:dyDescent="0.35">
      <c r="A286" s="12"/>
    </row>
    <row r="287" spans="1:1" ht="14.25" customHeight="1" x14ac:dyDescent="0.35">
      <c r="A287" s="12"/>
    </row>
    <row r="288" spans="1:1" ht="14.25" customHeight="1" x14ac:dyDescent="0.35">
      <c r="A288" s="12"/>
    </row>
    <row r="289" spans="1:1" ht="14.25" customHeight="1" x14ac:dyDescent="0.35">
      <c r="A289" s="12"/>
    </row>
    <row r="290" spans="1:1" ht="14.25" customHeight="1" x14ac:dyDescent="0.35">
      <c r="A290" s="12"/>
    </row>
    <row r="291" spans="1:1" ht="14.25" customHeight="1" x14ac:dyDescent="0.35">
      <c r="A291" s="12"/>
    </row>
    <row r="292" spans="1:1" ht="14.25" customHeight="1" x14ac:dyDescent="0.35">
      <c r="A292" s="12"/>
    </row>
    <row r="293" spans="1:1" ht="14.25" customHeight="1" x14ac:dyDescent="0.35">
      <c r="A293" s="12"/>
    </row>
    <row r="294" spans="1:1" ht="14.25" customHeight="1" x14ac:dyDescent="0.35">
      <c r="A294" s="12"/>
    </row>
    <row r="295" spans="1:1" ht="14.25" customHeight="1" x14ac:dyDescent="0.35">
      <c r="A295" s="12"/>
    </row>
    <row r="296" spans="1:1" ht="14.25" customHeight="1" x14ac:dyDescent="0.35">
      <c r="A296" s="12"/>
    </row>
    <row r="297" spans="1:1" ht="14.25" customHeight="1" x14ac:dyDescent="0.35">
      <c r="A297" s="12"/>
    </row>
    <row r="298" spans="1:1" ht="14.25" customHeight="1" x14ac:dyDescent="0.35">
      <c r="A298" s="12"/>
    </row>
    <row r="299" spans="1:1" ht="14.25" customHeight="1" x14ac:dyDescent="0.35">
      <c r="A299" s="12"/>
    </row>
    <row r="300" spans="1:1" ht="14.25" customHeight="1" x14ac:dyDescent="0.35">
      <c r="A300" s="12"/>
    </row>
    <row r="301" spans="1:1" ht="14.25" customHeight="1" x14ac:dyDescent="0.35">
      <c r="A301" s="12"/>
    </row>
    <row r="302" spans="1:1" ht="14.25" customHeight="1" x14ac:dyDescent="0.35">
      <c r="A302" s="12"/>
    </row>
    <row r="303" spans="1:1" ht="14.25" customHeight="1" x14ac:dyDescent="0.35">
      <c r="A303" s="12"/>
    </row>
    <row r="304" spans="1:1" ht="14.25" customHeight="1" x14ac:dyDescent="0.35">
      <c r="A304" s="12"/>
    </row>
    <row r="305" spans="1:1" ht="14.25" customHeight="1" x14ac:dyDescent="0.35">
      <c r="A305" s="12"/>
    </row>
    <row r="306" spans="1:1" ht="14.25" customHeight="1" x14ac:dyDescent="0.35">
      <c r="A306" s="12"/>
    </row>
    <row r="307" spans="1:1" ht="14.25" customHeight="1" x14ac:dyDescent="0.35">
      <c r="A307" s="12"/>
    </row>
    <row r="308" spans="1:1" ht="14.25" customHeight="1" x14ac:dyDescent="0.35">
      <c r="A308" s="12"/>
    </row>
    <row r="309" spans="1:1" ht="14.25" customHeight="1" x14ac:dyDescent="0.35">
      <c r="A309" s="12"/>
    </row>
    <row r="310" spans="1:1" ht="14.25" customHeight="1" x14ac:dyDescent="0.35">
      <c r="A310" s="12"/>
    </row>
    <row r="311" spans="1:1" ht="14.25" customHeight="1" x14ac:dyDescent="0.35">
      <c r="A311" s="12"/>
    </row>
    <row r="312" spans="1:1" ht="14.25" customHeight="1" x14ac:dyDescent="0.35">
      <c r="A312" s="12"/>
    </row>
    <row r="313" spans="1:1" ht="14.25" customHeight="1" x14ac:dyDescent="0.35">
      <c r="A313" s="12"/>
    </row>
    <row r="314" spans="1:1" ht="14.25" customHeight="1" x14ac:dyDescent="0.35">
      <c r="A314" s="12"/>
    </row>
    <row r="315" spans="1:1" ht="14.25" customHeight="1" x14ac:dyDescent="0.35">
      <c r="A315" s="12"/>
    </row>
    <row r="316" spans="1:1" ht="14.25" customHeight="1" x14ac:dyDescent="0.35">
      <c r="A316" s="12"/>
    </row>
    <row r="317" spans="1:1" ht="14.25" customHeight="1" x14ac:dyDescent="0.35">
      <c r="A317" s="12"/>
    </row>
    <row r="318" spans="1:1" ht="14.25" customHeight="1" x14ac:dyDescent="0.35">
      <c r="A318" s="12"/>
    </row>
    <row r="319" spans="1:1" ht="14.25" customHeight="1" x14ac:dyDescent="0.35">
      <c r="A319" s="12"/>
    </row>
    <row r="320" spans="1:1" ht="14.25" customHeight="1" x14ac:dyDescent="0.35">
      <c r="A320" s="12"/>
    </row>
    <row r="321" spans="1:1" ht="14.25" customHeight="1" x14ac:dyDescent="0.35">
      <c r="A321" s="12"/>
    </row>
    <row r="322" spans="1:1" ht="14.25" customHeight="1" x14ac:dyDescent="0.35">
      <c r="A322" s="12"/>
    </row>
    <row r="323" spans="1:1" ht="14.25" customHeight="1" x14ac:dyDescent="0.35">
      <c r="A323" s="12"/>
    </row>
    <row r="324" spans="1:1" ht="14.25" customHeight="1" x14ac:dyDescent="0.35">
      <c r="A324" s="12"/>
    </row>
    <row r="325" spans="1:1" ht="14.25" customHeight="1" x14ac:dyDescent="0.35">
      <c r="A325" s="12"/>
    </row>
    <row r="326" spans="1:1" ht="14.25" customHeight="1" x14ac:dyDescent="0.35">
      <c r="A326" s="12"/>
    </row>
    <row r="327" spans="1:1" ht="14.25" customHeight="1" x14ac:dyDescent="0.35">
      <c r="A327" s="12"/>
    </row>
    <row r="328" spans="1:1" ht="14.25" customHeight="1" x14ac:dyDescent="0.35">
      <c r="A328" s="12"/>
    </row>
    <row r="329" spans="1:1" ht="14.25" customHeight="1" x14ac:dyDescent="0.35">
      <c r="A329" s="12"/>
    </row>
    <row r="330" spans="1:1" ht="14.25" customHeight="1" x14ac:dyDescent="0.35">
      <c r="A330" s="12"/>
    </row>
    <row r="331" spans="1:1" ht="14.25" customHeight="1" x14ac:dyDescent="0.35">
      <c r="A331" s="12"/>
    </row>
    <row r="332" spans="1:1" ht="14.25" customHeight="1" x14ac:dyDescent="0.35">
      <c r="A332" s="12"/>
    </row>
    <row r="333" spans="1:1" ht="14.25" customHeight="1" x14ac:dyDescent="0.35">
      <c r="A333" s="12"/>
    </row>
    <row r="334" spans="1:1" ht="14.25" customHeight="1" x14ac:dyDescent="0.35">
      <c r="A334" s="12"/>
    </row>
    <row r="335" spans="1:1" ht="14.25" customHeight="1" x14ac:dyDescent="0.35">
      <c r="A335" s="12"/>
    </row>
    <row r="336" spans="1:1" ht="14.25" customHeight="1" x14ac:dyDescent="0.35">
      <c r="A336" s="12"/>
    </row>
    <row r="337" spans="1:1" ht="14.25" customHeight="1" x14ac:dyDescent="0.35">
      <c r="A337" s="12"/>
    </row>
    <row r="338" spans="1:1" ht="14.25" customHeight="1" x14ac:dyDescent="0.35">
      <c r="A338" s="12"/>
    </row>
    <row r="339" spans="1:1" ht="14.25" customHeight="1" x14ac:dyDescent="0.35">
      <c r="A339" s="12"/>
    </row>
    <row r="340" spans="1:1" ht="14.25" customHeight="1" x14ac:dyDescent="0.35">
      <c r="A340" s="12"/>
    </row>
    <row r="341" spans="1:1" ht="14.25" customHeight="1" x14ac:dyDescent="0.35">
      <c r="A341" s="12"/>
    </row>
    <row r="342" spans="1:1" ht="14.25" customHeight="1" x14ac:dyDescent="0.35">
      <c r="A342" s="12"/>
    </row>
    <row r="343" spans="1:1" ht="14.25" customHeight="1" x14ac:dyDescent="0.35">
      <c r="A343" s="12"/>
    </row>
    <row r="344" spans="1:1" ht="14.25" customHeight="1" x14ac:dyDescent="0.35">
      <c r="A344" s="12"/>
    </row>
    <row r="345" spans="1:1" ht="14.25" customHeight="1" x14ac:dyDescent="0.35">
      <c r="A345" s="12"/>
    </row>
    <row r="346" spans="1:1" ht="14.25" customHeight="1" x14ac:dyDescent="0.35">
      <c r="A346" s="12"/>
    </row>
    <row r="347" spans="1:1" ht="14.25" customHeight="1" x14ac:dyDescent="0.35">
      <c r="A347" s="12"/>
    </row>
    <row r="348" spans="1:1" ht="14.25" customHeight="1" x14ac:dyDescent="0.35">
      <c r="A348" s="12"/>
    </row>
    <row r="349" spans="1:1" ht="14.25" customHeight="1" x14ac:dyDescent="0.35">
      <c r="A349" s="12"/>
    </row>
    <row r="350" spans="1:1" ht="14.25" customHeight="1" x14ac:dyDescent="0.35">
      <c r="A350" s="12"/>
    </row>
    <row r="351" spans="1:1" ht="14.25" customHeight="1" x14ac:dyDescent="0.35">
      <c r="A351" s="12"/>
    </row>
    <row r="352" spans="1:1" ht="14.25" customHeight="1" x14ac:dyDescent="0.35">
      <c r="A352" s="12"/>
    </row>
    <row r="353" spans="1:1" ht="14.25" customHeight="1" x14ac:dyDescent="0.35">
      <c r="A353" s="12"/>
    </row>
    <row r="354" spans="1:1" ht="14.25" customHeight="1" x14ac:dyDescent="0.35">
      <c r="A354" s="12"/>
    </row>
    <row r="355" spans="1:1" ht="14.25" customHeight="1" x14ac:dyDescent="0.35">
      <c r="A355" s="12"/>
    </row>
    <row r="356" spans="1:1" ht="14.25" customHeight="1" x14ac:dyDescent="0.35">
      <c r="A356" s="12"/>
    </row>
    <row r="357" spans="1:1" ht="14.25" customHeight="1" x14ac:dyDescent="0.35">
      <c r="A357" s="12"/>
    </row>
    <row r="358" spans="1:1" ht="14.25" customHeight="1" x14ac:dyDescent="0.35">
      <c r="A358" s="12"/>
    </row>
    <row r="359" spans="1:1" ht="14.25" customHeight="1" x14ac:dyDescent="0.35">
      <c r="A359" s="12"/>
    </row>
    <row r="360" spans="1:1" ht="14.25" customHeight="1" x14ac:dyDescent="0.35">
      <c r="A360" s="12"/>
    </row>
    <row r="361" spans="1:1" ht="14.25" customHeight="1" x14ac:dyDescent="0.35">
      <c r="A361" s="12"/>
    </row>
    <row r="362" spans="1:1" ht="14.25" customHeight="1" x14ac:dyDescent="0.35">
      <c r="A362" s="12"/>
    </row>
    <row r="363" spans="1:1" ht="14.25" customHeight="1" x14ac:dyDescent="0.35">
      <c r="A363" s="12"/>
    </row>
    <row r="364" spans="1:1" ht="14.25" customHeight="1" x14ac:dyDescent="0.35">
      <c r="A364" s="12"/>
    </row>
    <row r="365" spans="1:1" ht="14.25" customHeight="1" x14ac:dyDescent="0.35">
      <c r="A365" s="12"/>
    </row>
    <row r="366" spans="1:1" ht="14.25" customHeight="1" x14ac:dyDescent="0.35">
      <c r="A366" s="12"/>
    </row>
    <row r="367" spans="1:1" ht="14.25" customHeight="1" x14ac:dyDescent="0.35">
      <c r="A367" s="12"/>
    </row>
    <row r="368" spans="1:1" ht="14.25" customHeight="1" x14ac:dyDescent="0.35">
      <c r="A368" s="12"/>
    </row>
    <row r="369" spans="1:1" ht="14.25" customHeight="1" x14ac:dyDescent="0.35">
      <c r="A369" s="12"/>
    </row>
    <row r="370" spans="1:1" ht="14.25" customHeight="1" x14ac:dyDescent="0.35">
      <c r="A370" s="12"/>
    </row>
    <row r="371" spans="1:1" ht="14.25" customHeight="1" x14ac:dyDescent="0.35">
      <c r="A371" s="12"/>
    </row>
    <row r="372" spans="1:1" ht="14.25" customHeight="1" x14ac:dyDescent="0.35">
      <c r="A372" s="12"/>
    </row>
    <row r="373" spans="1:1" ht="14.25" customHeight="1" x14ac:dyDescent="0.35">
      <c r="A373" s="12"/>
    </row>
    <row r="374" spans="1:1" ht="14.25" customHeight="1" x14ac:dyDescent="0.35">
      <c r="A374" s="12"/>
    </row>
    <row r="375" spans="1:1" ht="14.25" customHeight="1" x14ac:dyDescent="0.35">
      <c r="A375" s="12"/>
    </row>
    <row r="376" spans="1:1" ht="14.25" customHeight="1" x14ac:dyDescent="0.35">
      <c r="A376" s="12"/>
    </row>
    <row r="377" spans="1:1" ht="14.25" customHeight="1" x14ac:dyDescent="0.35">
      <c r="A377" s="12"/>
    </row>
    <row r="378" spans="1:1" ht="14.25" customHeight="1" x14ac:dyDescent="0.35">
      <c r="A378" s="12"/>
    </row>
    <row r="379" spans="1:1" ht="14.25" customHeight="1" x14ac:dyDescent="0.35">
      <c r="A379" s="12"/>
    </row>
    <row r="380" spans="1:1" ht="14.25" customHeight="1" x14ac:dyDescent="0.35">
      <c r="A380" s="12"/>
    </row>
    <row r="381" spans="1:1" ht="14.25" customHeight="1" x14ac:dyDescent="0.35">
      <c r="A381" s="12"/>
    </row>
    <row r="382" spans="1:1" ht="14.25" customHeight="1" x14ac:dyDescent="0.35">
      <c r="A382" s="12"/>
    </row>
    <row r="383" spans="1:1" ht="14.25" customHeight="1" x14ac:dyDescent="0.35">
      <c r="A383" s="12"/>
    </row>
    <row r="384" spans="1:1" ht="14.25" customHeight="1" x14ac:dyDescent="0.35">
      <c r="A384" s="12"/>
    </row>
    <row r="385" spans="1:1" ht="14.25" customHeight="1" x14ac:dyDescent="0.35">
      <c r="A385" s="12"/>
    </row>
    <row r="386" spans="1:1" ht="14.25" customHeight="1" x14ac:dyDescent="0.35">
      <c r="A386" s="12"/>
    </row>
    <row r="387" spans="1:1" ht="14.25" customHeight="1" x14ac:dyDescent="0.35">
      <c r="A387" s="12"/>
    </row>
    <row r="388" spans="1:1" ht="14.25" customHeight="1" x14ac:dyDescent="0.35">
      <c r="A388" s="12"/>
    </row>
    <row r="389" spans="1:1" ht="14.25" customHeight="1" x14ac:dyDescent="0.35">
      <c r="A389" s="12"/>
    </row>
    <row r="390" spans="1:1" ht="14.25" customHeight="1" x14ac:dyDescent="0.35">
      <c r="A390" s="12"/>
    </row>
    <row r="391" spans="1:1" ht="14.25" customHeight="1" x14ac:dyDescent="0.35">
      <c r="A391" s="12"/>
    </row>
    <row r="392" spans="1:1" ht="14.25" customHeight="1" x14ac:dyDescent="0.35">
      <c r="A392" s="12"/>
    </row>
    <row r="393" spans="1:1" ht="14.25" customHeight="1" x14ac:dyDescent="0.35">
      <c r="A393" s="12"/>
    </row>
    <row r="394" spans="1:1" ht="14.25" customHeight="1" x14ac:dyDescent="0.35">
      <c r="A394" s="12"/>
    </row>
    <row r="395" spans="1:1" ht="14.25" customHeight="1" x14ac:dyDescent="0.35">
      <c r="A395" s="12"/>
    </row>
    <row r="396" spans="1:1" ht="14.25" customHeight="1" x14ac:dyDescent="0.35">
      <c r="A396" s="12"/>
    </row>
    <row r="397" spans="1:1" ht="14.25" customHeight="1" x14ac:dyDescent="0.35">
      <c r="A397" s="12"/>
    </row>
    <row r="398" spans="1:1" ht="14.25" customHeight="1" x14ac:dyDescent="0.35">
      <c r="A398" s="12"/>
    </row>
    <row r="399" spans="1:1" ht="14.25" customHeight="1" x14ac:dyDescent="0.35">
      <c r="A399" s="12"/>
    </row>
    <row r="400" spans="1:1" ht="14.25" customHeight="1" x14ac:dyDescent="0.35">
      <c r="A400" s="12"/>
    </row>
    <row r="401" spans="1:1" ht="14.25" customHeight="1" x14ac:dyDescent="0.35">
      <c r="A401" s="12"/>
    </row>
    <row r="402" spans="1:1" ht="14.25" customHeight="1" x14ac:dyDescent="0.35">
      <c r="A402" s="12"/>
    </row>
    <row r="403" spans="1:1" ht="14.25" customHeight="1" x14ac:dyDescent="0.35">
      <c r="A403" s="12"/>
    </row>
    <row r="404" spans="1:1" ht="14.25" customHeight="1" x14ac:dyDescent="0.35">
      <c r="A404" s="12"/>
    </row>
    <row r="405" spans="1:1" ht="14.25" customHeight="1" x14ac:dyDescent="0.35">
      <c r="A405" s="12"/>
    </row>
    <row r="406" spans="1:1" ht="14.25" customHeight="1" x14ac:dyDescent="0.35">
      <c r="A406" s="12"/>
    </row>
    <row r="407" spans="1:1" ht="14.25" customHeight="1" x14ac:dyDescent="0.35">
      <c r="A407" s="12"/>
    </row>
    <row r="408" spans="1:1" ht="14.25" customHeight="1" x14ac:dyDescent="0.35">
      <c r="A408" s="12"/>
    </row>
    <row r="409" spans="1:1" ht="14.25" customHeight="1" x14ac:dyDescent="0.35">
      <c r="A409" s="12"/>
    </row>
    <row r="410" spans="1:1" ht="14.25" customHeight="1" x14ac:dyDescent="0.35">
      <c r="A410" s="12"/>
    </row>
    <row r="411" spans="1:1" ht="14.25" customHeight="1" x14ac:dyDescent="0.35">
      <c r="A411" s="12"/>
    </row>
    <row r="412" spans="1:1" ht="14.25" customHeight="1" x14ac:dyDescent="0.35">
      <c r="A412" s="12"/>
    </row>
    <row r="413" spans="1:1" ht="14.25" customHeight="1" x14ac:dyDescent="0.35">
      <c r="A413" s="12"/>
    </row>
    <row r="414" spans="1:1" ht="14.25" customHeight="1" x14ac:dyDescent="0.35">
      <c r="A414" s="12"/>
    </row>
    <row r="415" spans="1:1" ht="14.25" customHeight="1" x14ac:dyDescent="0.35">
      <c r="A415" s="12"/>
    </row>
    <row r="416" spans="1:1" ht="14.25" customHeight="1" x14ac:dyDescent="0.35">
      <c r="A416" s="12"/>
    </row>
    <row r="417" spans="1:1" ht="14.25" customHeight="1" x14ac:dyDescent="0.35">
      <c r="A417" s="12"/>
    </row>
    <row r="418" spans="1:1" ht="14.25" customHeight="1" x14ac:dyDescent="0.35">
      <c r="A418" s="12"/>
    </row>
    <row r="419" spans="1:1" ht="14.25" customHeight="1" x14ac:dyDescent="0.35">
      <c r="A419" s="12"/>
    </row>
    <row r="420" spans="1:1" ht="14.25" customHeight="1" x14ac:dyDescent="0.35">
      <c r="A420" s="12"/>
    </row>
    <row r="421" spans="1:1" ht="14.25" customHeight="1" x14ac:dyDescent="0.35">
      <c r="A421" s="12"/>
    </row>
    <row r="422" spans="1:1" ht="14.25" customHeight="1" x14ac:dyDescent="0.35">
      <c r="A422" s="12"/>
    </row>
    <row r="423" spans="1:1" ht="14.25" customHeight="1" x14ac:dyDescent="0.35">
      <c r="A423" s="12"/>
    </row>
    <row r="424" spans="1:1" ht="14.25" customHeight="1" x14ac:dyDescent="0.35">
      <c r="A424" s="12"/>
    </row>
    <row r="425" spans="1:1" ht="14.25" customHeight="1" x14ac:dyDescent="0.35">
      <c r="A425" s="12"/>
    </row>
    <row r="426" spans="1:1" ht="14.25" customHeight="1" x14ac:dyDescent="0.35">
      <c r="A426" s="12"/>
    </row>
    <row r="427" spans="1:1" ht="14.25" customHeight="1" x14ac:dyDescent="0.35">
      <c r="A427" s="12"/>
    </row>
    <row r="428" spans="1:1" ht="14.25" customHeight="1" x14ac:dyDescent="0.35">
      <c r="A428" s="12"/>
    </row>
    <row r="429" spans="1:1" ht="14.25" customHeight="1" x14ac:dyDescent="0.35">
      <c r="A429" s="12"/>
    </row>
    <row r="430" spans="1:1" ht="14.25" customHeight="1" x14ac:dyDescent="0.35">
      <c r="A430" s="12"/>
    </row>
    <row r="431" spans="1:1" ht="14.25" customHeight="1" x14ac:dyDescent="0.35">
      <c r="A431" s="12"/>
    </row>
    <row r="432" spans="1:1" ht="14.25" customHeight="1" x14ac:dyDescent="0.35">
      <c r="A432" s="12"/>
    </row>
    <row r="433" spans="1:1" ht="14.25" customHeight="1" x14ac:dyDescent="0.35">
      <c r="A433" s="12"/>
    </row>
    <row r="434" spans="1:1" ht="14.25" customHeight="1" x14ac:dyDescent="0.35">
      <c r="A434" s="12"/>
    </row>
    <row r="435" spans="1:1" ht="14.25" customHeight="1" x14ac:dyDescent="0.35">
      <c r="A435" s="12"/>
    </row>
    <row r="436" spans="1:1" ht="14.25" customHeight="1" x14ac:dyDescent="0.35">
      <c r="A436" s="12"/>
    </row>
    <row r="437" spans="1:1" ht="14.25" customHeight="1" x14ac:dyDescent="0.35">
      <c r="A437" s="12"/>
    </row>
    <row r="438" spans="1:1" ht="14.25" customHeight="1" x14ac:dyDescent="0.35">
      <c r="A438" s="12"/>
    </row>
    <row r="439" spans="1:1" ht="14.25" customHeight="1" x14ac:dyDescent="0.35">
      <c r="A439" s="12"/>
    </row>
    <row r="440" spans="1:1" ht="14.25" customHeight="1" x14ac:dyDescent="0.35">
      <c r="A440" s="12"/>
    </row>
    <row r="441" spans="1:1" ht="14.25" customHeight="1" x14ac:dyDescent="0.35">
      <c r="A441" s="12"/>
    </row>
    <row r="442" spans="1:1" ht="14.25" customHeight="1" x14ac:dyDescent="0.35">
      <c r="A442" s="12"/>
    </row>
    <row r="443" spans="1:1" ht="14.25" customHeight="1" x14ac:dyDescent="0.35">
      <c r="A443" s="12"/>
    </row>
    <row r="444" spans="1:1" ht="14.25" customHeight="1" x14ac:dyDescent="0.35">
      <c r="A444" s="12"/>
    </row>
    <row r="445" spans="1:1" ht="14.25" customHeight="1" x14ac:dyDescent="0.35">
      <c r="A445" s="12"/>
    </row>
    <row r="446" spans="1:1" ht="14.25" customHeight="1" x14ac:dyDescent="0.35">
      <c r="A446" s="12"/>
    </row>
    <row r="447" spans="1:1" ht="14.25" customHeight="1" x14ac:dyDescent="0.35">
      <c r="A447" s="12"/>
    </row>
    <row r="448" spans="1:1" ht="14.25" customHeight="1" x14ac:dyDescent="0.35">
      <c r="A448" s="12"/>
    </row>
    <row r="449" spans="1:1" ht="14.25" customHeight="1" x14ac:dyDescent="0.35">
      <c r="A449" s="12"/>
    </row>
    <row r="450" spans="1:1" ht="14.25" customHeight="1" x14ac:dyDescent="0.35">
      <c r="A450" s="12"/>
    </row>
    <row r="451" spans="1:1" ht="14.25" customHeight="1" x14ac:dyDescent="0.35">
      <c r="A451" s="12"/>
    </row>
    <row r="452" spans="1:1" ht="14.25" customHeight="1" x14ac:dyDescent="0.35">
      <c r="A452" s="12"/>
    </row>
    <row r="453" spans="1:1" ht="14.25" customHeight="1" x14ac:dyDescent="0.35">
      <c r="A453" s="12"/>
    </row>
    <row r="454" spans="1:1" ht="14.25" customHeight="1" x14ac:dyDescent="0.35">
      <c r="A454" s="12"/>
    </row>
    <row r="455" spans="1:1" ht="14.25" customHeight="1" x14ac:dyDescent="0.35">
      <c r="A455" s="12"/>
    </row>
    <row r="456" spans="1:1" ht="14.25" customHeight="1" x14ac:dyDescent="0.35">
      <c r="A456" s="12"/>
    </row>
    <row r="457" spans="1:1" ht="14.25" customHeight="1" x14ac:dyDescent="0.35">
      <c r="A457" s="12"/>
    </row>
    <row r="458" spans="1:1" ht="14.25" customHeight="1" x14ac:dyDescent="0.35">
      <c r="A458" s="12"/>
    </row>
    <row r="459" spans="1:1" ht="14.25" customHeight="1" x14ac:dyDescent="0.35">
      <c r="A459" s="12"/>
    </row>
    <row r="460" spans="1:1" ht="14.25" customHeight="1" x14ac:dyDescent="0.35">
      <c r="A460" s="12"/>
    </row>
    <row r="461" spans="1:1" ht="14.25" customHeight="1" x14ac:dyDescent="0.35">
      <c r="A461" s="12"/>
    </row>
    <row r="462" spans="1:1" ht="14.25" customHeight="1" x14ac:dyDescent="0.35">
      <c r="A462" s="12"/>
    </row>
    <row r="463" spans="1:1" ht="14.25" customHeight="1" x14ac:dyDescent="0.35">
      <c r="A463" s="12"/>
    </row>
    <row r="464" spans="1:1" ht="14.25" customHeight="1" x14ac:dyDescent="0.35">
      <c r="A464" s="12"/>
    </row>
    <row r="465" spans="1:1" ht="14.25" customHeight="1" x14ac:dyDescent="0.35">
      <c r="A465" s="12"/>
    </row>
    <row r="466" spans="1:1" ht="14.25" customHeight="1" x14ac:dyDescent="0.35">
      <c r="A466" s="12"/>
    </row>
    <row r="467" spans="1:1" ht="14.25" customHeight="1" x14ac:dyDescent="0.35">
      <c r="A467" s="12"/>
    </row>
    <row r="468" spans="1:1" ht="14.25" customHeight="1" x14ac:dyDescent="0.35">
      <c r="A468" s="12"/>
    </row>
    <row r="469" spans="1:1" ht="14.25" customHeight="1" x14ac:dyDescent="0.35">
      <c r="A469" s="12"/>
    </row>
    <row r="470" spans="1:1" ht="14.25" customHeight="1" x14ac:dyDescent="0.35">
      <c r="A470" s="12"/>
    </row>
    <row r="471" spans="1:1" ht="14.25" customHeight="1" x14ac:dyDescent="0.35">
      <c r="A471" s="12"/>
    </row>
    <row r="472" spans="1:1" ht="14.25" customHeight="1" x14ac:dyDescent="0.35">
      <c r="A472" s="12"/>
    </row>
    <row r="473" spans="1:1" ht="14.25" customHeight="1" x14ac:dyDescent="0.35">
      <c r="A473" s="12"/>
    </row>
    <row r="474" spans="1:1" ht="14.25" customHeight="1" x14ac:dyDescent="0.35">
      <c r="A474" s="12"/>
    </row>
    <row r="475" spans="1:1" ht="14.25" customHeight="1" x14ac:dyDescent="0.35">
      <c r="A475" s="12"/>
    </row>
    <row r="476" spans="1:1" ht="14.25" customHeight="1" x14ac:dyDescent="0.35">
      <c r="A476" s="12"/>
    </row>
    <row r="477" spans="1:1" ht="14.25" customHeight="1" x14ac:dyDescent="0.35">
      <c r="A477" s="12"/>
    </row>
    <row r="478" spans="1:1" ht="14.25" customHeight="1" x14ac:dyDescent="0.35">
      <c r="A478" s="12"/>
    </row>
    <row r="479" spans="1:1" ht="14.25" customHeight="1" x14ac:dyDescent="0.35">
      <c r="A479" s="12"/>
    </row>
    <row r="480" spans="1:1" ht="14.25" customHeight="1" x14ac:dyDescent="0.35">
      <c r="A480" s="12"/>
    </row>
    <row r="481" spans="1:1" ht="14.25" customHeight="1" x14ac:dyDescent="0.35">
      <c r="A481" s="12"/>
    </row>
    <row r="482" spans="1:1" ht="14.25" customHeight="1" x14ac:dyDescent="0.35">
      <c r="A482" s="12"/>
    </row>
    <row r="483" spans="1:1" ht="14.25" customHeight="1" x14ac:dyDescent="0.35">
      <c r="A483" s="12"/>
    </row>
    <row r="484" spans="1:1" ht="14.25" customHeight="1" x14ac:dyDescent="0.35">
      <c r="A484" s="12"/>
    </row>
    <row r="485" spans="1:1" ht="14.25" customHeight="1" x14ac:dyDescent="0.35">
      <c r="A485" s="12"/>
    </row>
    <row r="486" spans="1:1" ht="14.25" customHeight="1" x14ac:dyDescent="0.35">
      <c r="A486" s="12"/>
    </row>
    <row r="487" spans="1:1" ht="14.25" customHeight="1" x14ac:dyDescent="0.35">
      <c r="A487" s="12"/>
    </row>
    <row r="488" spans="1:1" ht="14.25" customHeight="1" x14ac:dyDescent="0.35">
      <c r="A488" s="12"/>
    </row>
    <row r="489" spans="1:1" ht="14.25" customHeight="1" x14ac:dyDescent="0.35">
      <c r="A489" s="12"/>
    </row>
    <row r="490" spans="1:1" ht="14.25" customHeight="1" x14ac:dyDescent="0.35">
      <c r="A490" s="12"/>
    </row>
    <row r="491" spans="1:1" ht="14.25" customHeight="1" x14ac:dyDescent="0.35">
      <c r="A491" s="12"/>
    </row>
    <row r="492" spans="1:1" ht="14.25" customHeight="1" x14ac:dyDescent="0.35">
      <c r="A492" s="12"/>
    </row>
    <row r="493" spans="1:1" ht="14.25" customHeight="1" x14ac:dyDescent="0.35">
      <c r="A493" s="12"/>
    </row>
    <row r="494" spans="1:1" ht="14.25" customHeight="1" x14ac:dyDescent="0.35">
      <c r="A494" s="12"/>
    </row>
    <row r="495" spans="1:1" ht="14.25" customHeight="1" x14ac:dyDescent="0.35">
      <c r="A495" s="12"/>
    </row>
    <row r="496" spans="1:1" ht="14.25" customHeight="1" x14ac:dyDescent="0.35">
      <c r="A496" s="12"/>
    </row>
    <row r="497" spans="1:1" ht="14.25" customHeight="1" x14ac:dyDescent="0.35">
      <c r="A497" s="12"/>
    </row>
    <row r="498" spans="1:1" ht="14.25" customHeight="1" x14ac:dyDescent="0.35">
      <c r="A498" s="12"/>
    </row>
    <row r="499" spans="1:1" ht="14.25" customHeight="1" x14ac:dyDescent="0.35">
      <c r="A499" s="12"/>
    </row>
    <row r="500" spans="1:1" ht="14.25" customHeight="1" x14ac:dyDescent="0.35">
      <c r="A500" s="12"/>
    </row>
    <row r="501" spans="1:1" ht="14.25" customHeight="1" x14ac:dyDescent="0.35">
      <c r="A501" s="12"/>
    </row>
    <row r="502" spans="1:1" ht="14.25" customHeight="1" x14ac:dyDescent="0.35">
      <c r="A502" s="12"/>
    </row>
    <row r="503" spans="1:1" ht="14.25" customHeight="1" x14ac:dyDescent="0.35">
      <c r="A503" s="12"/>
    </row>
    <row r="504" spans="1:1" ht="14.25" customHeight="1" x14ac:dyDescent="0.35">
      <c r="A504" s="12"/>
    </row>
    <row r="505" spans="1:1" ht="14.25" customHeight="1" x14ac:dyDescent="0.35">
      <c r="A505" s="12"/>
    </row>
    <row r="506" spans="1:1" ht="14.25" customHeight="1" x14ac:dyDescent="0.35">
      <c r="A506" s="12"/>
    </row>
    <row r="507" spans="1:1" ht="14.25" customHeight="1" x14ac:dyDescent="0.35">
      <c r="A507" s="12"/>
    </row>
    <row r="508" spans="1:1" ht="14.25" customHeight="1" x14ac:dyDescent="0.35">
      <c r="A508" s="12"/>
    </row>
    <row r="509" spans="1:1" ht="14.25" customHeight="1" x14ac:dyDescent="0.35">
      <c r="A509" s="12"/>
    </row>
    <row r="510" spans="1:1" ht="14.25" customHeight="1" x14ac:dyDescent="0.35">
      <c r="A510" s="12"/>
    </row>
    <row r="511" spans="1:1" ht="14.25" customHeight="1" x14ac:dyDescent="0.35">
      <c r="A511" s="12"/>
    </row>
    <row r="512" spans="1:1" ht="14.25" customHeight="1" x14ac:dyDescent="0.35">
      <c r="A512" s="12"/>
    </row>
    <row r="513" spans="1:1" ht="14.25" customHeight="1" x14ac:dyDescent="0.35">
      <c r="A513" s="12"/>
    </row>
    <row r="514" spans="1:1" ht="14.25" customHeight="1" x14ac:dyDescent="0.35">
      <c r="A514" s="12"/>
    </row>
    <row r="515" spans="1:1" ht="14.25" customHeight="1" x14ac:dyDescent="0.35">
      <c r="A515" s="12"/>
    </row>
    <row r="516" spans="1:1" ht="14.25" customHeight="1" x14ac:dyDescent="0.35">
      <c r="A516" s="12"/>
    </row>
    <row r="517" spans="1:1" ht="14.25" customHeight="1" x14ac:dyDescent="0.35">
      <c r="A517" s="12"/>
    </row>
    <row r="518" spans="1:1" ht="14.25" customHeight="1" x14ac:dyDescent="0.35">
      <c r="A518" s="12"/>
    </row>
    <row r="519" spans="1:1" ht="14.25" customHeight="1" x14ac:dyDescent="0.35">
      <c r="A519" s="12"/>
    </row>
    <row r="520" spans="1:1" ht="14.25" customHeight="1" x14ac:dyDescent="0.35">
      <c r="A520" s="12"/>
    </row>
    <row r="521" spans="1:1" ht="14.25" customHeight="1" x14ac:dyDescent="0.35">
      <c r="A521" s="12"/>
    </row>
    <row r="522" spans="1:1" ht="14.25" customHeight="1" x14ac:dyDescent="0.35">
      <c r="A522" s="12"/>
    </row>
    <row r="523" spans="1:1" ht="14.25" customHeight="1" x14ac:dyDescent="0.35">
      <c r="A523" s="12"/>
    </row>
    <row r="524" spans="1:1" ht="14.25" customHeight="1" x14ac:dyDescent="0.35">
      <c r="A524" s="12"/>
    </row>
    <row r="525" spans="1:1" ht="14.25" customHeight="1" x14ac:dyDescent="0.35">
      <c r="A525" s="12"/>
    </row>
    <row r="526" spans="1:1" ht="14.25" customHeight="1" x14ac:dyDescent="0.35">
      <c r="A526" s="12"/>
    </row>
    <row r="527" spans="1:1" ht="14.25" customHeight="1" x14ac:dyDescent="0.35">
      <c r="A527" s="12"/>
    </row>
    <row r="528" spans="1:1" ht="14.25" customHeight="1" x14ac:dyDescent="0.35">
      <c r="A528" s="12"/>
    </row>
    <row r="529" spans="1:1" ht="14.25" customHeight="1" x14ac:dyDescent="0.35">
      <c r="A529" s="12"/>
    </row>
    <row r="530" spans="1:1" ht="14.25" customHeight="1" x14ac:dyDescent="0.35">
      <c r="A530" s="12"/>
    </row>
    <row r="531" spans="1:1" ht="14.25" customHeight="1" x14ac:dyDescent="0.35">
      <c r="A531" s="12"/>
    </row>
    <row r="532" spans="1:1" ht="14.25" customHeight="1" x14ac:dyDescent="0.35">
      <c r="A532" s="12"/>
    </row>
    <row r="533" spans="1:1" ht="14.25" customHeight="1" x14ac:dyDescent="0.35">
      <c r="A533" s="12"/>
    </row>
    <row r="534" spans="1:1" ht="14.25" customHeight="1" x14ac:dyDescent="0.35">
      <c r="A534" s="12"/>
    </row>
    <row r="535" spans="1:1" ht="14.25" customHeight="1" x14ac:dyDescent="0.35">
      <c r="A535" s="12"/>
    </row>
    <row r="536" spans="1:1" ht="14.25" customHeight="1" x14ac:dyDescent="0.35">
      <c r="A536" s="12"/>
    </row>
    <row r="537" spans="1:1" ht="14.25" customHeight="1" x14ac:dyDescent="0.35">
      <c r="A537" s="12"/>
    </row>
    <row r="538" spans="1:1" ht="14.25" customHeight="1" x14ac:dyDescent="0.35">
      <c r="A538" s="12"/>
    </row>
    <row r="539" spans="1:1" ht="14.25" customHeight="1" x14ac:dyDescent="0.35">
      <c r="A539" s="12"/>
    </row>
    <row r="540" spans="1:1" ht="14.25" customHeight="1" x14ac:dyDescent="0.35">
      <c r="A540" s="12"/>
    </row>
    <row r="541" spans="1:1" ht="14.25" customHeight="1" x14ac:dyDescent="0.35">
      <c r="A541" s="12"/>
    </row>
    <row r="542" spans="1:1" ht="14.25" customHeight="1" x14ac:dyDescent="0.35">
      <c r="A542" s="12"/>
    </row>
    <row r="543" spans="1:1" ht="14.25" customHeight="1" x14ac:dyDescent="0.35">
      <c r="A543" s="12"/>
    </row>
    <row r="544" spans="1:1" ht="14.25" customHeight="1" x14ac:dyDescent="0.35">
      <c r="A544" s="12"/>
    </row>
    <row r="545" spans="1:1" ht="14.25" customHeight="1" x14ac:dyDescent="0.35">
      <c r="A545" s="12"/>
    </row>
    <row r="546" spans="1:1" ht="14.25" customHeight="1" x14ac:dyDescent="0.35">
      <c r="A546" s="12"/>
    </row>
    <row r="547" spans="1:1" ht="14.25" customHeight="1" x14ac:dyDescent="0.35">
      <c r="A547" s="12"/>
    </row>
    <row r="548" spans="1:1" ht="14.25" customHeight="1" x14ac:dyDescent="0.35">
      <c r="A548" s="12"/>
    </row>
    <row r="549" spans="1:1" ht="14.25" customHeight="1" x14ac:dyDescent="0.35">
      <c r="A549" s="12"/>
    </row>
    <row r="550" spans="1:1" ht="14.25" customHeight="1" x14ac:dyDescent="0.35">
      <c r="A550" s="12"/>
    </row>
    <row r="551" spans="1:1" ht="14.25" customHeight="1" x14ac:dyDescent="0.35">
      <c r="A551" s="12"/>
    </row>
    <row r="552" spans="1:1" ht="14.25" customHeight="1" x14ac:dyDescent="0.35">
      <c r="A552" s="12"/>
    </row>
    <row r="553" spans="1:1" ht="14.25" customHeight="1" x14ac:dyDescent="0.35">
      <c r="A553" s="12"/>
    </row>
    <row r="554" spans="1:1" ht="14.25" customHeight="1" x14ac:dyDescent="0.35">
      <c r="A554" s="12"/>
    </row>
    <row r="555" spans="1:1" ht="14.25" customHeight="1" x14ac:dyDescent="0.35">
      <c r="A555" s="12"/>
    </row>
    <row r="556" spans="1:1" ht="14.25" customHeight="1" x14ac:dyDescent="0.35">
      <c r="A556" s="12"/>
    </row>
    <row r="557" spans="1:1" ht="14.25" customHeight="1" x14ac:dyDescent="0.35">
      <c r="A557" s="12"/>
    </row>
    <row r="558" spans="1:1" ht="14.25" customHeight="1" x14ac:dyDescent="0.35">
      <c r="A558" s="12"/>
    </row>
    <row r="559" spans="1:1" ht="14.25" customHeight="1" x14ac:dyDescent="0.35">
      <c r="A559" s="12"/>
    </row>
    <row r="560" spans="1:1" ht="14.25" customHeight="1" x14ac:dyDescent="0.35">
      <c r="A560" s="12"/>
    </row>
    <row r="561" spans="1:1" ht="14.25" customHeight="1" x14ac:dyDescent="0.35">
      <c r="A561" s="12"/>
    </row>
    <row r="562" spans="1:1" ht="14.25" customHeight="1" x14ac:dyDescent="0.35">
      <c r="A562" s="12"/>
    </row>
    <row r="563" spans="1:1" ht="14.25" customHeight="1" x14ac:dyDescent="0.35">
      <c r="A563" s="12"/>
    </row>
    <row r="564" spans="1:1" ht="14.25" customHeight="1" x14ac:dyDescent="0.35">
      <c r="A564" s="12"/>
    </row>
    <row r="565" spans="1:1" ht="14.25" customHeight="1" x14ac:dyDescent="0.35">
      <c r="A565" s="12"/>
    </row>
    <row r="566" spans="1:1" ht="14.25" customHeight="1" x14ac:dyDescent="0.35">
      <c r="A566" s="12"/>
    </row>
    <row r="567" spans="1:1" ht="14.25" customHeight="1" x14ac:dyDescent="0.35">
      <c r="A567" s="12"/>
    </row>
    <row r="568" spans="1:1" ht="14.25" customHeight="1" x14ac:dyDescent="0.35">
      <c r="A568" s="12"/>
    </row>
    <row r="569" spans="1:1" ht="14.25" customHeight="1" x14ac:dyDescent="0.35">
      <c r="A569" s="12"/>
    </row>
    <row r="570" spans="1:1" ht="14.25" customHeight="1" x14ac:dyDescent="0.35">
      <c r="A570" s="12"/>
    </row>
    <row r="571" spans="1:1" ht="14.25" customHeight="1" x14ac:dyDescent="0.35">
      <c r="A571" s="12"/>
    </row>
    <row r="572" spans="1:1" ht="14.25" customHeight="1" x14ac:dyDescent="0.35">
      <c r="A572" s="12"/>
    </row>
    <row r="573" spans="1:1" ht="14.25" customHeight="1" x14ac:dyDescent="0.35">
      <c r="A573" s="12"/>
    </row>
    <row r="574" spans="1:1" ht="14.25" customHeight="1" x14ac:dyDescent="0.35">
      <c r="A574" s="12"/>
    </row>
    <row r="575" spans="1:1" ht="14.25" customHeight="1" x14ac:dyDescent="0.35">
      <c r="A575" s="12"/>
    </row>
    <row r="576" spans="1:1" ht="14.25" customHeight="1" x14ac:dyDescent="0.35">
      <c r="A576" s="12"/>
    </row>
    <row r="577" spans="1:1" ht="14.25" customHeight="1" x14ac:dyDescent="0.35">
      <c r="A577" s="12"/>
    </row>
    <row r="578" spans="1:1" ht="14.25" customHeight="1" x14ac:dyDescent="0.35">
      <c r="A578" s="12"/>
    </row>
    <row r="579" spans="1:1" ht="14.25" customHeight="1" x14ac:dyDescent="0.35">
      <c r="A579" s="12"/>
    </row>
    <row r="580" spans="1:1" ht="14.25" customHeight="1" x14ac:dyDescent="0.35">
      <c r="A580" s="12"/>
    </row>
    <row r="581" spans="1:1" ht="14.25" customHeight="1" x14ac:dyDescent="0.35">
      <c r="A581" s="12"/>
    </row>
    <row r="582" spans="1:1" ht="14.25" customHeight="1" x14ac:dyDescent="0.35">
      <c r="A582" s="12"/>
    </row>
    <row r="583" spans="1:1" ht="14.25" customHeight="1" x14ac:dyDescent="0.35">
      <c r="A583" s="12"/>
    </row>
    <row r="584" spans="1:1" ht="14.25" customHeight="1" x14ac:dyDescent="0.35">
      <c r="A584" s="12"/>
    </row>
    <row r="585" spans="1:1" ht="14.25" customHeight="1" x14ac:dyDescent="0.35">
      <c r="A585" s="12"/>
    </row>
    <row r="586" spans="1:1" ht="14.25" customHeight="1" x14ac:dyDescent="0.35">
      <c r="A586" s="12"/>
    </row>
    <row r="587" spans="1:1" ht="14.25" customHeight="1" x14ac:dyDescent="0.35">
      <c r="A587" s="12"/>
    </row>
    <row r="588" spans="1:1" ht="14.25" customHeight="1" x14ac:dyDescent="0.35">
      <c r="A588" s="12"/>
    </row>
    <row r="589" spans="1:1" ht="14.25" customHeight="1" x14ac:dyDescent="0.35">
      <c r="A589" s="12"/>
    </row>
    <row r="590" spans="1:1" ht="14.25" customHeight="1" x14ac:dyDescent="0.35">
      <c r="A590" s="12"/>
    </row>
    <row r="591" spans="1:1" ht="14.25" customHeight="1" x14ac:dyDescent="0.35">
      <c r="A591" s="12"/>
    </row>
    <row r="592" spans="1:1" ht="14.25" customHeight="1" x14ac:dyDescent="0.35">
      <c r="A592" s="12"/>
    </row>
    <row r="593" spans="1:1" ht="14.25" customHeight="1" x14ac:dyDescent="0.35">
      <c r="A593" s="12"/>
    </row>
    <row r="594" spans="1:1" ht="14.25" customHeight="1" x14ac:dyDescent="0.35">
      <c r="A594" s="12"/>
    </row>
    <row r="595" spans="1:1" ht="14.25" customHeight="1" x14ac:dyDescent="0.35">
      <c r="A595" s="12"/>
    </row>
    <row r="596" spans="1:1" ht="14.25" customHeight="1" x14ac:dyDescent="0.35">
      <c r="A596" s="12"/>
    </row>
    <row r="597" spans="1:1" ht="14.25" customHeight="1" x14ac:dyDescent="0.35">
      <c r="A597" s="12"/>
    </row>
    <row r="598" spans="1:1" ht="14.25" customHeight="1" x14ac:dyDescent="0.35">
      <c r="A598" s="12"/>
    </row>
    <row r="599" spans="1:1" ht="14.25" customHeight="1" x14ac:dyDescent="0.35">
      <c r="A599" s="12"/>
    </row>
    <row r="600" spans="1:1" ht="14.25" customHeight="1" x14ac:dyDescent="0.35">
      <c r="A600" s="12"/>
    </row>
    <row r="601" spans="1:1" ht="14.25" customHeight="1" x14ac:dyDescent="0.35">
      <c r="A601" s="12"/>
    </row>
    <row r="602" spans="1:1" ht="14.25" customHeight="1" x14ac:dyDescent="0.35">
      <c r="A602" s="12"/>
    </row>
    <row r="603" spans="1:1" ht="14.25" customHeight="1" x14ac:dyDescent="0.35">
      <c r="A603" s="12"/>
    </row>
    <row r="604" spans="1:1" ht="14.25" customHeight="1" x14ac:dyDescent="0.35">
      <c r="A604" s="12"/>
    </row>
    <row r="605" spans="1:1" ht="14.25" customHeight="1" x14ac:dyDescent="0.35">
      <c r="A605" s="12"/>
    </row>
    <row r="606" spans="1:1" ht="14.25" customHeight="1" x14ac:dyDescent="0.35">
      <c r="A606" s="12"/>
    </row>
    <row r="607" spans="1:1" ht="14.25" customHeight="1" x14ac:dyDescent="0.35">
      <c r="A607" s="12"/>
    </row>
    <row r="608" spans="1:1" ht="14.25" customHeight="1" x14ac:dyDescent="0.35">
      <c r="A608" s="12"/>
    </row>
    <row r="609" spans="1:1" ht="14.25" customHeight="1" x14ac:dyDescent="0.35">
      <c r="A609" s="12"/>
    </row>
    <row r="610" spans="1:1" ht="14.25" customHeight="1" x14ac:dyDescent="0.35">
      <c r="A610" s="12"/>
    </row>
    <row r="611" spans="1:1" ht="14.25" customHeight="1" x14ac:dyDescent="0.35">
      <c r="A611" s="12"/>
    </row>
    <row r="612" spans="1:1" ht="14.25" customHeight="1" x14ac:dyDescent="0.35">
      <c r="A612" s="12"/>
    </row>
    <row r="613" spans="1:1" ht="14.25" customHeight="1" x14ac:dyDescent="0.35">
      <c r="A613" s="12"/>
    </row>
    <row r="614" spans="1:1" ht="14.25" customHeight="1" x14ac:dyDescent="0.35">
      <c r="A614" s="12"/>
    </row>
    <row r="615" spans="1:1" ht="14.25" customHeight="1" x14ac:dyDescent="0.35">
      <c r="A615" s="12"/>
    </row>
    <row r="616" spans="1:1" ht="14.25" customHeight="1" x14ac:dyDescent="0.35">
      <c r="A616" s="12"/>
    </row>
    <row r="617" spans="1:1" ht="14.25" customHeight="1" x14ac:dyDescent="0.35">
      <c r="A617" s="12"/>
    </row>
    <row r="618" spans="1:1" ht="14.25" customHeight="1" x14ac:dyDescent="0.35">
      <c r="A618" s="12"/>
    </row>
    <row r="619" spans="1:1" ht="14.25" customHeight="1" x14ac:dyDescent="0.35">
      <c r="A619" s="12"/>
    </row>
    <row r="620" spans="1:1" ht="14.25" customHeight="1" x14ac:dyDescent="0.35">
      <c r="A620" s="12"/>
    </row>
    <row r="621" spans="1:1" ht="14.25" customHeight="1" x14ac:dyDescent="0.35">
      <c r="A621" s="12"/>
    </row>
    <row r="622" spans="1:1" ht="14.25" customHeight="1" x14ac:dyDescent="0.35">
      <c r="A622" s="12"/>
    </row>
    <row r="623" spans="1:1" ht="14.25" customHeight="1" x14ac:dyDescent="0.35">
      <c r="A623" s="12"/>
    </row>
    <row r="624" spans="1:1" ht="14.25" customHeight="1" x14ac:dyDescent="0.35">
      <c r="A624" s="12"/>
    </row>
    <row r="625" spans="1:1" ht="14.25" customHeight="1" x14ac:dyDescent="0.35">
      <c r="A625" s="12"/>
    </row>
    <row r="626" spans="1:1" ht="14.25" customHeight="1" x14ac:dyDescent="0.35">
      <c r="A626" s="12"/>
    </row>
    <row r="627" spans="1:1" ht="14.25" customHeight="1" x14ac:dyDescent="0.35">
      <c r="A627" s="12"/>
    </row>
    <row r="628" spans="1:1" ht="14.25" customHeight="1" x14ac:dyDescent="0.35">
      <c r="A628" s="12"/>
    </row>
    <row r="629" spans="1:1" ht="14.25" customHeight="1" x14ac:dyDescent="0.35">
      <c r="A629" s="12"/>
    </row>
    <row r="630" spans="1:1" ht="14.25" customHeight="1" x14ac:dyDescent="0.35">
      <c r="A630" s="12"/>
    </row>
    <row r="631" spans="1:1" ht="14.25" customHeight="1" x14ac:dyDescent="0.35">
      <c r="A631" s="12"/>
    </row>
    <row r="632" spans="1:1" ht="14.25" customHeight="1" x14ac:dyDescent="0.35">
      <c r="A632" s="12"/>
    </row>
    <row r="633" spans="1:1" ht="14.25" customHeight="1" x14ac:dyDescent="0.35">
      <c r="A633" s="12"/>
    </row>
    <row r="634" spans="1:1" ht="14.25" customHeight="1" x14ac:dyDescent="0.35">
      <c r="A634" s="12"/>
    </row>
    <row r="635" spans="1:1" ht="14.25" customHeight="1" x14ac:dyDescent="0.35">
      <c r="A635" s="12"/>
    </row>
    <row r="636" spans="1:1" ht="14.25" customHeight="1" x14ac:dyDescent="0.35">
      <c r="A636" s="12"/>
    </row>
    <row r="637" spans="1:1" ht="14.25" customHeight="1" x14ac:dyDescent="0.35">
      <c r="A637" s="12"/>
    </row>
    <row r="638" spans="1:1" ht="14.25" customHeight="1" x14ac:dyDescent="0.35">
      <c r="A638" s="12"/>
    </row>
    <row r="639" spans="1:1" ht="14.25" customHeight="1" x14ac:dyDescent="0.35">
      <c r="A639" s="12"/>
    </row>
    <row r="640" spans="1:1" ht="14.25" customHeight="1" x14ac:dyDescent="0.35">
      <c r="A640" s="12"/>
    </row>
    <row r="641" spans="1:1" ht="14.25" customHeight="1" x14ac:dyDescent="0.35">
      <c r="A641" s="12"/>
    </row>
    <row r="642" spans="1:1" ht="14.25" customHeight="1" x14ac:dyDescent="0.35">
      <c r="A642" s="12"/>
    </row>
    <row r="643" spans="1:1" ht="14.25" customHeight="1" x14ac:dyDescent="0.35">
      <c r="A643" s="12"/>
    </row>
    <row r="644" spans="1:1" ht="14.25" customHeight="1" x14ac:dyDescent="0.35">
      <c r="A644" s="12"/>
    </row>
    <row r="645" spans="1:1" ht="14.25" customHeight="1" x14ac:dyDescent="0.35">
      <c r="A645" s="12"/>
    </row>
    <row r="646" spans="1:1" ht="14.25" customHeight="1" x14ac:dyDescent="0.35">
      <c r="A646" s="12"/>
    </row>
    <row r="647" spans="1:1" ht="14.25" customHeight="1" x14ac:dyDescent="0.35">
      <c r="A647" s="12"/>
    </row>
    <row r="648" spans="1:1" ht="14.25" customHeight="1" x14ac:dyDescent="0.35">
      <c r="A648" s="12"/>
    </row>
    <row r="649" spans="1:1" ht="14.25" customHeight="1" x14ac:dyDescent="0.35">
      <c r="A649" s="12"/>
    </row>
    <row r="650" spans="1:1" ht="14.25" customHeight="1" x14ac:dyDescent="0.35">
      <c r="A650" s="12"/>
    </row>
    <row r="651" spans="1:1" ht="14.25" customHeight="1" x14ac:dyDescent="0.35">
      <c r="A651" s="12"/>
    </row>
    <row r="652" spans="1:1" ht="14.25" customHeight="1" x14ac:dyDescent="0.35">
      <c r="A652" s="12"/>
    </row>
    <row r="653" spans="1:1" ht="14.25" customHeight="1" x14ac:dyDescent="0.35">
      <c r="A653" s="12"/>
    </row>
    <row r="654" spans="1:1" ht="14.25" customHeight="1" x14ac:dyDescent="0.35">
      <c r="A654" s="12"/>
    </row>
    <row r="655" spans="1:1" ht="14.25" customHeight="1" x14ac:dyDescent="0.35">
      <c r="A655" s="12"/>
    </row>
    <row r="656" spans="1:1" ht="14.25" customHeight="1" x14ac:dyDescent="0.35">
      <c r="A656" s="12"/>
    </row>
    <row r="657" spans="1:1" ht="14.25" customHeight="1" x14ac:dyDescent="0.35">
      <c r="A657" s="12"/>
    </row>
    <row r="658" spans="1:1" ht="14.25" customHeight="1" x14ac:dyDescent="0.35">
      <c r="A658" s="12"/>
    </row>
    <row r="659" spans="1:1" ht="14.25" customHeight="1" x14ac:dyDescent="0.35">
      <c r="A659" s="12"/>
    </row>
    <row r="660" spans="1:1" ht="14.25" customHeight="1" x14ac:dyDescent="0.35">
      <c r="A660" s="12"/>
    </row>
    <row r="661" spans="1:1" ht="14.25" customHeight="1" x14ac:dyDescent="0.35">
      <c r="A661" s="12"/>
    </row>
    <row r="662" spans="1:1" ht="14.25" customHeight="1" x14ac:dyDescent="0.35">
      <c r="A662" s="12"/>
    </row>
    <row r="663" spans="1:1" ht="14.25" customHeight="1" x14ac:dyDescent="0.35">
      <c r="A663" s="12"/>
    </row>
    <row r="664" spans="1:1" ht="14.25" customHeight="1" x14ac:dyDescent="0.35">
      <c r="A664" s="12"/>
    </row>
    <row r="665" spans="1:1" ht="14.25" customHeight="1" x14ac:dyDescent="0.35">
      <c r="A665" s="12"/>
    </row>
    <row r="666" spans="1:1" ht="14.25" customHeight="1" x14ac:dyDescent="0.35">
      <c r="A666" s="12"/>
    </row>
    <row r="667" spans="1:1" ht="14.25" customHeight="1" x14ac:dyDescent="0.35">
      <c r="A667" s="12"/>
    </row>
    <row r="668" spans="1:1" ht="14.25" customHeight="1" x14ac:dyDescent="0.35">
      <c r="A668" s="12"/>
    </row>
    <row r="669" spans="1:1" ht="14.25" customHeight="1" x14ac:dyDescent="0.35">
      <c r="A669" s="12"/>
    </row>
    <row r="670" spans="1:1" ht="14.25" customHeight="1" x14ac:dyDescent="0.35">
      <c r="A670" s="12"/>
    </row>
    <row r="671" spans="1:1" ht="14.25" customHeight="1" x14ac:dyDescent="0.35">
      <c r="A671" s="12"/>
    </row>
    <row r="672" spans="1:1" ht="14.25" customHeight="1" x14ac:dyDescent="0.35">
      <c r="A672" s="12"/>
    </row>
    <row r="673" spans="1:1" ht="14.25" customHeight="1" x14ac:dyDescent="0.35">
      <c r="A673" s="12"/>
    </row>
    <row r="674" spans="1:1" ht="14.25" customHeight="1" x14ac:dyDescent="0.35">
      <c r="A674" s="12"/>
    </row>
    <row r="675" spans="1:1" ht="14.25" customHeight="1" x14ac:dyDescent="0.35">
      <c r="A675" s="12"/>
    </row>
    <row r="676" spans="1:1" ht="14.25" customHeight="1" x14ac:dyDescent="0.35">
      <c r="A676" s="12"/>
    </row>
    <row r="677" spans="1:1" ht="14.25" customHeight="1" x14ac:dyDescent="0.35">
      <c r="A677" s="12"/>
    </row>
    <row r="678" spans="1:1" ht="14.25" customHeight="1" x14ac:dyDescent="0.35">
      <c r="A678" s="12"/>
    </row>
    <row r="679" spans="1:1" ht="14.25" customHeight="1" x14ac:dyDescent="0.35">
      <c r="A679" s="12"/>
    </row>
    <row r="680" spans="1:1" ht="14.25" customHeight="1" x14ac:dyDescent="0.35">
      <c r="A680" s="12"/>
    </row>
    <row r="681" spans="1:1" ht="14.25" customHeight="1" x14ac:dyDescent="0.35">
      <c r="A681" s="12"/>
    </row>
    <row r="682" spans="1:1" ht="14.25" customHeight="1" x14ac:dyDescent="0.35">
      <c r="A682" s="12"/>
    </row>
    <row r="683" spans="1:1" ht="14.25" customHeight="1" x14ac:dyDescent="0.35">
      <c r="A683" s="12"/>
    </row>
    <row r="684" spans="1:1" ht="14.25" customHeight="1" x14ac:dyDescent="0.35">
      <c r="A684" s="12"/>
    </row>
    <row r="685" spans="1:1" ht="14.25" customHeight="1" x14ac:dyDescent="0.35">
      <c r="A685" s="12"/>
    </row>
    <row r="686" spans="1:1" ht="14.25" customHeight="1" x14ac:dyDescent="0.35">
      <c r="A686" s="12"/>
    </row>
    <row r="687" spans="1:1" ht="14.25" customHeight="1" x14ac:dyDescent="0.35">
      <c r="A687" s="12"/>
    </row>
    <row r="688" spans="1:1" ht="14.25" customHeight="1" x14ac:dyDescent="0.35">
      <c r="A688" s="12"/>
    </row>
    <row r="689" spans="1:1" ht="14.25" customHeight="1" x14ac:dyDescent="0.35">
      <c r="A689" s="12"/>
    </row>
    <row r="690" spans="1:1" ht="14.25" customHeight="1" x14ac:dyDescent="0.35">
      <c r="A690" s="12"/>
    </row>
    <row r="691" spans="1:1" ht="14.25" customHeight="1" x14ac:dyDescent="0.35">
      <c r="A691" s="12"/>
    </row>
    <row r="692" spans="1:1" ht="14.25" customHeight="1" x14ac:dyDescent="0.35">
      <c r="A692" s="12"/>
    </row>
    <row r="693" spans="1:1" ht="14.25" customHeight="1" x14ac:dyDescent="0.35">
      <c r="A693" s="12"/>
    </row>
    <row r="694" spans="1:1" ht="14.25" customHeight="1" x14ac:dyDescent="0.35">
      <c r="A694" s="12"/>
    </row>
    <row r="695" spans="1:1" ht="14.25" customHeight="1" x14ac:dyDescent="0.35">
      <c r="A695" s="12"/>
    </row>
    <row r="696" spans="1:1" ht="14.25" customHeight="1" x14ac:dyDescent="0.35">
      <c r="A696" s="12"/>
    </row>
    <row r="697" spans="1:1" ht="14.25" customHeight="1" x14ac:dyDescent="0.35">
      <c r="A697" s="12"/>
    </row>
    <row r="698" spans="1:1" ht="14.25" customHeight="1" x14ac:dyDescent="0.35">
      <c r="A698" s="12"/>
    </row>
    <row r="699" spans="1:1" ht="14.25" customHeight="1" x14ac:dyDescent="0.35">
      <c r="A699" s="12"/>
    </row>
    <row r="700" spans="1:1" ht="14.25" customHeight="1" x14ac:dyDescent="0.35">
      <c r="A700" s="12"/>
    </row>
    <row r="701" spans="1:1" ht="14.25" customHeight="1" x14ac:dyDescent="0.35">
      <c r="A701" s="12"/>
    </row>
    <row r="702" spans="1:1" ht="14.25" customHeight="1" x14ac:dyDescent="0.35">
      <c r="A702" s="12"/>
    </row>
    <row r="703" spans="1:1" ht="14.25" customHeight="1" x14ac:dyDescent="0.35">
      <c r="A703" s="12"/>
    </row>
    <row r="704" spans="1:1" ht="14.25" customHeight="1" x14ac:dyDescent="0.35">
      <c r="A704" s="12"/>
    </row>
    <row r="705" spans="1:1" ht="14.25" customHeight="1" x14ac:dyDescent="0.35">
      <c r="A705" s="12"/>
    </row>
    <row r="706" spans="1:1" ht="14.25" customHeight="1" x14ac:dyDescent="0.35">
      <c r="A706" s="12"/>
    </row>
    <row r="707" spans="1:1" ht="14.25" customHeight="1" x14ac:dyDescent="0.35">
      <c r="A707" s="12"/>
    </row>
    <row r="708" spans="1:1" ht="14.25" customHeight="1" x14ac:dyDescent="0.35">
      <c r="A708" s="12"/>
    </row>
    <row r="709" spans="1:1" ht="14.25" customHeight="1" x14ac:dyDescent="0.35">
      <c r="A709" s="12"/>
    </row>
    <row r="710" spans="1:1" ht="14.25" customHeight="1" x14ac:dyDescent="0.35">
      <c r="A710" s="12"/>
    </row>
    <row r="711" spans="1:1" ht="14.25" customHeight="1" x14ac:dyDescent="0.35">
      <c r="A711" s="12"/>
    </row>
    <row r="712" spans="1:1" ht="14.25" customHeight="1" x14ac:dyDescent="0.35">
      <c r="A712" s="12"/>
    </row>
    <row r="713" spans="1:1" ht="14.25" customHeight="1" x14ac:dyDescent="0.35">
      <c r="A713" s="12"/>
    </row>
    <row r="714" spans="1:1" ht="14.25" customHeight="1" x14ac:dyDescent="0.35">
      <c r="A714" s="12"/>
    </row>
    <row r="715" spans="1:1" ht="14.25" customHeight="1" x14ac:dyDescent="0.35">
      <c r="A715" s="12"/>
    </row>
    <row r="716" spans="1:1" ht="14.25" customHeight="1" x14ac:dyDescent="0.35">
      <c r="A716" s="12"/>
    </row>
    <row r="717" spans="1:1" ht="14.25" customHeight="1" x14ac:dyDescent="0.35">
      <c r="A717" s="12"/>
    </row>
    <row r="718" spans="1:1" ht="14.25" customHeight="1" x14ac:dyDescent="0.35">
      <c r="A718" s="12"/>
    </row>
    <row r="719" spans="1:1" ht="14.25" customHeight="1" x14ac:dyDescent="0.35">
      <c r="A719" s="12"/>
    </row>
    <row r="720" spans="1:1" ht="14.25" customHeight="1" x14ac:dyDescent="0.35">
      <c r="A720" s="12"/>
    </row>
    <row r="721" spans="1:1" ht="14.25" customHeight="1" x14ac:dyDescent="0.35">
      <c r="A721" s="12"/>
    </row>
    <row r="722" spans="1:1" ht="14.25" customHeight="1" x14ac:dyDescent="0.35">
      <c r="A722" s="12"/>
    </row>
    <row r="723" spans="1:1" ht="14.25" customHeight="1" x14ac:dyDescent="0.35">
      <c r="A723" s="12"/>
    </row>
    <row r="724" spans="1:1" ht="14.25" customHeight="1" x14ac:dyDescent="0.35">
      <c r="A724" s="12"/>
    </row>
    <row r="725" spans="1:1" ht="14.25" customHeight="1" x14ac:dyDescent="0.35">
      <c r="A725" s="12"/>
    </row>
    <row r="726" spans="1:1" ht="14.25" customHeight="1" x14ac:dyDescent="0.35">
      <c r="A726" s="12"/>
    </row>
    <row r="727" spans="1:1" ht="14.25" customHeight="1" x14ac:dyDescent="0.35">
      <c r="A727" s="12"/>
    </row>
    <row r="728" spans="1:1" ht="14.25" customHeight="1" x14ac:dyDescent="0.35">
      <c r="A728" s="12"/>
    </row>
    <row r="729" spans="1:1" ht="14.25" customHeight="1" x14ac:dyDescent="0.35">
      <c r="A729" s="12"/>
    </row>
    <row r="730" spans="1:1" ht="14.25" customHeight="1" x14ac:dyDescent="0.35">
      <c r="A730" s="12"/>
    </row>
    <row r="731" spans="1:1" ht="14.25" customHeight="1" x14ac:dyDescent="0.35">
      <c r="A731" s="12"/>
    </row>
    <row r="732" spans="1:1" ht="14.25" customHeight="1" x14ac:dyDescent="0.35">
      <c r="A732" s="12"/>
    </row>
    <row r="733" spans="1:1" ht="14.25" customHeight="1" x14ac:dyDescent="0.35">
      <c r="A733" s="12"/>
    </row>
    <row r="734" spans="1:1" ht="14.25" customHeight="1" x14ac:dyDescent="0.35">
      <c r="A734" s="12"/>
    </row>
    <row r="735" spans="1:1" ht="14.25" customHeight="1" x14ac:dyDescent="0.35">
      <c r="A735" s="12"/>
    </row>
    <row r="736" spans="1:1" ht="14.25" customHeight="1" x14ac:dyDescent="0.35">
      <c r="A736" s="12"/>
    </row>
    <row r="737" spans="1:1" ht="14.25" customHeight="1" x14ac:dyDescent="0.35">
      <c r="A737" s="12"/>
    </row>
    <row r="738" spans="1:1" ht="14.25" customHeight="1" x14ac:dyDescent="0.35">
      <c r="A738" s="12"/>
    </row>
    <row r="739" spans="1:1" ht="14.25" customHeight="1" x14ac:dyDescent="0.35">
      <c r="A739" s="12"/>
    </row>
    <row r="740" spans="1:1" ht="14.25" customHeight="1" x14ac:dyDescent="0.35">
      <c r="A740" s="12"/>
    </row>
    <row r="741" spans="1:1" ht="14.25" customHeight="1" x14ac:dyDescent="0.35">
      <c r="A741" s="12"/>
    </row>
    <row r="742" spans="1:1" ht="14.25" customHeight="1" x14ac:dyDescent="0.35">
      <c r="A742" s="12"/>
    </row>
    <row r="743" spans="1:1" ht="14.25" customHeight="1" x14ac:dyDescent="0.35">
      <c r="A743" s="12"/>
    </row>
    <row r="744" spans="1:1" ht="14.25" customHeight="1" x14ac:dyDescent="0.35">
      <c r="A744" s="12"/>
    </row>
    <row r="745" spans="1:1" ht="14.25" customHeight="1" x14ac:dyDescent="0.35">
      <c r="A745" s="12"/>
    </row>
    <row r="746" spans="1:1" ht="14.25" customHeight="1" x14ac:dyDescent="0.35">
      <c r="A746" s="12"/>
    </row>
    <row r="747" spans="1:1" ht="14.25" customHeight="1" x14ac:dyDescent="0.35">
      <c r="A747" s="12"/>
    </row>
    <row r="748" spans="1:1" ht="14.25" customHeight="1" x14ac:dyDescent="0.35">
      <c r="A748" s="12"/>
    </row>
    <row r="749" spans="1:1" ht="14.25" customHeight="1" x14ac:dyDescent="0.35">
      <c r="A749" s="12"/>
    </row>
    <row r="750" spans="1:1" ht="14.25" customHeight="1" x14ac:dyDescent="0.35">
      <c r="A750" s="12"/>
    </row>
    <row r="751" spans="1:1" ht="14.25" customHeight="1" x14ac:dyDescent="0.35">
      <c r="A751" s="12"/>
    </row>
    <row r="752" spans="1:1" ht="14.25" customHeight="1" x14ac:dyDescent="0.35">
      <c r="A752" s="12"/>
    </row>
    <row r="753" spans="1:1" ht="14.25" customHeight="1" x14ac:dyDescent="0.35">
      <c r="A753" s="12"/>
    </row>
    <row r="754" spans="1:1" ht="14.25" customHeight="1" x14ac:dyDescent="0.35">
      <c r="A754" s="12"/>
    </row>
    <row r="755" spans="1:1" ht="14.25" customHeight="1" x14ac:dyDescent="0.35">
      <c r="A755" s="12"/>
    </row>
    <row r="756" spans="1:1" ht="14.25" customHeight="1" x14ac:dyDescent="0.35">
      <c r="A756" s="12"/>
    </row>
    <row r="757" spans="1:1" ht="14.25" customHeight="1" x14ac:dyDescent="0.35">
      <c r="A757" s="12"/>
    </row>
    <row r="758" spans="1:1" ht="14.25" customHeight="1" x14ac:dyDescent="0.35">
      <c r="A758" s="12"/>
    </row>
    <row r="759" spans="1:1" ht="14.25" customHeight="1" x14ac:dyDescent="0.35">
      <c r="A759" s="12"/>
    </row>
    <row r="760" spans="1:1" ht="14.25" customHeight="1" x14ac:dyDescent="0.35">
      <c r="A760" s="12"/>
    </row>
    <row r="761" spans="1:1" ht="14.25" customHeight="1" x14ac:dyDescent="0.35">
      <c r="A761" s="12"/>
    </row>
    <row r="762" spans="1:1" ht="14.25" customHeight="1" x14ac:dyDescent="0.35">
      <c r="A762" s="12"/>
    </row>
    <row r="763" spans="1:1" ht="14.25" customHeight="1" x14ac:dyDescent="0.35">
      <c r="A763" s="12"/>
    </row>
    <row r="764" spans="1:1" ht="14.25" customHeight="1" x14ac:dyDescent="0.35">
      <c r="A764" s="12"/>
    </row>
    <row r="765" spans="1:1" ht="14.25" customHeight="1" x14ac:dyDescent="0.35">
      <c r="A765" s="12"/>
    </row>
    <row r="766" spans="1:1" ht="14.25" customHeight="1" x14ac:dyDescent="0.35">
      <c r="A766" s="12"/>
    </row>
    <row r="767" spans="1:1" ht="14.25" customHeight="1" x14ac:dyDescent="0.35">
      <c r="A767" s="12"/>
    </row>
    <row r="768" spans="1:1" ht="14.25" customHeight="1" x14ac:dyDescent="0.35">
      <c r="A768" s="12"/>
    </row>
    <row r="769" spans="1:1" ht="14.25" customHeight="1" x14ac:dyDescent="0.35">
      <c r="A769" s="12"/>
    </row>
    <row r="770" spans="1:1" ht="14.25" customHeight="1" x14ac:dyDescent="0.35">
      <c r="A770" s="12"/>
    </row>
    <row r="771" spans="1:1" ht="14.25" customHeight="1" x14ac:dyDescent="0.35">
      <c r="A771" s="12"/>
    </row>
    <row r="772" spans="1:1" ht="14.25" customHeight="1" x14ac:dyDescent="0.35">
      <c r="A772" s="12"/>
    </row>
    <row r="773" spans="1:1" ht="14.25" customHeight="1" x14ac:dyDescent="0.35">
      <c r="A773" s="12"/>
    </row>
    <row r="774" spans="1:1" ht="14.25" customHeight="1" x14ac:dyDescent="0.35">
      <c r="A774" s="12"/>
    </row>
    <row r="775" spans="1:1" ht="14.25" customHeight="1" x14ac:dyDescent="0.35">
      <c r="A775" s="12"/>
    </row>
    <row r="776" spans="1:1" ht="14.25" customHeight="1" x14ac:dyDescent="0.35">
      <c r="A776" s="12"/>
    </row>
    <row r="777" spans="1:1" ht="14.25" customHeight="1" x14ac:dyDescent="0.35">
      <c r="A777" s="12"/>
    </row>
    <row r="778" spans="1:1" ht="14.25" customHeight="1" x14ac:dyDescent="0.35">
      <c r="A778" s="12"/>
    </row>
    <row r="779" spans="1:1" ht="14.25" customHeight="1" x14ac:dyDescent="0.35">
      <c r="A779" s="12"/>
    </row>
    <row r="780" spans="1:1" ht="14.25" customHeight="1" x14ac:dyDescent="0.35">
      <c r="A780" s="12"/>
    </row>
    <row r="781" spans="1:1" ht="14.25" customHeight="1" x14ac:dyDescent="0.35">
      <c r="A781" s="12"/>
    </row>
    <row r="782" spans="1:1" ht="14.25" customHeight="1" x14ac:dyDescent="0.35">
      <c r="A782" s="12"/>
    </row>
    <row r="783" spans="1:1" ht="14.25" customHeight="1" x14ac:dyDescent="0.35">
      <c r="A783" s="12"/>
    </row>
    <row r="784" spans="1:1" ht="14.25" customHeight="1" x14ac:dyDescent="0.35">
      <c r="A784" s="12"/>
    </row>
    <row r="785" spans="1:1" ht="14.25" customHeight="1" x14ac:dyDescent="0.35">
      <c r="A785" s="12"/>
    </row>
    <row r="786" spans="1:1" ht="14.25" customHeight="1" x14ac:dyDescent="0.35">
      <c r="A786" s="12"/>
    </row>
    <row r="787" spans="1:1" ht="14.25" customHeight="1" x14ac:dyDescent="0.35">
      <c r="A787" s="12"/>
    </row>
    <row r="788" spans="1:1" ht="14.25" customHeight="1" x14ac:dyDescent="0.35">
      <c r="A788" s="12"/>
    </row>
    <row r="789" spans="1:1" ht="14.25" customHeight="1" x14ac:dyDescent="0.35">
      <c r="A789" s="12"/>
    </row>
    <row r="790" spans="1:1" ht="14.25" customHeight="1" x14ac:dyDescent="0.35">
      <c r="A790" s="12"/>
    </row>
    <row r="791" spans="1:1" ht="14.25" customHeight="1" x14ac:dyDescent="0.35">
      <c r="A791" s="12"/>
    </row>
    <row r="792" spans="1:1" ht="14.25" customHeight="1" x14ac:dyDescent="0.35">
      <c r="A792" s="12"/>
    </row>
    <row r="793" spans="1:1" ht="14.25" customHeight="1" x14ac:dyDescent="0.35">
      <c r="A793" s="12"/>
    </row>
    <row r="794" spans="1:1" ht="14.25" customHeight="1" x14ac:dyDescent="0.35">
      <c r="A794" s="12"/>
    </row>
    <row r="795" spans="1:1" ht="14.25" customHeight="1" x14ac:dyDescent="0.35">
      <c r="A795" s="12"/>
    </row>
    <row r="796" spans="1:1" ht="14.25" customHeight="1" x14ac:dyDescent="0.35">
      <c r="A796" s="12"/>
    </row>
    <row r="797" spans="1:1" ht="14.25" customHeight="1" x14ac:dyDescent="0.35">
      <c r="A797" s="12"/>
    </row>
    <row r="798" spans="1:1" ht="14.25" customHeight="1" x14ac:dyDescent="0.35">
      <c r="A798" s="12"/>
    </row>
    <row r="799" spans="1:1" ht="14.25" customHeight="1" x14ac:dyDescent="0.35">
      <c r="A799" s="12"/>
    </row>
    <row r="800" spans="1:1" ht="14.25" customHeight="1" x14ac:dyDescent="0.35">
      <c r="A800" s="12"/>
    </row>
    <row r="801" spans="1:1" ht="14.25" customHeight="1" x14ac:dyDescent="0.35">
      <c r="A801" s="12"/>
    </row>
    <row r="802" spans="1:1" ht="14.25" customHeight="1" x14ac:dyDescent="0.35">
      <c r="A802" s="12"/>
    </row>
    <row r="803" spans="1:1" ht="14.25" customHeight="1" x14ac:dyDescent="0.35">
      <c r="A803" s="12"/>
    </row>
    <row r="804" spans="1:1" ht="14.25" customHeight="1" x14ac:dyDescent="0.35">
      <c r="A804" s="12"/>
    </row>
    <row r="805" spans="1:1" ht="14.25" customHeight="1" x14ac:dyDescent="0.35">
      <c r="A805" s="12"/>
    </row>
    <row r="806" spans="1:1" ht="14.25" customHeight="1" x14ac:dyDescent="0.35">
      <c r="A806" s="12"/>
    </row>
    <row r="807" spans="1:1" ht="14.25" customHeight="1" x14ac:dyDescent="0.35">
      <c r="A807" s="12"/>
    </row>
    <row r="808" spans="1:1" ht="14.25" customHeight="1" x14ac:dyDescent="0.35">
      <c r="A808" s="12"/>
    </row>
    <row r="809" spans="1:1" ht="14.25" customHeight="1" x14ac:dyDescent="0.35">
      <c r="A809" s="12"/>
    </row>
    <row r="810" spans="1:1" ht="14.25" customHeight="1" x14ac:dyDescent="0.35">
      <c r="A810" s="12"/>
    </row>
    <row r="811" spans="1:1" ht="14.25" customHeight="1" x14ac:dyDescent="0.35">
      <c r="A811" s="12"/>
    </row>
    <row r="812" spans="1:1" ht="14.25" customHeight="1" x14ac:dyDescent="0.35">
      <c r="A812" s="12"/>
    </row>
    <row r="813" spans="1:1" ht="14.25" customHeight="1" x14ac:dyDescent="0.35">
      <c r="A813" s="12"/>
    </row>
    <row r="814" spans="1:1" ht="14.25" customHeight="1" x14ac:dyDescent="0.35">
      <c r="A814" s="12"/>
    </row>
    <row r="815" spans="1:1" ht="14.25" customHeight="1" x14ac:dyDescent="0.35">
      <c r="A815" s="12"/>
    </row>
    <row r="816" spans="1:1" ht="14.25" customHeight="1" x14ac:dyDescent="0.35">
      <c r="A816" s="12"/>
    </row>
    <row r="817" spans="1:1" ht="14.25" customHeight="1" x14ac:dyDescent="0.35">
      <c r="A817" s="12"/>
    </row>
    <row r="818" spans="1:1" ht="14.25" customHeight="1" x14ac:dyDescent="0.35">
      <c r="A818" s="12"/>
    </row>
    <row r="819" spans="1:1" ht="14.25" customHeight="1" x14ac:dyDescent="0.35">
      <c r="A819" s="12"/>
    </row>
    <row r="820" spans="1:1" ht="14.25" customHeight="1" x14ac:dyDescent="0.35">
      <c r="A820" s="12"/>
    </row>
    <row r="821" spans="1:1" ht="14.25" customHeight="1" x14ac:dyDescent="0.35">
      <c r="A821" s="12"/>
    </row>
    <row r="822" spans="1:1" ht="14.25" customHeight="1" x14ac:dyDescent="0.35">
      <c r="A822" s="12"/>
    </row>
    <row r="823" spans="1:1" ht="14.25" customHeight="1" x14ac:dyDescent="0.35">
      <c r="A823" s="12"/>
    </row>
    <row r="824" spans="1:1" ht="14.25" customHeight="1" x14ac:dyDescent="0.35">
      <c r="A824" s="12"/>
    </row>
    <row r="825" spans="1:1" ht="14.25" customHeight="1" x14ac:dyDescent="0.35">
      <c r="A825" s="12"/>
    </row>
    <row r="826" spans="1:1" ht="14.25" customHeight="1" x14ac:dyDescent="0.35">
      <c r="A826" s="12"/>
    </row>
    <row r="827" spans="1:1" ht="14.25" customHeight="1" x14ac:dyDescent="0.35">
      <c r="A827" s="12"/>
    </row>
    <row r="828" spans="1:1" ht="14.25" customHeight="1" x14ac:dyDescent="0.35">
      <c r="A828" s="12"/>
    </row>
    <row r="829" spans="1:1" ht="14.25" customHeight="1" x14ac:dyDescent="0.35">
      <c r="A829" s="12"/>
    </row>
    <row r="830" spans="1:1" ht="14.25" customHeight="1" x14ac:dyDescent="0.35">
      <c r="A830" s="12"/>
    </row>
    <row r="831" spans="1:1" ht="14.25" customHeight="1" x14ac:dyDescent="0.35">
      <c r="A831" s="12"/>
    </row>
    <row r="832" spans="1:1" ht="14.25" customHeight="1" x14ac:dyDescent="0.35">
      <c r="A832" s="12"/>
    </row>
    <row r="833" spans="1:1" ht="14.25" customHeight="1" x14ac:dyDescent="0.35">
      <c r="A833" s="12"/>
    </row>
    <row r="834" spans="1:1" ht="14.25" customHeight="1" x14ac:dyDescent="0.35">
      <c r="A834" s="12"/>
    </row>
    <row r="835" spans="1:1" ht="14.25" customHeight="1" x14ac:dyDescent="0.35">
      <c r="A835" s="12"/>
    </row>
    <row r="836" spans="1:1" ht="14.25" customHeight="1" x14ac:dyDescent="0.35">
      <c r="A836" s="12"/>
    </row>
    <row r="837" spans="1:1" ht="14.25" customHeight="1" x14ac:dyDescent="0.35">
      <c r="A837" s="12"/>
    </row>
    <row r="838" spans="1:1" ht="14.25" customHeight="1" x14ac:dyDescent="0.35">
      <c r="A838" s="12"/>
    </row>
    <row r="839" spans="1:1" ht="14.25" customHeight="1" x14ac:dyDescent="0.35">
      <c r="A839" s="12"/>
    </row>
    <row r="840" spans="1:1" ht="14.25" customHeight="1" x14ac:dyDescent="0.35">
      <c r="A840" s="12"/>
    </row>
    <row r="841" spans="1:1" ht="14.25" customHeight="1" x14ac:dyDescent="0.35">
      <c r="A841" s="12"/>
    </row>
    <row r="842" spans="1:1" ht="14.25" customHeight="1" x14ac:dyDescent="0.35">
      <c r="A842" s="12"/>
    </row>
    <row r="843" spans="1:1" ht="14.25" customHeight="1" x14ac:dyDescent="0.35">
      <c r="A843" s="12"/>
    </row>
    <row r="844" spans="1:1" ht="14.25" customHeight="1" x14ac:dyDescent="0.35">
      <c r="A844" s="12"/>
    </row>
    <row r="845" spans="1:1" ht="14.25" customHeight="1" x14ac:dyDescent="0.35">
      <c r="A845" s="12"/>
    </row>
    <row r="846" spans="1:1" ht="14.25" customHeight="1" x14ac:dyDescent="0.35">
      <c r="A846" s="12"/>
    </row>
    <row r="847" spans="1:1" ht="14.25" customHeight="1" x14ac:dyDescent="0.35">
      <c r="A847" s="12"/>
    </row>
    <row r="848" spans="1:1" ht="14.25" customHeight="1" x14ac:dyDescent="0.35">
      <c r="A848" s="12"/>
    </row>
    <row r="849" spans="1:1" ht="14.25" customHeight="1" x14ac:dyDescent="0.35">
      <c r="A849" s="12"/>
    </row>
    <row r="850" spans="1:1" ht="14.25" customHeight="1" x14ac:dyDescent="0.35">
      <c r="A850" s="12"/>
    </row>
    <row r="851" spans="1:1" ht="14.25" customHeight="1" x14ac:dyDescent="0.35">
      <c r="A851" s="12"/>
    </row>
    <row r="852" spans="1:1" ht="14.25" customHeight="1" x14ac:dyDescent="0.35">
      <c r="A852" s="12"/>
    </row>
    <row r="853" spans="1:1" ht="14.25" customHeight="1" x14ac:dyDescent="0.35">
      <c r="A853" s="12"/>
    </row>
    <row r="854" spans="1:1" ht="14.25" customHeight="1" x14ac:dyDescent="0.35">
      <c r="A854" s="12"/>
    </row>
    <row r="855" spans="1:1" ht="14.25" customHeight="1" x14ac:dyDescent="0.35">
      <c r="A855" s="12"/>
    </row>
    <row r="856" spans="1:1" ht="14.25" customHeight="1" x14ac:dyDescent="0.35">
      <c r="A856" s="12"/>
    </row>
    <row r="857" spans="1:1" ht="14.25" customHeight="1" x14ac:dyDescent="0.35">
      <c r="A857" s="12"/>
    </row>
    <row r="858" spans="1:1" ht="14.25" customHeight="1" x14ac:dyDescent="0.35">
      <c r="A858" s="12"/>
    </row>
    <row r="859" spans="1:1" ht="14.25" customHeight="1" x14ac:dyDescent="0.35">
      <c r="A859" s="12"/>
    </row>
    <row r="860" spans="1:1" ht="14.25" customHeight="1" x14ac:dyDescent="0.35">
      <c r="A860" s="12"/>
    </row>
    <row r="861" spans="1:1" ht="14.25" customHeight="1" x14ac:dyDescent="0.35">
      <c r="A861" s="12"/>
    </row>
    <row r="862" spans="1:1" ht="14.25" customHeight="1" x14ac:dyDescent="0.35">
      <c r="A862" s="12"/>
    </row>
    <row r="863" spans="1:1" ht="14.25" customHeight="1" x14ac:dyDescent="0.35">
      <c r="A863" s="12"/>
    </row>
    <row r="864" spans="1:1" ht="14.25" customHeight="1" x14ac:dyDescent="0.35">
      <c r="A864" s="12"/>
    </row>
    <row r="865" spans="1:1" ht="14.25" customHeight="1" x14ac:dyDescent="0.35">
      <c r="A865" s="12"/>
    </row>
    <row r="866" spans="1:1" ht="14.25" customHeight="1" x14ac:dyDescent="0.35">
      <c r="A866" s="12"/>
    </row>
    <row r="867" spans="1:1" ht="14.25" customHeight="1" x14ac:dyDescent="0.35">
      <c r="A867" s="12"/>
    </row>
    <row r="868" spans="1:1" ht="14.25" customHeight="1" x14ac:dyDescent="0.35">
      <c r="A868" s="12"/>
    </row>
    <row r="869" spans="1:1" ht="14.25" customHeight="1" x14ac:dyDescent="0.35">
      <c r="A869" s="12"/>
    </row>
    <row r="870" spans="1:1" ht="14.25" customHeight="1" x14ac:dyDescent="0.35">
      <c r="A870" s="12"/>
    </row>
    <row r="871" spans="1:1" ht="14.25" customHeight="1" x14ac:dyDescent="0.35">
      <c r="A871" s="12"/>
    </row>
    <row r="872" spans="1:1" ht="14.25" customHeight="1" x14ac:dyDescent="0.35">
      <c r="A872" s="12"/>
    </row>
    <row r="873" spans="1:1" ht="14.25" customHeight="1" x14ac:dyDescent="0.35">
      <c r="A873" s="12"/>
    </row>
    <row r="874" spans="1:1" ht="14.25" customHeight="1" x14ac:dyDescent="0.35">
      <c r="A874" s="12"/>
    </row>
    <row r="875" spans="1:1" ht="14.25" customHeight="1" x14ac:dyDescent="0.35">
      <c r="A875" s="12"/>
    </row>
    <row r="876" spans="1:1" ht="14.25" customHeight="1" x14ac:dyDescent="0.35">
      <c r="A876" s="12"/>
    </row>
    <row r="877" spans="1:1" ht="14.25" customHeight="1" x14ac:dyDescent="0.35">
      <c r="A877" s="12"/>
    </row>
    <row r="878" spans="1:1" ht="14.25" customHeight="1" x14ac:dyDescent="0.35">
      <c r="A878" s="12"/>
    </row>
    <row r="879" spans="1:1" ht="14.25" customHeight="1" x14ac:dyDescent="0.35">
      <c r="A879" s="12"/>
    </row>
    <row r="880" spans="1:1" ht="14.25" customHeight="1" x14ac:dyDescent="0.35">
      <c r="A880" s="12"/>
    </row>
    <row r="881" spans="1:1" ht="14.25" customHeight="1" x14ac:dyDescent="0.35">
      <c r="A881" s="12"/>
    </row>
    <row r="882" spans="1:1" ht="14.25" customHeight="1" x14ac:dyDescent="0.35">
      <c r="A882" s="12"/>
    </row>
    <row r="883" spans="1:1" ht="14.25" customHeight="1" x14ac:dyDescent="0.35">
      <c r="A883" s="12"/>
    </row>
    <row r="884" spans="1:1" ht="14.25" customHeight="1" x14ac:dyDescent="0.35">
      <c r="A884" s="12"/>
    </row>
    <row r="885" spans="1:1" ht="14.25" customHeight="1" x14ac:dyDescent="0.35">
      <c r="A885" s="12"/>
    </row>
    <row r="886" spans="1:1" ht="14.25" customHeight="1" x14ac:dyDescent="0.35">
      <c r="A886" s="12"/>
    </row>
    <row r="887" spans="1:1" ht="14.25" customHeight="1" x14ac:dyDescent="0.35">
      <c r="A887" s="12"/>
    </row>
    <row r="888" spans="1:1" ht="14.25" customHeight="1" x14ac:dyDescent="0.35">
      <c r="A888" s="12"/>
    </row>
    <row r="889" spans="1:1" ht="14.25" customHeight="1" x14ac:dyDescent="0.35">
      <c r="A889" s="12"/>
    </row>
    <row r="890" spans="1:1" ht="14.25" customHeight="1" x14ac:dyDescent="0.35">
      <c r="A890" s="12"/>
    </row>
    <row r="891" spans="1:1" ht="14.25" customHeight="1" x14ac:dyDescent="0.35">
      <c r="A891" s="12"/>
    </row>
    <row r="892" spans="1:1" ht="14.25" customHeight="1" x14ac:dyDescent="0.35">
      <c r="A892" s="12"/>
    </row>
    <row r="893" spans="1:1" ht="14.25" customHeight="1" x14ac:dyDescent="0.35">
      <c r="A893" s="12"/>
    </row>
    <row r="894" spans="1:1" ht="14.25" customHeight="1" x14ac:dyDescent="0.35">
      <c r="A894" s="12"/>
    </row>
    <row r="895" spans="1:1" ht="14.25" customHeight="1" x14ac:dyDescent="0.35">
      <c r="A895" s="12"/>
    </row>
    <row r="896" spans="1:1" ht="14.25" customHeight="1" x14ac:dyDescent="0.35">
      <c r="A896" s="12"/>
    </row>
    <row r="897" spans="1:1" ht="14.25" customHeight="1" x14ac:dyDescent="0.35">
      <c r="A897" s="12"/>
    </row>
    <row r="898" spans="1:1" ht="14.25" customHeight="1" x14ac:dyDescent="0.35">
      <c r="A898" s="12"/>
    </row>
    <row r="899" spans="1:1" ht="14.25" customHeight="1" x14ac:dyDescent="0.35">
      <c r="A899" s="12"/>
    </row>
    <row r="900" spans="1:1" ht="14.25" customHeight="1" x14ac:dyDescent="0.35">
      <c r="A900" s="12"/>
    </row>
    <row r="901" spans="1:1" ht="14.25" customHeight="1" x14ac:dyDescent="0.35">
      <c r="A901" s="12"/>
    </row>
    <row r="902" spans="1:1" ht="14.25" customHeight="1" x14ac:dyDescent="0.35">
      <c r="A902" s="12"/>
    </row>
    <row r="903" spans="1:1" ht="14.25" customHeight="1" x14ac:dyDescent="0.35">
      <c r="A903" s="12"/>
    </row>
    <row r="904" spans="1:1" ht="14.25" customHeight="1" x14ac:dyDescent="0.35">
      <c r="A904" s="12"/>
    </row>
    <row r="905" spans="1:1" ht="14.25" customHeight="1" x14ac:dyDescent="0.35">
      <c r="A905" s="12"/>
    </row>
    <row r="906" spans="1:1" ht="14.25" customHeight="1" x14ac:dyDescent="0.35">
      <c r="A906" s="12"/>
    </row>
    <row r="907" spans="1:1" ht="14.25" customHeight="1" x14ac:dyDescent="0.35">
      <c r="A907" s="12"/>
    </row>
    <row r="908" spans="1:1" ht="14.25" customHeight="1" x14ac:dyDescent="0.35">
      <c r="A908" s="12"/>
    </row>
    <row r="909" spans="1:1" ht="14.25" customHeight="1" x14ac:dyDescent="0.35">
      <c r="A909" s="12"/>
    </row>
    <row r="910" spans="1:1" ht="14.25" customHeight="1" x14ac:dyDescent="0.35">
      <c r="A910" s="12"/>
    </row>
    <row r="911" spans="1:1" ht="14.25" customHeight="1" x14ac:dyDescent="0.35">
      <c r="A911" s="12"/>
    </row>
    <row r="912" spans="1:1" ht="14.25" customHeight="1" x14ac:dyDescent="0.35">
      <c r="A912" s="12"/>
    </row>
    <row r="913" spans="1:1" ht="14.25" customHeight="1" x14ac:dyDescent="0.35">
      <c r="A913" s="12"/>
    </row>
    <row r="914" spans="1:1" ht="14.25" customHeight="1" x14ac:dyDescent="0.35">
      <c r="A914" s="12"/>
    </row>
    <row r="915" spans="1:1" ht="14.25" customHeight="1" x14ac:dyDescent="0.35">
      <c r="A915" s="12"/>
    </row>
    <row r="916" spans="1:1" ht="14.25" customHeight="1" x14ac:dyDescent="0.35">
      <c r="A916" s="12"/>
    </row>
    <row r="917" spans="1:1" ht="14.25" customHeight="1" x14ac:dyDescent="0.35">
      <c r="A917" s="12"/>
    </row>
    <row r="918" spans="1:1" ht="14.25" customHeight="1" x14ac:dyDescent="0.35">
      <c r="A918" s="12"/>
    </row>
    <row r="919" spans="1:1" ht="14.25" customHeight="1" x14ac:dyDescent="0.35">
      <c r="A919" s="12"/>
    </row>
    <row r="920" spans="1:1" ht="14.25" customHeight="1" x14ac:dyDescent="0.35">
      <c r="A920" s="12"/>
    </row>
    <row r="921" spans="1:1" ht="14.25" customHeight="1" x14ac:dyDescent="0.35">
      <c r="A921" s="12"/>
    </row>
    <row r="922" spans="1:1" ht="14.25" customHeight="1" x14ac:dyDescent="0.35">
      <c r="A922" s="12"/>
    </row>
    <row r="923" spans="1:1" ht="14.25" customHeight="1" x14ac:dyDescent="0.35">
      <c r="A923" s="12"/>
    </row>
    <row r="924" spans="1:1" ht="14.25" customHeight="1" x14ac:dyDescent="0.35">
      <c r="A924" s="12"/>
    </row>
    <row r="925" spans="1:1" ht="14.25" customHeight="1" x14ac:dyDescent="0.35">
      <c r="A925" s="12"/>
    </row>
    <row r="926" spans="1:1" ht="14.25" customHeight="1" x14ac:dyDescent="0.35">
      <c r="A926" s="12"/>
    </row>
    <row r="927" spans="1:1" ht="14.25" customHeight="1" x14ac:dyDescent="0.35">
      <c r="A927" s="12"/>
    </row>
    <row r="928" spans="1:1" ht="14.25" customHeight="1" x14ac:dyDescent="0.35">
      <c r="A928" s="12"/>
    </row>
    <row r="929" spans="1:1" ht="14.25" customHeight="1" x14ac:dyDescent="0.35">
      <c r="A929" s="12"/>
    </row>
    <row r="930" spans="1:1" ht="14.25" customHeight="1" x14ac:dyDescent="0.35">
      <c r="A930" s="12"/>
    </row>
    <row r="931" spans="1:1" ht="14.25" customHeight="1" x14ac:dyDescent="0.35">
      <c r="A931" s="12"/>
    </row>
    <row r="932" spans="1:1" ht="14.25" customHeight="1" x14ac:dyDescent="0.35">
      <c r="A932" s="12"/>
    </row>
    <row r="933" spans="1:1" ht="14.25" customHeight="1" x14ac:dyDescent="0.35">
      <c r="A933" s="12"/>
    </row>
    <row r="934" spans="1:1" ht="14.25" customHeight="1" x14ac:dyDescent="0.35">
      <c r="A934" s="12"/>
    </row>
    <row r="935" spans="1:1" ht="14.25" customHeight="1" x14ac:dyDescent="0.35">
      <c r="A935" s="12"/>
    </row>
    <row r="936" spans="1:1" ht="14.25" customHeight="1" x14ac:dyDescent="0.35">
      <c r="A936" s="12"/>
    </row>
    <row r="937" spans="1:1" ht="14.25" customHeight="1" x14ac:dyDescent="0.35">
      <c r="A937" s="12"/>
    </row>
    <row r="938" spans="1:1" ht="14.25" customHeight="1" x14ac:dyDescent="0.35">
      <c r="A938" s="12"/>
    </row>
    <row r="939" spans="1:1" ht="14.25" customHeight="1" x14ac:dyDescent="0.35">
      <c r="A939" s="12"/>
    </row>
    <row r="940" spans="1:1" ht="14.25" customHeight="1" x14ac:dyDescent="0.35">
      <c r="A940" s="12"/>
    </row>
    <row r="941" spans="1:1" ht="14.25" customHeight="1" x14ac:dyDescent="0.35">
      <c r="A941" s="12"/>
    </row>
    <row r="942" spans="1:1" ht="14.25" customHeight="1" x14ac:dyDescent="0.35">
      <c r="A942" s="12"/>
    </row>
    <row r="943" spans="1:1" ht="14.25" customHeight="1" x14ac:dyDescent="0.35">
      <c r="A943" s="12"/>
    </row>
    <row r="944" spans="1:1" ht="14.25" customHeight="1" x14ac:dyDescent="0.35">
      <c r="A944" s="12"/>
    </row>
    <row r="945" spans="1:1" ht="14.25" customHeight="1" x14ac:dyDescent="0.35">
      <c r="A945" s="12"/>
    </row>
    <row r="946" spans="1:1" ht="14.25" customHeight="1" x14ac:dyDescent="0.35">
      <c r="A946" s="12"/>
    </row>
    <row r="947" spans="1:1" ht="14.25" customHeight="1" x14ac:dyDescent="0.35">
      <c r="A947" s="12"/>
    </row>
    <row r="948" spans="1:1" ht="14.25" customHeight="1" x14ac:dyDescent="0.35">
      <c r="A948" s="12"/>
    </row>
    <row r="949" spans="1:1" ht="14.25" customHeight="1" x14ac:dyDescent="0.35">
      <c r="A949" s="12"/>
    </row>
  </sheetData>
  <pageMargins left="0.7" right="0.7" top="0.75" bottom="0.75" header="0" footer="0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3C90A-EF84-4DFB-BCEC-4C08E7074117}">
  <sheetPr codeName="Sheet67">
    <tabColor rgb="FF00B050"/>
    <outlinePr summaryBelow="0" summaryRight="0"/>
  </sheetPr>
  <dimension ref="A1:AF953"/>
  <sheetViews>
    <sheetView zoomScaleNormal="100" workbookViewId="0"/>
  </sheetViews>
  <sheetFormatPr defaultColWidth="14.453125" defaultRowHeight="15" customHeight="1" x14ac:dyDescent="0.35"/>
  <cols>
    <col min="1" max="1" width="8.54296875" style="1" bestFit="1" customWidth="1"/>
    <col min="2" max="2" width="83.26953125" style="1" customWidth="1"/>
    <col min="3" max="3" width="15.453125" style="1" customWidth="1"/>
    <col min="4" max="4" width="16.1796875" style="1" customWidth="1"/>
    <col min="5" max="5" width="14.7265625" style="1" customWidth="1"/>
    <col min="6" max="7" width="14.453125" style="1"/>
    <col min="8" max="8" width="2.54296875" style="1" customWidth="1"/>
    <col min="9" max="18" width="14.453125" style="1"/>
    <col min="19" max="19" width="2.54296875" style="1" customWidth="1"/>
    <col min="20" max="16384" width="14.453125" style="1"/>
  </cols>
  <sheetData>
    <row r="1" spans="1:32" ht="15" customHeight="1" thickBot="1" x14ac:dyDescent="0.4"/>
    <row r="2" spans="1:32" ht="27.65" customHeight="1" thickBot="1" x14ac:dyDescent="0.45">
      <c r="A2" s="23" t="s">
        <v>0</v>
      </c>
      <c r="B2" s="24"/>
      <c r="C2" s="24"/>
      <c r="D2" s="24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  <c r="U2" s="26"/>
      <c r="V2" s="26"/>
      <c r="W2" s="26"/>
      <c r="X2" s="26"/>
      <c r="Y2" s="26"/>
      <c r="Z2" s="27"/>
      <c r="AA2" s="6"/>
      <c r="AB2" s="6"/>
      <c r="AC2" s="6"/>
      <c r="AD2" s="6"/>
      <c r="AE2" s="6"/>
      <c r="AF2" s="6"/>
    </row>
    <row r="3" spans="1:32" ht="10" customHeight="1" x14ac:dyDescent="0.4">
      <c r="A3" s="1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8" customHeight="1" x14ac:dyDescent="0.4">
      <c r="A4" s="8" t="s">
        <v>1</v>
      </c>
      <c r="B4" s="5"/>
      <c r="C4" s="5"/>
      <c r="D4" s="5"/>
      <c r="E4" s="5"/>
      <c r="F4" s="5"/>
      <c r="G4" s="5"/>
      <c r="H4" s="6"/>
      <c r="I4" s="5"/>
      <c r="J4" s="5"/>
      <c r="K4" s="5"/>
      <c r="L4" s="5"/>
      <c r="M4" s="5"/>
      <c r="N4" s="5"/>
      <c r="O4" s="5"/>
      <c r="P4" s="5"/>
      <c r="Q4" s="6"/>
      <c r="R4" s="5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ht="14.25" customHeight="1" x14ac:dyDescent="0.4">
      <c r="A5" s="10"/>
      <c r="B5" s="5"/>
      <c r="C5" s="5"/>
      <c r="D5" s="5"/>
      <c r="E5" s="5"/>
      <c r="F5" s="5"/>
      <c r="G5" s="5"/>
      <c r="H5" s="6"/>
      <c r="I5" s="5"/>
      <c r="J5" s="5"/>
      <c r="K5" s="5"/>
      <c r="L5" s="5"/>
      <c r="M5" s="5"/>
      <c r="N5" s="5"/>
      <c r="O5" s="5"/>
      <c r="P5" s="5"/>
      <c r="Q5" s="6"/>
      <c r="R5" s="5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ht="14.25" customHeight="1" x14ac:dyDescent="0.4">
      <c r="A6" s="12"/>
      <c r="B6" s="6" t="s">
        <v>4</v>
      </c>
      <c r="C6" s="9" t="str">
        <f>'1. Credit &amp; Collections'!C6</f>
        <v>MedStar Montgomery Medical Center</v>
      </c>
      <c r="D6" s="6"/>
      <c r="H6" s="6"/>
      <c r="J6" s="20"/>
      <c r="K6" s="6"/>
      <c r="L6" s="6"/>
      <c r="Q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14.25" customHeight="1" x14ac:dyDescent="0.4">
      <c r="A7" s="12"/>
      <c r="B7" s="6"/>
      <c r="C7" s="10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ht="14.25" customHeight="1" x14ac:dyDescent="0.4">
      <c r="A8" s="12"/>
      <c r="B8" s="6" t="s">
        <v>6</v>
      </c>
      <c r="C8" s="10">
        <f>'1. Credit &amp; Collections'!C8</f>
        <v>210018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ht="14.25" customHeight="1" x14ac:dyDescent="0.4">
      <c r="A9" s="12"/>
      <c r="C9" s="12"/>
      <c r="H9" s="6"/>
      <c r="P9" s="6"/>
      <c r="Q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ht="14.25" customHeight="1" x14ac:dyDescent="0.4">
      <c r="A10" s="10"/>
      <c r="B10" s="9" t="s">
        <v>8</v>
      </c>
      <c r="C10" s="10">
        <f>'1. Credit &amp; Collections'!C10</f>
        <v>2023</v>
      </c>
      <c r="D10" s="5"/>
      <c r="E10" s="5"/>
      <c r="F10" s="5"/>
      <c r="G10" s="5"/>
      <c r="H10" s="6"/>
      <c r="I10" s="5"/>
      <c r="J10" s="6"/>
      <c r="K10" s="6"/>
      <c r="L10" s="6"/>
      <c r="M10" s="6"/>
      <c r="N10" s="6"/>
      <c r="O10" s="6"/>
      <c r="P10" s="6"/>
      <c r="Q10" s="6"/>
      <c r="R10" s="5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ht="14.5" x14ac:dyDescent="0.35">
      <c r="B11" s="28"/>
    </row>
    <row r="12" spans="1:32" ht="14.25" customHeight="1" x14ac:dyDescent="0.4">
      <c r="A12" s="12"/>
      <c r="B12" s="15" t="s">
        <v>18</v>
      </c>
      <c r="C12" s="10"/>
      <c r="D12" s="10"/>
      <c r="E12" s="10"/>
      <c r="H12" s="6"/>
      <c r="N12" s="6"/>
      <c r="O12" s="6"/>
      <c r="P12" s="6"/>
      <c r="Q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8.5" thickBot="1" x14ac:dyDescent="0.45">
      <c r="A13" s="10"/>
      <c r="B13" s="28"/>
      <c r="C13" s="10" t="s">
        <v>65</v>
      </c>
      <c r="D13" s="10" t="s">
        <v>66</v>
      </c>
      <c r="E13" s="10" t="s">
        <v>67</v>
      </c>
      <c r="F13" s="10" t="s">
        <v>68</v>
      </c>
      <c r="G13" s="10"/>
      <c r="H13" s="10"/>
      <c r="I13" s="10" t="s">
        <v>69</v>
      </c>
      <c r="J13" s="10" t="s">
        <v>70</v>
      </c>
      <c r="K13" s="10" t="s">
        <v>71</v>
      </c>
      <c r="L13" s="10" t="s">
        <v>72</v>
      </c>
      <c r="M13" s="10" t="s">
        <v>73</v>
      </c>
      <c r="N13" s="10" t="s">
        <v>74</v>
      </c>
      <c r="O13" s="10" t="s">
        <v>75</v>
      </c>
      <c r="P13" s="10" t="s">
        <v>76</v>
      </c>
      <c r="Q13" s="10" t="s">
        <v>77</v>
      </c>
      <c r="R13" s="10"/>
      <c r="S13" s="10"/>
      <c r="T13" s="10" t="s">
        <v>77</v>
      </c>
      <c r="U13" s="10" t="s">
        <v>78</v>
      </c>
      <c r="V13" s="10" t="s">
        <v>79</v>
      </c>
      <c r="W13" s="10" t="s">
        <v>80</v>
      </c>
      <c r="X13" s="10" t="s">
        <v>81</v>
      </c>
      <c r="Y13" s="10" t="s">
        <v>82</v>
      </c>
      <c r="Z13" s="10"/>
    </row>
    <row r="14" spans="1:32" ht="72" x14ac:dyDescent="0.4">
      <c r="B14" s="28"/>
      <c r="C14" s="29" t="s">
        <v>83</v>
      </c>
      <c r="D14" s="30" t="s">
        <v>84</v>
      </c>
      <c r="E14" s="30" t="s">
        <v>85</v>
      </c>
      <c r="F14" s="31" t="s">
        <v>86</v>
      </c>
      <c r="G14" s="32" t="s">
        <v>87</v>
      </c>
      <c r="H14" s="32"/>
      <c r="I14" s="29" t="s">
        <v>88</v>
      </c>
      <c r="J14" s="30" t="s">
        <v>89</v>
      </c>
      <c r="K14" s="30" t="s">
        <v>90</v>
      </c>
      <c r="L14" s="30" t="s">
        <v>91</v>
      </c>
      <c r="M14" s="30" t="s">
        <v>92</v>
      </c>
      <c r="N14" s="30" t="s">
        <v>93</v>
      </c>
      <c r="O14" s="30" t="s">
        <v>94</v>
      </c>
      <c r="P14" s="30" t="s">
        <v>95</v>
      </c>
      <c r="Q14" s="31" t="s">
        <v>96</v>
      </c>
      <c r="R14" s="32" t="s">
        <v>87</v>
      </c>
      <c r="S14" s="32"/>
      <c r="T14" s="29" t="s">
        <v>97</v>
      </c>
      <c r="U14" s="30" t="s">
        <v>98</v>
      </c>
      <c r="V14" s="30" t="s">
        <v>99</v>
      </c>
      <c r="W14" s="30" t="s">
        <v>100</v>
      </c>
      <c r="X14" s="30" t="s">
        <v>101</v>
      </c>
      <c r="Y14" s="31" t="s">
        <v>102</v>
      </c>
      <c r="Z14" s="32" t="s">
        <v>87</v>
      </c>
    </row>
    <row r="15" spans="1:32" ht="36" x14ac:dyDescent="0.4">
      <c r="A15" s="8" t="s">
        <v>103</v>
      </c>
      <c r="B15" s="33" t="s">
        <v>104</v>
      </c>
      <c r="C15" s="43">
        <v>32</v>
      </c>
      <c r="D15" s="47">
        <v>29</v>
      </c>
      <c r="E15" s="54">
        <v>0</v>
      </c>
      <c r="F15" s="45">
        <v>0</v>
      </c>
      <c r="G15" s="10">
        <v>61</v>
      </c>
      <c r="H15" s="55"/>
      <c r="I15" s="43">
        <v>15</v>
      </c>
      <c r="J15" s="54">
        <v>11</v>
      </c>
      <c r="K15" s="47">
        <v>0</v>
      </c>
      <c r="L15" s="47" t="s">
        <v>137</v>
      </c>
      <c r="M15" s="54">
        <v>0</v>
      </c>
      <c r="N15" s="47">
        <v>31</v>
      </c>
      <c r="O15" s="47" t="s">
        <v>137</v>
      </c>
      <c r="P15" s="47">
        <v>0</v>
      </c>
      <c r="Q15" s="45">
        <v>0</v>
      </c>
      <c r="R15" s="10">
        <v>61</v>
      </c>
      <c r="S15" s="55"/>
      <c r="T15" s="43">
        <v>29</v>
      </c>
      <c r="U15" s="47">
        <v>32</v>
      </c>
      <c r="V15" s="54">
        <v>0</v>
      </c>
      <c r="W15" s="47">
        <v>0</v>
      </c>
      <c r="X15" s="47">
        <v>0</v>
      </c>
      <c r="Y15" s="56">
        <v>0</v>
      </c>
      <c r="Z15" s="10">
        <v>61</v>
      </c>
    </row>
    <row r="16" spans="1:32" ht="36.5" thickBot="1" x14ac:dyDescent="0.45">
      <c r="A16" s="8" t="s">
        <v>105</v>
      </c>
      <c r="B16" s="33" t="s">
        <v>106</v>
      </c>
      <c r="C16" s="34" t="s">
        <v>137</v>
      </c>
      <c r="D16" s="35" t="s">
        <v>137</v>
      </c>
      <c r="E16" s="57">
        <v>0</v>
      </c>
      <c r="F16" s="36">
        <v>0</v>
      </c>
      <c r="G16" s="10">
        <v>15</v>
      </c>
      <c r="H16" s="55"/>
      <c r="I16" s="37" t="s">
        <v>137</v>
      </c>
      <c r="J16" s="59" t="s">
        <v>137</v>
      </c>
      <c r="K16" s="38">
        <v>0</v>
      </c>
      <c r="L16" s="35" t="s">
        <v>137</v>
      </c>
      <c r="M16" s="57">
        <v>0</v>
      </c>
      <c r="N16" s="38" t="s">
        <v>137</v>
      </c>
      <c r="O16" s="38">
        <v>0</v>
      </c>
      <c r="P16" s="35">
        <v>0</v>
      </c>
      <c r="Q16" s="39" t="s">
        <v>137</v>
      </c>
      <c r="R16" s="10">
        <v>15</v>
      </c>
      <c r="S16" s="55"/>
      <c r="T16" s="34" t="s">
        <v>137</v>
      </c>
      <c r="U16" s="35" t="s">
        <v>137</v>
      </c>
      <c r="V16" s="57">
        <v>0</v>
      </c>
      <c r="W16" s="38">
        <v>0</v>
      </c>
      <c r="X16" s="35">
        <v>0</v>
      </c>
      <c r="Y16" s="58">
        <v>0</v>
      </c>
      <c r="Z16" s="10">
        <v>15</v>
      </c>
    </row>
    <row r="17" spans="2:2" ht="14.5" x14ac:dyDescent="0.35">
      <c r="B17" s="28"/>
    </row>
    <row r="18" spans="2:2" ht="14.5" x14ac:dyDescent="0.35">
      <c r="B18" s="28"/>
    </row>
    <row r="19" spans="2:2" ht="14.5" x14ac:dyDescent="0.35">
      <c r="B19" s="28"/>
    </row>
    <row r="20" spans="2:2" ht="14.5" x14ac:dyDescent="0.35">
      <c r="B20" s="28"/>
    </row>
    <row r="21" spans="2:2" ht="14.5" x14ac:dyDescent="0.35">
      <c r="B21" s="28"/>
    </row>
    <row r="22" spans="2:2" ht="14.5" x14ac:dyDescent="0.35">
      <c r="B22" s="28"/>
    </row>
    <row r="23" spans="2:2" ht="14.5" x14ac:dyDescent="0.35">
      <c r="B23" s="28"/>
    </row>
    <row r="24" spans="2:2" ht="14.5" x14ac:dyDescent="0.35">
      <c r="B24" s="28"/>
    </row>
    <row r="25" spans="2:2" ht="14.5" x14ac:dyDescent="0.35">
      <c r="B25" s="28"/>
    </row>
    <row r="26" spans="2:2" ht="14.5" x14ac:dyDescent="0.35">
      <c r="B26" s="28"/>
    </row>
    <row r="27" spans="2:2" ht="14.5" x14ac:dyDescent="0.35">
      <c r="B27" s="28"/>
    </row>
    <row r="28" spans="2:2" ht="14.5" x14ac:dyDescent="0.35">
      <c r="B28" s="28"/>
    </row>
    <row r="29" spans="2:2" ht="14.5" x14ac:dyDescent="0.35">
      <c r="B29" s="28"/>
    </row>
    <row r="30" spans="2:2" ht="14.5" x14ac:dyDescent="0.35">
      <c r="B30" s="28"/>
    </row>
    <row r="31" spans="2:2" ht="14.5" x14ac:dyDescent="0.35">
      <c r="B31" s="28"/>
    </row>
    <row r="32" spans="2:2" ht="14.5" x14ac:dyDescent="0.35">
      <c r="B32" s="28"/>
    </row>
    <row r="33" spans="2:2" ht="14.5" x14ac:dyDescent="0.35">
      <c r="B33" s="28"/>
    </row>
    <row r="34" spans="2:2" ht="14.5" x14ac:dyDescent="0.35">
      <c r="B34" s="28"/>
    </row>
    <row r="35" spans="2:2" ht="14.5" x14ac:dyDescent="0.35">
      <c r="B35" s="28"/>
    </row>
    <row r="36" spans="2:2" ht="14.5" x14ac:dyDescent="0.35">
      <c r="B36" s="28"/>
    </row>
    <row r="37" spans="2:2" ht="14.5" x14ac:dyDescent="0.35">
      <c r="B37" s="28"/>
    </row>
    <row r="38" spans="2:2" ht="14.5" x14ac:dyDescent="0.35">
      <c r="B38" s="28"/>
    </row>
    <row r="39" spans="2:2" ht="14.5" x14ac:dyDescent="0.35">
      <c r="B39" s="28"/>
    </row>
    <row r="40" spans="2:2" ht="14.5" x14ac:dyDescent="0.35">
      <c r="B40" s="28"/>
    </row>
    <row r="41" spans="2:2" ht="14.5" x14ac:dyDescent="0.35">
      <c r="B41" s="28"/>
    </row>
    <row r="42" spans="2:2" ht="14.5" x14ac:dyDescent="0.35">
      <c r="B42" s="28"/>
    </row>
    <row r="43" spans="2:2" ht="14.5" x14ac:dyDescent="0.35">
      <c r="B43" s="28"/>
    </row>
    <row r="44" spans="2:2" ht="14.5" x14ac:dyDescent="0.35">
      <c r="B44" s="28"/>
    </row>
    <row r="45" spans="2:2" ht="14.5" x14ac:dyDescent="0.35">
      <c r="B45" s="28"/>
    </row>
    <row r="46" spans="2:2" ht="14.5" x14ac:dyDescent="0.35">
      <c r="B46" s="28"/>
    </row>
    <row r="47" spans="2:2" ht="14.5" x14ac:dyDescent="0.35">
      <c r="B47" s="28"/>
    </row>
    <row r="48" spans="2:2" ht="14.5" x14ac:dyDescent="0.35">
      <c r="B48" s="28"/>
    </row>
    <row r="49" spans="2:2" ht="14.5" x14ac:dyDescent="0.35">
      <c r="B49" s="28"/>
    </row>
    <row r="50" spans="2:2" ht="14.5" x14ac:dyDescent="0.35">
      <c r="B50" s="28"/>
    </row>
    <row r="51" spans="2:2" ht="14.5" x14ac:dyDescent="0.35">
      <c r="B51" s="28"/>
    </row>
    <row r="52" spans="2:2" ht="14.5" x14ac:dyDescent="0.35">
      <c r="B52" s="28"/>
    </row>
    <row r="53" spans="2:2" ht="14.5" x14ac:dyDescent="0.35">
      <c r="B53" s="28"/>
    </row>
    <row r="54" spans="2:2" ht="14.5" x14ac:dyDescent="0.35">
      <c r="B54" s="28"/>
    </row>
    <row r="55" spans="2:2" ht="14.5" x14ac:dyDescent="0.35">
      <c r="B55" s="28"/>
    </row>
    <row r="56" spans="2:2" ht="14.5" x14ac:dyDescent="0.35">
      <c r="B56" s="28"/>
    </row>
    <row r="57" spans="2:2" ht="14.5" x14ac:dyDescent="0.35">
      <c r="B57" s="28"/>
    </row>
    <row r="58" spans="2:2" ht="14.5" x14ac:dyDescent="0.35">
      <c r="B58" s="28"/>
    </row>
    <row r="59" spans="2:2" ht="14.5" x14ac:dyDescent="0.35">
      <c r="B59" s="28"/>
    </row>
    <row r="60" spans="2:2" ht="14.5" x14ac:dyDescent="0.35">
      <c r="B60" s="28"/>
    </row>
    <row r="61" spans="2:2" ht="14.5" x14ac:dyDescent="0.35">
      <c r="B61" s="28"/>
    </row>
    <row r="62" spans="2:2" ht="14.5" x14ac:dyDescent="0.35">
      <c r="B62" s="28"/>
    </row>
    <row r="63" spans="2:2" ht="14.5" x14ac:dyDescent="0.35">
      <c r="B63" s="28"/>
    </row>
    <row r="64" spans="2:2" ht="14.5" x14ac:dyDescent="0.35">
      <c r="B64" s="28"/>
    </row>
    <row r="65" spans="2:2" ht="14.5" x14ac:dyDescent="0.35">
      <c r="B65" s="28"/>
    </row>
    <row r="66" spans="2:2" ht="14.5" x14ac:dyDescent="0.35">
      <c r="B66" s="28"/>
    </row>
    <row r="67" spans="2:2" ht="14.5" x14ac:dyDescent="0.35">
      <c r="B67" s="28"/>
    </row>
    <row r="68" spans="2:2" ht="14.5" x14ac:dyDescent="0.35">
      <c r="B68" s="28"/>
    </row>
    <row r="69" spans="2:2" ht="14.5" x14ac:dyDescent="0.35">
      <c r="B69" s="28"/>
    </row>
    <row r="70" spans="2:2" ht="14.5" x14ac:dyDescent="0.35">
      <c r="B70" s="28"/>
    </row>
    <row r="71" spans="2:2" ht="14.5" x14ac:dyDescent="0.35">
      <c r="B71" s="28"/>
    </row>
    <row r="72" spans="2:2" ht="14.5" x14ac:dyDescent="0.35">
      <c r="B72" s="28"/>
    </row>
    <row r="73" spans="2:2" ht="14.5" x14ac:dyDescent="0.35">
      <c r="B73" s="28"/>
    </row>
    <row r="74" spans="2:2" ht="14.5" x14ac:dyDescent="0.35">
      <c r="B74" s="28"/>
    </row>
    <row r="75" spans="2:2" ht="14.5" x14ac:dyDescent="0.35">
      <c r="B75" s="28"/>
    </row>
    <row r="76" spans="2:2" ht="14.5" x14ac:dyDescent="0.35">
      <c r="B76" s="28"/>
    </row>
    <row r="77" spans="2:2" ht="14.5" x14ac:dyDescent="0.35">
      <c r="B77" s="28"/>
    </row>
    <row r="78" spans="2:2" ht="14.5" x14ac:dyDescent="0.35">
      <c r="B78" s="28"/>
    </row>
    <row r="79" spans="2:2" ht="14.5" x14ac:dyDescent="0.35">
      <c r="B79" s="28"/>
    </row>
    <row r="80" spans="2:2" ht="14.5" x14ac:dyDescent="0.35">
      <c r="B80" s="28"/>
    </row>
    <row r="81" spans="2:2" ht="14.5" x14ac:dyDescent="0.35">
      <c r="B81" s="28"/>
    </row>
    <row r="82" spans="2:2" ht="14.5" x14ac:dyDescent="0.35">
      <c r="B82" s="28"/>
    </row>
    <row r="83" spans="2:2" ht="14.5" x14ac:dyDescent="0.35">
      <c r="B83" s="28"/>
    </row>
    <row r="84" spans="2:2" ht="14.5" x14ac:dyDescent="0.35">
      <c r="B84" s="28"/>
    </row>
    <row r="85" spans="2:2" ht="14.5" x14ac:dyDescent="0.35">
      <c r="B85" s="28"/>
    </row>
    <row r="86" spans="2:2" ht="14.5" x14ac:dyDescent="0.35">
      <c r="B86" s="28"/>
    </row>
    <row r="87" spans="2:2" ht="14.5" x14ac:dyDescent="0.35">
      <c r="B87" s="28"/>
    </row>
    <row r="88" spans="2:2" ht="14.5" x14ac:dyDescent="0.35">
      <c r="B88" s="28"/>
    </row>
    <row r="89" spans="2:2" ht="14.5" x14ac:dyDescent="0.35">
      <c r="B89" s="28"/>
    </row>
    <row r="90" spans="2:2" ht="14.5" x14ac:dyDescent="0.35">
      <c r="B90" s="28"/>
    </row>
    <row r="91" spans="2:2" ht="14.5" x14ac:dyDescent="0.35">
      <c r="B91" s="28"/>
    </row>
    <row r="92" spans="2:2" ht="14.5" x14ac:dyDescent="0.35">
      <c r="B92" s="28"/>
    </row>
    <row r="93" spans="2:2" ht="14.5" x14ac:dyDescent="0.35">
      <c r="B93" s="28"/>
    </row>
    <row r="94" spans="2:2" ht="14.5" x14ac:dyDescent="0.35">
      <c r="B94" s="28"/>
    </row>
    <row r="95" spans="2:2" ht="14.5" x14ac:dyDescent="0.35">
      <c r="B95" s="28"/>
    </row>
    <row r="96" spans="2:2" ht="14.5" x14ac:dyDescent="0.35">
      <c r="B96" s="28"/>
    </row>
    <row r="97" spans="2:2" ht="14.5" x14ac:dyDescent="0.35">
      <c r="B97" s="28"/>
    </row>
    <row r="98" spans="2:2" ht="14.5" x14ac:dyDescent="0.35">
      <c r="B98" s="28"/>
    </row>
    <row r="99" spans="2:2" ht="14.5" x14ac:dyDescent="0.35">
      <c r="B99" s="28"/>
    </row>
    <row r="100" spans="2:2" ht="14.5" x14ac:dyDescent="0.35">
      <c r="B100" s="28"/>
    </row>
    <row r="101" spans="2:2" ht="14.5" x14ac:dyDescent="0.35">
      <c r="B101" s="28"/>
    </row>
    <row r="102" spans="2:2" ht="14.5" x14ac:dyDescent="0.35">
      <c r="B102" s="28"/>
    </row>
    <row r="103" spans="2:2" ht="14.5" x14ac:dyDescent="0.35">
      <c r="B103" s="28"/>
    </row>
    <row r="104" spans="2:2" ht="14.5" x14ac:dyDescent="0.35">
      <c r="B104" s="28"/>
    </row>
    <row r="105" spans="2:2" ht="14.5" x14ac:dyDescent="0.35">
      <c r="B105" s="28"/>
    </row>
    <row r="106" spans="2:2" ht="14.5" x14ac:dyDescent="0.35">
      <c r="B106" s="28"/>
    </row>
    <row r="107" spans="2:2" ht="14.5" x14ac:dyDescent="0.35">
      <c r="B107" s="28"/>
    </row>
    <row r="108" spans="2:2" ht="14.5" x14ac:dyDescent="0.35">
      <c r="B108" s="28"/>
    </row>
    <row r="109" spans="2:2" ht="14.5" x14ac:dyDescent="0.35">
      <c r="B109" s="28"/>
    </row>
    <row r="110" spans="2:2" ht="14.5" x14ac:dyDescent="0.35">
      <c r="B110" s="28"/>
    </row>
    <row r="111" spans="2:2" ht="14.5" x14ac:dyDescent="0.35">
      <c r="B111" s="28"/>
    </row>
    <row r="112" spans="2:2" ht="14.5" x14ac:dyDescent="0.35">
      <c r="B112" s="28"/>
    </row>
    <row r="113" spans="2:2" ht="14.5" x14ac:dyDescent="0.35">
      <c r="B113" s="28"/>
    </row>
    <row r="114" spans="2:2" ht="14.5" x14ac:dyDescent="0.35">
      <c r="B114" s="28"/>
    </row>
    <row r="115" spans="2:2" ht="14.5" x14ac:dyDescent="0.35">
      <c r="B115" s="28"/>
    </row>
    <row r="116" spans="2:2" ht="14.5" x14ac:dyDescent="0.35">
      <c r="B116" s="28"/>
    </row>
    <row r="117" spans="2:2" ht="14.5" x14ac:dyDescent="0.35">
      <c r="B117" s="28"/>
    </row>
    <row r="118" spans="2:2" ht="14.5" x14ac:dyDescent="0.35">
      <c r="B118" s="28"/>
    </row>
    <row r="119" spans="2:2" ht="14.5" x14ac:dyDescent="0.35">
      <c r="B119" s="28"/>
    </row>
    <row r="120" spans="2:2" ht="14.5" x14ac:dyDescent="0.35">
      <c r="B120" s="28"/>
    </row>
    <row r="121" spans="2:2" ht="14.5" x14ac:dyDescent="0.35">
      <c r="B121" s="28"/>
    </row>
    <row r="122" spans="2:2" ht="14.5" x14ac:dyDescent="0.35">
      <c r="B122" s="28"/>
    </row>
    <row r="123" spans="2:2" ht="14.5" x14ac:dyDescent="0.35">
      <c r="B123" s="28"/>
    </row>
    <row r="124" spans="2:2" ht="14.5" x14ac:dyDescent="0.35">
      <c r="B124" s="28"/>
    </row>
    <row r="125" spans="2:2" ht="14.5" x14ac:dyDescent="0.35">
      <c r="B125" s="28"/>
    </row>
    <row r="126" spans="2:2" ht="14.5" x14ac:dyDescent="0.35">
      <c r="B126" s="28"/>
    </row>
    <row r="127" spans="2:2" ht="14.5" x14ac:dyDescent="0.35">
      <c r="B127" s="28"/>
    </row>
    <row r="128" spans="2:2" ht="14.5" x14ac:dyDescent="0.35">
      <c r="B128" s="28"/>
    </row>
    <row r="129" spans="2:2" ht="14.5" x14ac:dyDescent="0.35">
      <c r="B129" s="28"/>
    </row>
    <row r="130" spans="2:2" ht="14.5" x14ac:dyDescent="0.35">
      <c r="B130" s="28"/>
    </row>
    <row r="131" spans="2:2" ht="14.5" x14ac:dyDescent="0.35">
      <c r="B131" s="28"/>
    </row>
    <row r="132" spans="2:2" ht="14.5" x14ac:dyDescent="0.35">
      <c r="B132" s="28"/>
    </row>
    <row r="133" spans="2:2" ht="14.5" x14ac:dyDescent="0.35">
      <c r="B133" s="28"/>
    </row>
    <row r="134" spans="2:2" ht="14.5" x14ac:dyDescent="0.35">
      <c r="B134" s="28"/>
    </row>
    <row r="135" spans="2:2" ht="14.5" x14ac:dyDescent="0.35">
      <c r="B135" s="28"/>
    </row>
    <row r="136" spans="2:2" ht="14.5" x14ac:dyDescent="0.35">
      <c r="B136" s="28"/>
    </row>
    <row r="137" spans="2:2" ht="14.5" x14ac:dyDescent="0.35">
      <c r="B137" s="28"/>
    </row>
    <row r="138" spans="2:2" ht="14.5" x14ac:dyDescent="0.35">
      <c r="B138" s="28"/>
    </row>
    <row r="139" spans="2:2" ht="14.5" x14ac:dyDescent="0.35">
      <c r="B139" s="28"/>
    </row>
    <row r="140" spans="2:2" ht="14.5" x14ac:dyDescent="0.35">
      <c r="B140" s="28"/>
    </row>
    <row r="141" spans="2:2" ht="14.5" x14ac:dyDescent="0.35">
      <c r="B141" s="28"/>
    </row>
    <row r="142" spans="2:2" ht="14.5" x14ac:dyDescent="0.35">
      <c r="B142" s="28"/>
    </row>
    <row r="143" spans="2:2" ht="14.5" x14ac:dyDescent="0.35">
      <c r="B143" s="28"/>
    </row>
    <row r="144" spans="2:2" ht="14.5" x14ac:dyDescent="0.35">
      <c r="B144" s="28"/>
    </row>
    <row r="145" spans="2:2" ht="14.5" x14ac:dyDescent="0.35">
      <c r="B145" s="28"/>
    </row>
    <row r="146" spans="2:2" ht="14.5" x14ac:dyDescent="0.35">
      <c r="B146" s="28"/>
    </row>
    <row r="147" spans="2:2" ht="14.5" x14ac:dyDescent="0.35">
      <c r="B147" s="28"/>
    </row>
    <row r="148" spans="2:2" ht="14.5" x14ac:dyDescent="0.35">
      <c r="B148" s="28"/>
    </row>
    <row r="149" spans="2:2" ht="14.5" x14ac:dyDescent="0.35">
      <c r="B149" s="28"/>
    </row>
    <row r="150" spans="2:2" ht="14.5" x14ac:dyDescent="0.35">
      <c r="B150" s="28"/>
    </row>
    <row r="151" spans="2:2" ht="14.5" x14ac:dyDescent="0.35">
      <c r="B151" s="28"/>
    </row>
    <row r="152" spans="2:2" ht="14.5" x14ac:dyDescent="0.35">
      <c r="B152" s="28"/>
    </row>
    <row r="153" spans="2:2" ht="14.5" x14ac:dyDescent="0.35">
      <c r="B153" s="28"/>
    </row>
    <row r="154" spans="2:2" ht="14.5" x14ac:dyDescent="0.35">
      <c r="B154" s="28"/>
    </row>
    <row r="155" spans="2:2" ht="14.5" x14ac:dyDescent="0.35">
      <c r="B155" s="28"/>
    </row>
    <row r="156" spans="2:2" ht="14.5" x14ac:dyDescent="0.35">
      <c r="B156" s="28"/>
    </row>
    <row r="157" spans="2:2" ht="14.5" x14ac:dyDescent="0.35">
      <c r="B157" s="28"/>
    </row>
    <row r="158" spans="2:2" ht="14.5" x14ac:dyDescent="0.35">
      <c r="B158" s="28"/>
    </row>
    <row r="159" spans="2:2" ht="14.5" x14ac:dyDescent="0.35">
      <c r="B159" s="28"/>
    </row>
    <row r="160" spans="2:2" ht="14.5" x14ac:dyDescent="0.35">
      <c r="B160" s="28"/>
    </row>
    <row r="161" spans="2:2" ht="14.5" x14ac:dyDescent="0.35">
      <c r="B161" s="28"/>
    </row>
    <row r="162" spans="2:2" ht="14.5" x14ac:dyDescent="0.35">
      <c r="B162" s="28"/>
    </row>
    <row r="163" spans="2:2" ht="14.5" x14ac:dyDescent="0.35">
      <c r="B163" s="28"/>
    </row>
    <row r="164" spans="2:2" ht="14.5" x14ac:dyDescent="0.35">
      <c r="B164" s="28"/>
    </row>
    <row r="165" spans="2:2" ht="14.5" x14ac:dyDescent="0.35">
      <c r="B165" s="28"/>
    </row>
    <row r="166" spans="2:2" ht="14.5" x14ac:dyDescent="0.35">
      <c r="B166" s="28"/>
    </row>
    <row r="167" spans="2:2" ht="14.5" x14ac:dyDescent="0.35">
      <c r="B167" s="28"/>
    </row>
    <row r="168" spans="2:2" ht="14.5" x14ac:dyDescent="0.35">
      <c r="B168" s="28"/>
    </row>
    <row r="169" spans="2:2" ht="14.5" x14ac:dyDescent="0.35">
      <c r="B169" s="28"/>
    </row>
    <row r="170" spans="2:2" ht="14.5" x14ac:dyDescent="0.35">
      <c r="B170" s="28"/>
    </row>
    <row r="171" spans="2:2" ht="14.5" x14ac:dyDescent="0.35">
      <c r="B171" s="28"/>
    </row>
    <row r="172" spans="2:2" ht="14.5" x14ac:dyDescent="0.35">
      <c r="B172" s="28"/>
    </row>
    <row r="173" spans="2:2" ht="14.5" x14ac:dyDescent="0.35">
      <c r="B173" s="28"/>
    </row>
    <row r="174" spans="2:2" ht="14.5" x14ac:dyDescent="0.35">
      <c r="B174" s="28"/>
    </row>
    <row r="175" spans="2:2" ht="14.5" x14ac:dyDescent="0.35">
      <c r="B175" s="28"/>
    </row>
    <row r="176" spans="2:2" ht="14.5" x14ac:dyDescent="0.35">
      <c r="B176" s="28"/>
    </row>
    <row r="177" spans="2:2" ht="14.5" x14ac:dyDescent="0.35">
      <c r="B177" s="28"/>
    </row>
    <row r="178" spans="2:2" ht="14.5" x14ac:dyDescent="0.35">
      <c r="B178" s="28"/>
    </row>
    <row r="179" spans="2:2" ht="14.5" x14ac:dyDescent="0.35">
      <c r="B179" s="28"/>
    </row>
    <row r="180" spans="2:2" ht="14.5" x14ac:dyDescent="0.35">
      <c r="B180" s="28"/>
    </row>
    <row r="181" spans="2:2" ht="14.5" x14ac:dyDescent="0.35">
      <c r="B181" s="28"/>
    </row>
    <row r="182" spans="2:2" ht="14.5" x14ac:dyDescent="0.35">
      <c r="B182" s="28"/>
    </row>
    <row r="183" spans="2:2" ht="14.5" x14ac:dyDescent="0.35">
      <c r="B183" s="28"/>
    </row>
    <row r="184" spans="2:2" ht="14.5" x14ac:dyDescent="0.35">
      <c r="B184" s="28"/>
    </row>
    <row r="185" spans="2:2" ht="14.5" x14ac:dyDescent="0.35">
      <c r="B185" s="28"/>
    </row>
    <row r="186" spans="2:2" ht="14.5" x14ac:dyDescent="0.35">
      <c r="B186" s="28"/>
    </row>
    <row r="187" spans="2:2" ht="14.5" x14ac:dyDescent="0.35">
      <c r="B187" s="28"/>
    </row>
    <row r="188" spans="2:2" ht="14.5" x14ac:dyDescent="0.35">
      <c r="B188" s="28"/>
    </row>
    <row r="189" spans="2:2" ht="14.5" x14ac:dyDescent="0.35">
      <c r="B189" s="28"/>
    </row>
    <row r="190" spans="2:2" ht="14.5" x14ac:dyDescent="0.35">
      <c r="B190" s="28"/>
    </row>
    <row r="191" spans="2:2" ht="14.5" x14ac:dyDescent="0.35">
      <c r="B191" s="28"/>
    </row>
    <row r="192" spans="2:2" ht="14.5" x14ac:dyDescent="0.35">
      <c r="B192" s="28"/>
    </row>
    <row r="193" spans="2:2" ht="14.5" x14ac:dyDescent="0.35">
      <c r="B193" s="28"/>
    </row>
    <row r="194" spans="2:2" ht="14.5" x14ac:dyDescent="0.35">
      <c r="B194" s="28"/>
    </row>
    <row r="195" spans="2:2" ht="14.5" x14ac:dyDescent="0.35">
      <c r="B195" s="28"/>
    </row>
    <row r="196" spans="2:2" ht="14.5" x14ac:dyDescent="0.35">
      <c r="B196" s="28"/>
    </row>
    <row r="197" spans="2:2" ht="14.5" x14ac:dyDescent="0.35">
      <c r="B197" s="28"/>
    </row>
    <row r="198" spans="2:2" ht="14.5" x14ac:dyDescent="0.35">
      <c r="B198" s="28"/>
    </row>
    <row r="199" spans="2:2" ht="14.5" x14ac:dyDescent="0.35">
      <c r="B199" s="28"/>
    </row>
    <row r="200" spans="2:2" ht="14.5" x14ac:dyDescent="0.35">
      <c r="B200" s="28"/>
    </row>
    <row r="201" spans="2:2" ht="14.5" x14ac:dyDescent="0.35">
      <c r="B201" s="28"/>
    </row>
    <row r="202" spans="2:2" ht="14.5" x14ac:dyDescent="0.35">
      <c r="B202" s="28"/>
    </row>
    <row r="203" spans="2:2" ht="14.5" x14ac:dyDescent="0.35">
      <c r="B203" s="28"/>
    </row>
    <row r="204" spans="2:2" ht="14.5" x14ac:dyDescent="0.35">
      <c r="B204" s="28"/>
    </row>
    <row r="205" spans="2:2" ht="14.5" x14ac:dyDescent="0.35">
      <c r="B205" s="28"/>
    </row>
    <row r="206" spans="2:2" ht="14.5" x14ac:dyDescent="0.35">
      <c r="B206" s="28"/>
    </row>
    <row r="207" spans="2:2" ht="14.5" x14ac:dyDescent="0.35">
      <c r="B207" s="28"/>
    </row>
    <row r="208" spans="2:2" ht="14.5" x14ac:dyDescent="0.35">
      <c r="B208" s="28"/>
    </row>
    <row r="209" spans="2:2" ht="14.5" x14ac:dyDescent="0.35">
      <c r="B209" s="28"/>
    </row>
    <row r="210" spans="2:2" ht="14.5" x14ac:dyDescent="0.35">
      <c r="B210" s="28"/>
    </row>
    <row r="211" spans="2:2" ht="14.5" x14ac:dyDescent="0.35">
      <c r="B211" s="28"/>
    </row>
    <row r="212" spans="2:2" ht="14.5" x14ac:dyDescent="0.35">
      <c r="B212" s="28"/>
    </row>
    <row r="213" spans="2:2" ht="14.5" x14ac:dyDescent="0.35">
      <c r="B213" s="28"/>
    </row>
    <row r="214" spans="2:2" ht="14.5" x14ac:dyDescent="0.35">
      <c r="B214" s="28"/>
    </row>
    <row r="215" spans="2:2" ht="14.5" x14ac:dyDescent="0.35">
      <c r="B215" s="28"/>
    </row>
    <row r="216" spans="2:2" ht="14.5" x14ac:dyDescent="0.35">
      <c r="B216" s="28"/>
    </row>
    <row r="217" spans="2:2" ht="14.5" x14ac:dyDescent="0.35">
      <c r="B217" s="28"/>
    </row>
    <row r="218" spans="2:2" ht="14.5" x14ac:dyDescent="0.35">
      <c r="B218" s="28"/>
    </row>
    <row r="219" spans="2:2" ht="14.5" x14ac:dyDescent="0.35">
      <c r="B219" s="28"/>
    </row>
    <row r="220" spans="2:2" ht="14.5" x14ac:dyDescent="0.35">
      <c r="B220" s="28"/>
    </row>
    <row r="221" spans="2:2" ht="14.5" x14ac:dyDescent="0.35">
      <c r="B221" s="28"/>
    </row>
    <row r="222" spans="2:2" ht="14.5" x14ac:dyDescent="0.35">
      <c r="B222" s="28"/>
    </row>
    <row r="223" spans="2:2" ht="14.5" x14ac:dyDescent="0.35">
      <c r="B223" s="28"/>
    </row>
    <row r="224" spans="2:2" ht="14.5" x14ac:dyDescent="0.35">
      <c r="B224" s="28"/>
    </row>
    <row r="225" spans="2:2" ht="14.5" x14ac:dyDescent="0.35">
      <c r="B225" s="28"/>
    </row>
    <row r="226" spans="2:2" ht="14.5" x14ac:dyDescent="0.35">
      <c r="B226" s="28"/>
    </row>
    <row r="227" spans="2:2" ht="14.5" x14ac:dyDescent="0.35">
      <c r="B227" s="28"/>
    </row>
    <row r="228" spans="2:2" ht="14.5" x14ac:dyDescent="0.35">
      <c r="B228" s="28"/>
    </row>
    <row r="229" spans="2:2" ht="14.5" x14ac:dyDescent="0.35">
      <c r="B229" s="28"/>
    </row>
    <row r="230" spans="2:2" ht="14.5" x14ac:dyDescent="0.35">
      <c r="B230" s="28"/>
    </row>
    <row r="231" spans="2:2" ht="14.5" x14ac:dyDescent="0.35">
      <c r="B231" s="28"/>
    </row>
    <row r="232" spans="2:2" ht="14.5" x14ac:dyDescent="0.35">
      <c r="B232" s="28"/>
    </row>
    <row r="233" spans="2:2" ht="14.5" x14ac:dyDescent="0.35">
      <c r="B233" s="28"/>
    </row>
    <row r="234" spans="2:2" ht="14.5" x14ac:dyDescent="0.35">
      <c r="B234" s="28"/>
    </row>
    <row r="235" spans="2:2" ht="14.5" x14ac:dyDescent="0.35">
      <c r="B235" s="28"/>
    </row>
    <row r="236" spans="2:2" ht="14.5" x14ac:dyDescent="0.35">
      <c r="B236" s="28"/>
    </row>
    <row r="237" spans="2:2" ht="14.5" x14ac:dyDescent="0.35">
      <c r="B237" s="28"/>
    </row>
    <row r="238" spans="2:2" ht="14.5" x14ac:dyDescent="0.35">
      <c r="B238" s="28"/>
    </row>
    <row r="239" spans="2:2" ht="14.5" x14ac:dyDescent="0.35">
      <c r="B239" s="28"/>
    </row>
    <row r="240" spans="2:2" ht="14.5" x14ac:dyDescent="0.35">
      <c r="B240" s="28"/>
    </row>
    <row r="241" spans="2:2" ht="14.5" x14ac:dyDescent="0.35">
      <c r="B241" s="28"/>
    </row>
    <row r="242" spans="2:2" ht="14.5" x14ac:dyDescent="0.35">
      <c r="B242" s="28"/>
    </row>
    <row r="243" spans="2:2" ht="14.5" x14ac:dyDescent="0.35">
      <c r="B243" s="28"/>
    </row>
    <row r="244" spans="2:2" ht="14.5" x14ac:dyDescent="0.35">
      <c r="B244" s="28"/>
    </row>
    <row r="245" spans="2:2" ht="14.5" x14ac:dyDescent="0.35">
      <c r="B245" s="28"/>
    </row>
    <row r="246" spans="2:2" ht="14.5" x14ac:dyDescent="0.35">
      <c r="B246" s="28"/>
    </row>
    <row r="247" spans="2:2" ht="14.5" x14ac:dyDescent="0.35">
      <c r="B247" s="28"/>
    </row>
    <row r="248" spans="2:2" ht="14.5" x14ac:dyDescent="0.35">
      <c r="B248" s="28"/>
    </row>
    <row r="249" spans="2:2" ht="14.5" x14ac:dyDescent="0.35">
      <c r="B249" s="28"/>
    </row>
    <row r="250" spans="2:2" ht="14.5" x14ac:dyDescent="0.35">
      <c r="B250" s="28"/>
    </row>
    <row r="251" spans="2:2" ht="14.5" x14ac:dyDescent="0.35">
      <c r="B251" s="28"/>
    </row>
    <row r="252" spans="2:2" ht="14.5" x14ac:dyDescent="0.35">
      <c r="B252" s="28"/>
    </row>
    <row r="253" spans="2:2" ht="14.5" x14ac:dyDescent="0.35">
      <c r="B253" s="28"/>
    </row>
    <row r="254" spans="2:2" ht="14.5" x14ac:dyDescent="0.35">
      <c r="B254" s="28"/>
    </row>
    <row r="255" spans="2:2" ht="14.5" x14ac:dyDescent="0.35">
      <c r="B255" s="28"/>
    </row>
    <row r="256" spans="2:2" ht="14.5" x14ac:dyDescent="0.35">
      <c r="B256" s="28"/>
    </row>
    <row r="257" spans="2:2" ht="14.5" x14ac:dyDescent="0.35">
      <c r="B257" s="28"/>
    </row>
    <row r="258" spans="2:2" ht="14.5" x14ac:dyDescent="0.35">
      <c r="B258" s="28"/>
    </row>
    <row r="259" spans="2:2" ht="14.5" x14ac:dyDescent="0.35">
      <c r="B259" s="28"/>
    </row>
    <row r="260" spans="2:2" ht="14.5" x14ac:dyDescent="0.35">
      <c r="B260" s="28"/>
    </row>
    <row r="261" spans="2:2" ht="14.5" x14ac:dyDescent="0.35">
      <c r="B261" s="28"/>
    </row>
    <row r="262" spans="2:2" ht="14.5" x14ac:dyDescent="0.35">
      <c r="B262" s="28"/>
    </row>
    <row r="263" spans="2:2" ht="14.5" x14ac:dyDescent="0.35">
      <c r="B263" s="28"/>
    </row>
    <row r="264" spans="2:2" ht="14.5" x14ac:dyDescent="0.35">
      <c r="B264" s="28"/>
    </row>
    <row r="265" spans="2:2" ht="14.5" x14ac:dyDescent="0.35">
      <c r="B265" s="28"/>
    </row>
    <row r="266" spans="2:2" ht="14.5" x14ac:dyDescent="0.35">
      <c r="B266" s="28"/>
    </row>
    <row r="267" spans="2:2" ht="14.5" x14ac:dyDescent="0.35">
      <c r="B267" s="28"/>
    </row>
    <row r="268" spans="2:2" ht="14.5" x14ac:dyDescent="0.35">
      <c r="B268" s="28"/>
    </row>
    <row r="269" spans="2:2" ht="14.5" x14ac:dyDescent="0.35">
      <c r="B269" s="28"/>
    </row>
    <row r="270" spans="2:2" ht="14.5" x14ac:dyDescent="0.35">
      <c r="B270" s="28"/>
    </row>
    <row r="271" spans="2:2" ht="14.5" x14ac:dyDescent="0.35">
      <c r="B271" s="28"/>
    </row>
    <row r="272" spans="2:2" ht="14.5" x14ac:dyDescent="0.35">
      <c r="B272" s="28"/>
    </row>
    <row r="273" spans="2:2" ht="14.5" x14ac:dyDescent="0.35">
      <c r="B273" s="28"/>
    </row>
    <row r="274" spans="2:2" ht="14.5" x14ac:dyDescent="0.35">
      <c r="B274" s="28"/>
    </row>
    <row r="275" spans="2:2" ht="14.5" x14ac:dyDescent="0.35">
      <c r="B275" s="28"/>
    </row>
    <row r="276" spans="2:2" ht="14.5" x14ac:dyDescent="0.35">
      <c r="B276" s="28"/>
    </row>
    <row r="277" spans="2:2" ht="14.5" x14ac:dyDescent="0.35">
      <c r="B277" s="28"/>
    </row>
    <row r="278" spans="2:2" ht="14.5" x14ac:dyDescent="0.35">
      <c r="B278" s="28"/>
    </row>
    <row r="279" spans="2:2" ht="14.5" x14ac:dyDescent="0.35">
      <c r="B279" s="28"/>
    </row>
    <row r="280" spans="2:2" ht="14.5" x14ac:dyDescent="0.35">
      <c r="B280" s="28"/>
    </row>
    <row r="281" spans="2:2" ht="14.5" x14ac:dyDescent="0.35">
      <c r="B281" s="28"/>
    </row>
    <row r="282" spans="2:2" ht="14.5" x14ac:dyDescent="0.35">
      <c r="B282" s="28"/>
    </row>
    <row r="283" spans="2:2" ht="14.5" x14ac:dyDescent="0.35">
      <c r="B283" s="28"/>
    </row>
    <row r="284" spans="2:2" ht="14.5" x14ac:dyDescent="0.35">
      <c r="B284" s="28"/>
    </row>
    <row r="285" spans="2:2" ht="14.5" x14ac:dyDescent="0.35">
      <c r="B285" s="28"/>
    </row>
    <row r="286" spans="2:2" ht="14.5" x14ac:dyDescent="0.35">
      <c r="B286" s="28"/>
    </row>
    <row r="287" spans="2:2" ht="14.5" x14ac:dyDescent="0.35">
      <c r="B287" s="28"/>
    </row>
    <row r="288" spans="2:2" ht="14.5" x14ac:dyDescent="0.35">
      <c r="B288" s="28"/>
    </row>
    <row r="289" spans="2:2" ht="14.5" x14ac:dyDescent="0.35">
      <c r="B289" s="28"/>
    </row>
    <row r="290" spans="2:2" ht="14.5" x14ac:dyDescent="0.35">
      <c r="B290" s="28"/>
    </row>
    <row r="291" spans="2:2" ht="14.5" x14ac:dyDescent="0.35">
      <c r="B291" s="28"/>
    </row>
    <row r="292" spans="2:2" ht="14.5" x14ac:dyDescent="0.35">
      <c r="B292" s="28"/>
    </row>
    <row r="293" spans="2:2" ht="14.5" x14ac:dyDescent="0.35">
      <c r="B293" s="28"/>
    </row>
    <row r="294" spans="2:2" ht="14.5" x14ac:dyDescent="0.35">
      <c r="B294" s="28"/>
    </row>
    <row r="295" spans="2:2" ht="14.5" x14ac:dyDescent="0.35">
      <c r="B295" s="28"/>
    </row>
    <row r="296" spans="2:2" ht="14.5" x14ac:dyDescent="0.35">
      <c r="B296" s="28"/>
    </row>
    <row r="297" spans="2:2" ht="14.5" x14ac:dyDescent="0.35">
      <c r="B297" s="28"/>
    </row>
    <row r="298" spans="2:2" ht="14.5" x14ac:dyDescent="0.35">
      <c r="B298" s="28"/>
    </row>
    <row r="299" spans="2:2" ht="14.5" x14ac:dyDescent="0.35">
      <c r="B299" s="28"/>
    </row>
    <row r="300" spans="2:2" ht="14.5" x14ac:dyDescent="0.35">
      <c r="B300" s="28"/>
    </row>
    <row r="301" spans="2:2" ht="14.5" x14ac:dyDescent="0.35">
      <c r="B301" s="28"/>
    </row>
    <row r="302" spans="2:2" ht="14.5" x14ac:dyDescent="0.35">
      <c r="B302" s="28"/>
    </row>
    <row r="303" spans="2:2" ht="14.5" x14ac:dyDescent="0.35">
      <c r="B303" s="28"/>
    </row>
    <row r="304" spans="2:2" ht="14.5" x14ac:dyDescent="0.35">
      <c r="B304" s="28"/>
    </row>
    <row r="305" spans="2:2" ht="14.5" x14ac:dyDescent="0.35">
      <c r="B305" s="28"/>
    </row>
    <row r="306" spans="2:2" ht="14.5" x14ac:dyDescent="0.35">
      <c r="B306" s="28"/>
    </row>
    <row r="307" spans="2:2" ht="14.5" x14ac:dyDescent="0.35">
      <c r="B307" s="28"/>
    </row>
    <row r="308" spans="2:2" ht="14.5" x14ac:dyDescent="0.35">
      <c r="B308" s="28"/>
    </row>
    <row r="309" spans="2:2" ht="14.5" x14ac:dyDescent="0.35">
      <c r="B309" s="28"/>
    </row>
    <row r="310" spans="2:2" ht="14.5" x14ac:dyDescent="0.35">
      <c r="B310" s="28"/>
    </row>
    <row r="311" spans="2:2" ht="14.5" x14ac:dyDescent="0.35">
      <c r="B311" s="28"/>
    </row>
    <row r="312" spans="2:2" ht="14.5" x14ac:dyDescent="0.35">
      <c r="B312" s="28"/>
    </row>
    <row r="313" spans="2:2" ht="14.5" x14ac:dyDescent="0.35">
      <c r="B313" s="28"/>
    </row>
    <row r="314" spans="2:2" ht="14.5" x14ac:dyDescent="0.35">
      <c r="B314" s="28"/>
    </row>
    <row r="315" spans="2:2" ht="14.5" x14ac:dyDescent="0.35">
      <c r="B315" s="28"/>
    </row>
    <row r="316" spans="2:2" ht="14.5" x14ac:dyDescent="0.35">
      <c r="B316" s="28"/>
    </row>
    <row r="317" spans="2:2" ht="14.5" x14ac:dyDescent="0.35">
      <c r="B317" s="28"/>
    </row>
    <row r="318" spans="2:2" ht="14.5" x14ac:dyDescent="0.35">
      <c r="B318" s="28"/>
    </row>
    <row r="319" spans="2:2" ht="14.5" x14ac:dyDescent="0.35">
      <c r="B319" s="28"/>
    </row>
    <row r="320" spans="2:2" ht="14.5" x14ac:dyDescent="0.35">
      <c r="B320" s="28"/>
    </row>
    <row r="321" spans="2:2" ht="14.5" x14ac:dyDescent="0.35">
      <c r="B321" s="28"/>
    </row>
    <row r="322" spans="2:2" ht="14.5" x14ac:dyDescent="0.35">
      <c r="B322" s="28"/>
    </row>
    <row r="323" spans="2:2" ht="14.5" x14ac:dyDescent="0.35">
      <c r="B323" s="28"/>
    </row>
    <row r="324" spans="2:2" ht="14.5" x14ac:dyDescent="0.35">
      <c r="B324" s="28"/>
    </row>
    <row r="325" spans="2:2" ht="14.5" x14ac:dyDescent="0.35">
      <c r="B325" s="28"/>
    </row>
    <row r="326" spans="2:2" ht="14.5" x14ac:dyDescent="0.35">
      <c r="B326" s="28"/>
    </row>
    <row r="327" spans="2:2" ht="14.5" x14ac:dyDescent="0.35">
      <c r="B327" s="28"/>
    </row>
    <row r="328" spans="2:2" ht="14.5" x14ac:dyDescent="0.35">
      <c r="B328" s="28"/>
    </row>
    <row r="329" spans="2:2" ht="14.5" x14ac:dyDescent="0.35">
      <c r="B329" s="28"/>
    </row>
    <row r="330" spans="2:2" ht="14.5" x14ac:dyDescent="0.35">
      <c r="B330" s="28"/>
    </row>
    <row r="331" spans="2:2" ht="14.5" x14ac:dyDescent="0.35">
      <c r="B331" s="28"/>
    </row>
    <row r="332" spans="2:2" ht="14.5" x14ac:dyDescent="0.35">
      <c r="B332" s="28"/>
    </row>
    <row r="333" spans="2:2" ht="14.5" x14ac:dyDescent="0.35">
      <c r="B333" s="28"/>
    </row>
    <row r="334" spans="2:2" ht="14.5" x14ac:dyDescent="0.35">
      <c r="B334" s="28"/>
    </row>
    <row r="335" spans="2:2" ht="14.5" x14ac:dyDescent="0.35">
      <c r="B335" s="28"/>
    </row>
    <row r="336" spans="2:2" ht="14.5" x14ac:dyDescent="0.35">
      <c r="B336" s="28"/>
    </row>
    <row r="337" spans="2:2" ht="14.5" x14ac:dyDescent="0.35">
      <c r="B337" s="28"/>
    </row>
    <row r="338" spans="2:2" ht="14.5" x14ac:dyDescent="0.35">
      <c r="B338" s="28"/>
    </row>
    <row r="339" spans="2:2" ht="14.5" x14ac:dyDescent="0.35">
      <c r="B339" s="28"/>
    </row>
    <row r="340" spans="2:2" ht="14.5" x14ac:dyDescent="0.35">
      <c r="B340" s="28"/>
    </row>
    <row r="341" spans="2:2" ht="14.5" x14ac:dyDescent="0.35">
      <c r="B341" s="28"/>
    </row>
    <row r="342" spans="2:2" ht="14.5" x14ac:dyDescent="0.35">
      <c r="B342" s="28"/>
    </row>
    <row r="343" spans="2:2" ht="14.5" x14ac:dyDescent="0.35">
      <c r="B343" s="28"/>
    </row>
    <row r="344" spans="2:2" ht="14.5" x14ac:dyDescent="0.35">
      <c r="B344" s="28"/>
    </row>
    <row r="345" spans="2:2" ht="14.5" x14ac:dyDescent="0.35">
      <c r="B345" s="28"/>
    </row>
    <row r="346" spans="2:2" ht="14.5" x14ac:dyDescent="0.35">
      <c r="B346" s="28"/>
    </row>
    <row r="347" spans="2:2" ht="14.5" x14ac:dyDescent="0.35">
      <c r="B347" s="28"/>
    </row>
    <row r="348" spans="2:2" ht="14.5" x14ac:dyDescent="0.35">
      <c r="B348" s="28"/>
    </row>
    <row r="349" spans="2:2" ht="14.5" x14ac:dyDescent="0.35">
      <c r="B349" s="28"/>
    </row>
    <row r="350" spans="2:2" ht="14.5" x14ac:dyDescent="0.35">
      <c r="B350" s="28"/>
    </row>
    <row r="351" spans="2:2" ht="14.5" x14ac:dyDescent="0.35">
      <c r="B351" s="28"/>
    </row>
    <row r="352" spans="2:2" ht="14.5" x14ac:dyDescent="0.35">
      <c r="B352" s="28"/>
    </row>
    <row r="353" spans="2:2" ht="14.5" x14ac:dyDescent="0.35">
      <c r="B353" s="28"/>
    </row>
    <row r="354" spans="2:2" ht="14.5" x14ac:dyDescent="0.35">
      <c r="B354" s="28"/>
    </row>
    <row r="355" spans="2:2" ht="14.5" x14ac:dyDescent="0.35">
      <c r="B355" s="28"/>
    </row>
    <row r="356" spans="2:2" ht="14.5" x14ac:dyDescent="0.35">
      <c r="B356" s="28"/>
    </row>
    <row r="357" spans="2:2" ht="14.5" x14ac:dyDescent="0.35">
      <c r="B357" s="28"/>
    </row>
    <row r="358" spans="2:2" ht="14.5" x14ac:dyDescent="0.35">
      <c r="B358" s="28"/>
    </row>
    <row r="359" spans="2:2" ht="14.5" x14ac:dyDescent="0.35">
      <c r="B359" s="28"/>
    </row>
    <row r="360" spans="2:2" ht="14.5" x14ac:dyDescent="0.35">
      <c r="B360" s="28"/>
    </row>
    <row r="361" spans="2:2" ht="14.5" x14ac:dyDescent="0.35">
      <c r="B361" s="28"/>
    </row>
    <row r="362" spans="2:2" ht="14.5" x14ac:dyDescent="0.35">
      <c r="B362" s="28"/>
    </row>
    <row r="363" spans="2:2" ht="14.5" x14ac:dyDescent="0.35">
      <c r="B363" s="28"/>
    </row>
    <row r="364" spans="2:2" ht="14.5" x14ac:dyDescent="0.35">
      <c r="B364" s="28"/>
    </row>
    <row r="365" spans="2:2" ht="14.5" x14ac:dyDescent="0.35">
      <c r="B365" s="28"/>
    </row>
    <row r="366" spans="2:2" ht="14.5" x14ac:dyDescent="0.35">
      <c r="B366" s="28"/>
    </row>
    <row r="367" spans="2:2" ht="14.5" x14ac:dyDescent="0.35">
      <c r="B367" s="28"/>
    </row>
    <row r="368" spans="2:2" ht="14.5" x14ac:dyDescent="0.35">
      <c r="B368" s="28"/>
    </row>
    <row r="369" spans="2:2" ht="14.5" x14ac:dyDescent="0.35">
      <c r="B369" s="28"/>
    </row>
    <row r="370" spans="2:2" ht="14.5" x14ac:dyDescent="0.35">
      <c r="B370" s="28"/>
    </row>
    <row r="371" spans="2:2" ht="14.5" x14ac:dyDescent="0.35">
      <c r="B371" s="28"/>
    </row>
    <row r="372" spans="2:2" ht="14.5" x14ac:dyDescent="0.35">
      <c r="B372" s="28"/>
    </row>
    <row r="373" spans="2:2" ht="14.5" x14ac:dyDescent="0.35">
      <c r="B373" s="28"/>
    </row>
    <row r="374" spans="2:2" ht="14.5" x14ac:dyDescent="0.35">
      <c r="B374" s="28"/>
    </row>
    <row r="375" spans="2:2" ht="14.5" x14ac:dyDescent="0.35">
      <c r="B375" s="28"/>
    </row>
    <row r="376" spans="2:2" ht="14.5" x14ac:dyDescent="0.35">
      <c r="B376" s="28"/>
    </row>
    <row r="377" spans="2:2" ht="14.5" x14ac:dyDescent="0.35">
      <c r="B377" s="28"/>
    </row>
    <row r="378" spans="2:2" ht="14.5" x14ac:dyDescent="0.35">
      <c r="B378" s="28"/>
    </row>
    <row r="379" spans="2:2" ht="14.5" x14ac:dyDescent="0.35">
      <c r="B379" s="28"/>
    </row>
    <row r="380" spans="2:2" ht="14.5" x14ac:dyDescent="0.35">
      <c r="B380" s="28"/>
    </row>
    <row r="381" spans="2:2" ht="14.5" x14ac:dyDescent="0.35">
      <c r="B381" s="28"/>
    </row>
    <row r="382" spans="2:2" ht="14.5" x14ac:dyDescent="0.35">
      <c r="B382" s="28"/>
    </row>
    <row r="383" spans="2:2" ht="14.5" x14ac:dyDescent="0.35">
      <c r="B383" s="28"/>
    </row>
    <row r="384" spans="2:2" ht="14.5" x14ac:dyDescent="0.35">
      <c r="B384" s="28"/>
    </row>
    <row r="385" spans="2:2" ht="14.5" x14ac:dyDescent="0.35">
      <c r="B385" s="28"/>
    </row>
    <row r="386" spans="2:2" ht="14.5" x14ac:dyDescent="0.35">
      <c r="B386" s="28"/>
    </row>
    <row r="387" spans="2:2" ht="14.5" x14ac:dyDescent="0.35">
      <c r="B387" s="28"/>
    </row>
    <row r="388" spans="2:2" ht="14.5" x14ac:dyDescent="0.35">
      <c r="B388" s="28"/>
    </row>
    <row r="389" spans="2:2" ht="14.5" x14ac:dyDescent="0.35">
      <c r="B389" s="28"/>
    </row>
    <row r="390" spans="2:2" ht="14.5" x14ac:dyDescent="0.35">
      <c r="B390" s="28"/>
    </row>
    <row r="391" spans="2:2" ht="14.5" x14ac:dyDescent="0.35">
      <c r="B391" s="28"/>
    </row>
    <row r="392" spans="2:2" ht="14.5" x14ac:dyDescent="0.35">
      <c r="B392" s="28"/>
    </row>
    <row r="393" spans="2:2" ht="14.5" x14ac:dyDescent="0.35">
      <c r="B393" s="28"/>
    </row>
    <row r="394" spans="2:2" ht="14.5" x14ac:dyDescent="0.35">
      <c r="B394" s="28"/>
    </row>
    <row r="395" spans="2:2" ht="14.5" x14ac:dyDescent="0.35">
      <c r="B395" s="28"/>
    </row>
    <row r="396" spans="2:2" ht="14.5" x14ac:dyDescent="0.35">
      <c r="B396" s="28"/>
    </row>
    <row r="397" spans="2:2" ht="14.5" x14ac:dyDescent="0.35">
      <c r="B397" s="28"/>
    </row>
    <row r="398" spans="2:2" ht="14.5" x14ac:dyDescent="0.35">
      <c r="B398" s="28"/>
    </row>
    <row r="399" spans="2:2" ht="14.5" x14ac:dyDescent="0.35">
      <c r="B399" s="28"/>
    </row>
    <row r="400" spans="2:2" ht="14.5" x14ac:dyDescent="0.35">
      <c r="B400" s="28"/>
    </row>
    <row r="401" spans="2:2" ht="14.5" x14ac:dyDescent="0.35">
      <c r="B401" s="28"/>
    </row>
    <row r="402" spans="2:2" ht="14.5" x14ac:dyDescent="0.35">
      <c r="B402" s="28"/>
    </row>
    <row r="403" spans="2:2" ht="14.5" x14ac:dyDescent="0.35">
      <c r="B403" s="28"/>
    </row>
    <row r="404" spans="2:2" ht="14.5" x14ac:dyDescent="0.35">
      <c r="B404" s="28"/>
    </row>
    <row r="405" spans="2:2" ht="14.5" x14ac:dyDescent="0.35">
      <c r="B405" s="28"/>
    </row>
    <row r="406" spans="2:2" ht="14.5" x14ac:dyDescent="0.35">
      <c r="B406" s="28"/>
    </row>
    <row r="407" spans="2:2" ht="14.5" x14ac:dyDescent="0.35">
      <c r="B407" s="28"/>
    </row>
    <row r="408" spans="2:2" ht="14.5" x14ac:dyDescent="0.35">
      <c r="B408" s="28"/>
    </row>
    <row r="409" spans="2:2" ht="14.5" x14ac:dyDescent="0.35">
      <c r="B409" s="28"/>
    </row>
    <row r="410" spans="2:2" ht="14.5" x14ac:dyDescent="0.35">
      <c r="B410" s="28"/>
    </row>
    <row r="411" spans="2:2" ht="14.5" x14ac:dyDescent="0.35">
      <c r="B411" s="28"/>
    </row>
    <row r="412" spans="2:2" ht="14.5" x14ac:dyDescent="0.35">
      <c r="B412" s="28"/>
    </row>
    <row r="413" spans="2:2" ht="14.5" x14ac:dyDescent="0.35">
      <c r="B413" s="28"/>
    </row>
    <row r="414" spans="2:2" ht="14.5" x14ac:dyDescent="0.35">
      <c r="B414" s="28"/>
    </row>
    <row r="415" spans="2:2" ht="14.5" x14ac:dyDescent="0.35">
      <c r="B415" s="28"/>
    </row>
    <row r="416" spans="2:2" ht="14.5" x14ac:dyDescent="0.35">
      <c r="B416" s="28"/>
    </row>
    <row r="417" spans="2:2" ht="14.5" x14ac:dyDescent="0.35">
      <c r="B417" s="28"/>
    </row>
    <row r="418" spans="2:2" ht="14.5" x14ac:dyDescent="0.35">
      <c r="B418" s="28"/>
    </row>
    <row r="419" spans="2:2" ht="14.5" x14ac:dyDescent="0.35">
      <c r="B419" s="28"/>
    </row>
    <row r="420" spans="2:2" ht="14.5" x14ac:dyDescent="0.35">
      <c r="B420" s="28"/>
    </row>
    <row r="421" spans="2:2" ht="14.5" x14ac:dyDescent="0.35">
      <c r="B421" s="28"/>
    </row>
    <row r="422" spans="2:2" ht="14.5" x14ac:dyDescent="0.35">
      <c r="B422" s="28"/>
    </row>
    <row r="423" spans="2:2" ht="14.5" x14ac:dyDescent="0.35">
      <c r="B423" s="28"/>
    </row>
    <row r="424" spans="2:2" ht="14.5" x14ac:dyDescent="0.35">
      <c r="B424" s="28"/>
    </row>
    <row r="425" spans="2:2" ht="14.5" x14ac:dyDescent="0.35">
      <c r="B425" s="28"/>
    </row>
    <row r="426" spans="2:2" ht="14.5" x14ac:dyDescent="0.35">
      <c r="B426" s="28"/>
    </row>
    <row r="427" spans="2:2" ht="14.5" x14ac:dyDescent="0.35">
      <c r="B427" s="28"/>
    </row>
    <row r="428" spans="2:2" ht="14.5" x14ac:dyDescent="0.35">
      <c r="B428" s="28"/>
    </row>
    <row r="429" spans="2:2" ht="14.5" x14ac:dyDescent="0.35">
      <c r="B429" s="28"/>
    </row>
    <row r="430" spans="2:2" ht="14.5" x14ac:dyDescent="0.35">
      <c r="B430" s="28"/>
    </row>
    <row r="431" spans="2:2" ht="14.5" x14ac:dyDescent="0.35">
      <c r="B431" s="28"/>
    </row>
    <row r="432" spans="2:2" ht="14.5" x14ac:dyDescent="0.35">
      <c r="B432" s="28"/>
    </row>
    <row r="433" spans="2:2" ht="14.5" x14ac:dyDescent="0.35">
      <c r="B433" s="28"/>
    </row>
    <row r="434" spans="2:2" ht="14.5" x14ac:dyDescent="0.35">
      <c r="B434" s="28"/>
    </row>
    <row r="435" spans="2:2" ht="14.5" x14ac:dyDescent="0.35">
      <c r="B435" s="28"/>
    </row>
    <row r="436" spans="2:2" ht="14.5" x14ac:dyDescent="0.35">
      <c r="B436" s="28"/>
    </row>
    <row r="437" spans="2:2" ht="14.5" x14ac:dyDescent="0.35">
      <c r="B437" s="28"/>
    </row>
    <row r="438" spans="2:2" ht="14.5" x14ac:dyDescent="0.35">
      <c r="B438" s="28"/>
    </row>
    <row r="439" spans="2:2" ht="14.5" x14ac:dyDescent="0.35">
      <c r="B439" s="28"/>
    </row>
    <row r="440" spans="2:2" ht="14.5" x14ac:dyDescent="0.35">
      <c r="B440" s="28"/>
    </row>
    <row r="441" spans="2:2" ht="14.5" x14ac:dyDescent="0.35">
      <c r="B441" s="28"/>
    </row>
    <row r="442" spans="2:2" ht="14.5" x14ac:dyDescent="0.35">
      <c r="B442" s="28"/>
    </row>
    <row r="443" spans="2:2" ht="14.5" x14ac:dyDescent="0.35">
      <c r="B443" s="28"/>
    </row>
    <row r="444" spans="2:2" ht="14.5" x14ac:dyDescent="0.35">
      <c r="B444" s="28"/>
    </row>
    <row r="445" spans="2:2" ht="14.5" x14ac:dyDescent="0.35">
      <c r="B445" s="28"/>
    </row>
    <row r="446" spans="2:2" ht="14.5" x14ac:dyDescent="0.35">
      <c r="B446" s="28"/>
    </row>
    <row r="447" spans="2:2" ht="14.5" x14ac:dyDescent="0.35">
      <c r="B447" s="28"/>
    </row>
    <row r="448" spans="2:2" ht="14.5" x14ac:dyDescent="0.35">
      <c r="B448" s="28"/>
    </row>
    <row r="449" spans="2:2" ht="14.5" x14ac:dyDescent="0.35">
      <c r="B449" s="28"/>
    </row>
    <row r="450" spans="2:2" ht="14.5" x14ac:dyDescent="0.35">
      <c r="B450" s="28"/>
    </row>
    <row r="451" spans="2:2" ht="14.5" x14ac:dyDescent="0.35">
      <c r="B451" s="28"/>
    </row>
    <row r="452" spans="2:2" ht="14.5" x14ac:dyDescent="0.35">
      <c r="B452" s="28"/>
    </row>
    <row r="453" spans="2:2" ht="14.5" x14ac:dyDescent="0.35">
      <c r="B453" s="28"/>
    </row>
    <row r="454" spans="2:2" ht="14.5" x14ac:dyDescent="0.35">
      <c r="B454" s="28"/>
    </row>
    <row r="455" spans="2:2" ht="14.5" x14ac:dyDescent="0.35">
      <c r="B455" s="28"/>
    </row>
    <row r="456" spans="2:2" ht="14.5" x14ac:dyDescent="0.35">
      <c r="B456" s="28"/>
    </row>
    <row r="457" spans="2:2" ht="14.5" x14ac:dyDescent="0.35">
      <c r="B457" s="28"/>
    </row>
    <row r="458" spans="2:2" ht="14.5" x14ac:dyDescent="0.35">
      <c r="B458" s="28"/>
    </row>
    <row r="459" spans="2:2" ht="14.5" x14ac:dyDescent="0.35">
      <c r="B459" s="28"/>
    </row>
    <row r="460" spans="2:2" ht="14.5" x14ac:dyDescent="0.35">
      <c r="B460" s="28"/>
    </row>
    <row r="461" spans="2:2" ht="14.5" x14ac:dyDescent="0.35">
      <c r="B461" s="28"/>
    </row>
    <row r="462" spans="2:2" ht="14.5" x14ac:dyDescent="0.35">
      <c r="B462" s="28"/>
    </row>
    <row r="463" spans="2:2" ht="14.5" x14ac:dyDescent="0.35">
      <c r="B463" s="28"/>
    </row>
    <row r="464" spans="2:2" ht="14.5" x14ac:dyDescent="0.35">
      <c r="B464" s="28"/>
    </row>
    <row r="465" spans="2:2" ht="14.5" x14ac:dyDescent="0.35">
      <c r="B465" s="28"/>
    </row>
    <row r="466" spans="2:2" ht="14.5" x14ac:dyDescent="0.35">
      <c r="B466" s="28"/>
    </row>
    <row r="467" spans="2:2" ht="14.5" x14ac:dyDescent="0.35">
      <c r="B467" s="28"/>
    </row>
    <row r="468" spans="2:2" ht="14.5" x14ac:dyDescent="0.35">
      <c r="B468" s="28"/>
    </row>
    <row r="469" spans="2:2" ht="14.5" x14ac:dyDescent="0.35">
      <c r="B469" s="28"/>
    </row>
    <row r="470" spans="2:2" ht="14.5" x14ac:dyDescent="0.35">
      <c r="B470" s="28"/>
    </row>
    <row r="471" spans="2:2" ht="14.5" x14ac:dyDescent="0.35">
      <c r="B471" s="28"/>
    </row>
    <row r="472" spans="2:2" ht="14.5" x14ac:dyDescent="0.35">
      <c r="B472" s="28"/>
    </row>
    <row r="473" spans="2:2" ht="14.5" x14ac:dyDescent="0.35">
      <c r="B473" s="28"/>
    </row>
    <row r="474" spans="2:2" ht="14.5" x14ac:dyDescent="0.35">
      <c r="B474" s="28"/>
    </row>
    <row r="475" spans="2:2" ht="14.5" x14ac:dyDescent="0.35">
      <c r="B475" s="28"/>
    </row>
    <row r="476" spans="2:2" ht="14.5" x14ac:dyDescent="0.35">
      <c r="B476" s="28"/>
    </row>
    <row r="477" spans="2:2" ht="14.5" x14ac:dyDescent="0.35">
      <c r="B477" s="28"/>
    </row>
    <row r="478" spans="2:2" ht="14.5" x14ac:dyDescent="0.35">
      <c r="B478" s="28"/>
    </row>
    <row r="479" spans="2:2" ht="14.5" x14ac:dyDescent="0.35">
      <c r="B479" s="28"/>
    </row>
    <row r="480" spans="2:2" ht="14.5" x14ac:dyDescent="0.35">
      <c r="B480" s="28"/>
    </row>
    <row r="481" spans="2:2" ht="14.5" x14ac:dyDescent="0.35">
      <c r="B481" s="28"/>
    </row>
    <row r="482" spans="2:2" ht="14.5" x14ac:dyDescent="0.35">
      <c r="B482" s="28"/>
    </row>
    <row r="483" spans="2:2" ht="14.5" x14ac:dyDescent="0.35">
      <c r="B483" s="28"/>
    </row>
    <row r="484" spans="2:2" ht="14.5" x14ac:dyDescent="0.35">
      <c r="B484" s="28"/>
    </row>
    <row r="485" spans="2:2" ht="14.5" x14ac:dyDescent="0.35">
      <c r="B485" s="28"/>
    </row>
    <row r="486" spans="2:2" ht="14.5" x14ac:dyDescent="0.35">
      <c r="B486" s="28"/>
    </row>
    <row r="487" spans="2:2" ht="14.5" x14ac:dyDescent="0.35">
      <c r="B487" s="28"/>
    </row>
    <row r="488" spans="2:2" ht="14.5" x14ac:dyDescent="0.35">
      <c r="B488" s="28"/>
    </row>
    <row r="489" spans="2:2" ht="14.5" x14ac:dyDescent="0.35">
      <c r="B489" s="28"/>
    </row>
    <row r="490" spans="2:2" ht="14.5" x14ac:dyDescent="0.35">
      <c r="B490" s="28"/>
    </row>
    <row r="491" spans="2:2" ht="14.5" x14ac:dyDescent="0.35">
      <c r="B491" s="28"/>
    </row>
    <row r="492" spans="2:2" ht="14.5" x14ac:dyDescent="0.35">
      <c r="B492" s="28"/>
    </row>
    <row r="493" spans="2:2" ht="14.5" x14ac:dyDescent="0.35">
      <c r="B493" s="28"/>
    </row>
    <row r="494" spans="2:2" ht="14.5" x14ac:dyDescent="0.35">
      <c r="B494" s="28"/>
    </row>
    <row r="495" spans="2:2" ht="14.5" x14ac:dyDescent="0.35">
      <c r="B495" s="28"/>
    </row>
    <row r="496" spans="2:2" ht="14.5" x14ac:dyDescent="0.35">
      <c r="B496" s="28"/>
    </row>
    <row r="497" spans="2:2" ht="14.5" x14ac:dyDescent="0.35">
      <c r="B497" s="28"/>
    </row>
    <row r="498" spans="2:2" ht="14.5" x14ac:dyDescent="0.35">
      <c r="B498" s="28"/>
    </row>
    <row r="499" spans="2:2" ht="14.5" x14ac:dyDescent="0.35">
      <c r="B499" s="28"/>
    </row>
    <row r="500" spans="2:2" ht="14.5" x14ac:dyDescent="0.35">
      <c r="B500" s="28"/>
    </row>
    <row r="501" spans="2:2" ht="14.5" x14ac:dyDescent="0.35">
      <c r="B501" s="28"/>
    </row>
    <row r="502" spans="2:2" ht="14.5" x14ac:dyDescent="0.35">
      <c r="B502" s="28"/>
    </row>
    <row r="503" spans="2:2" ht="14.5" x14ac:dyDescent="0.35">
      <c r="B503" s="28"/>
    </row>
    <row r="504" spans="2:2" ht="14.5" x14ac:dyDescent="0.35">
      <c r="B504" s="28"/>
    </row>
    <row r="505" spans="2:2" ht="14.5" x14ac:dyDescent="0.35">
      <c r="B505" s="28"/>
    </row>
    <row r="506" spans="2:2" ht="14.5" x14ac:dyDescent="0.35">
      <c r="B506" s="28"/>
    </row>
    <row r="507" spans="2:2" ht="14.5" x14ac:dyDescent="0.35">
      <c r="B507" s="28"/>
    </row>
    <row r="508" spans="2:2" ht="14.5" x14ac:dyDescent="0.35">
      <c r="B508" s="28"/>
    </row>
    <row r="509" spans="2:2" ht="14.5" x14ac:dyDescent="0.35">
      <c r="B509" s="28"/>
    </row>
    <row r="510" spans="2:2" ht="14.5" x14ac:dyDescent="0.35">
      <c r="B510" s="28"/>
    </row>
    <row r="511" spans="2:2" ht="14.5" x14ac:dyDescent="0.35">
      <c r="B511" s="28"/>
    </row>
    <row r="512" spans="2:2" ht="14.5" x14ac:dyDescent="0.35">
      <c r="B512" s="28"/>
    </row>
    <row r="513" spans="2:2" ht="14.5" x14ac:dyDescent="0.35">
      <c r="B513" s="28"/>
    </row>
    <row r="514" spans="2:2" ht="14.5" x14ac:dyDescent="0.35">
      <c r="B514" s="28"/>
    </row>
    <row r="515" spans="2:2" ht="14.5" x14ac:dyDescent="0.35">
      <c r="B515" s="28"/>
    </row>
    <row r="516" spans="2:2" ht="14.5" x14ac:dyDescent="0.35">
      <c r="B516" s="28"/>
    </row>
    <row r="517" spans="2:2" ht="14.5" x14ac:dyDescent="0.35">
      <c r="B517" s="28"/>
    </row>
    <row r="518" spans="2:2" ht="14.5" x14ac:dyDescent="0.35">
      <c r="B518" s="28"/>
    </row>
    <row r="519" spans="2:2" ht="14.5" x14ac:dyDescent="0.35">
      <c r="B519" s="28"/>
    </row>
    <row r="520" spans="2:2" ht="14.5" x14ac:dyDescent="0.35">
      <c r="B520" s="28"/>
    </row>
    <row r="521" spans="2:2" ht="14.5" x14ac:dyDescent="0.35">
      <c r="B521" s="28"/>
    </row>
    <row r="522" spans="2:2" ht="14.5" x14ac:dyDescent="0.35">
      <c r="B522" s="28"/>
    </row>
    <row r="523" spans="2:2" ht="14.5" x14ac:dyDescent="0.35">
      <c r="B523" s="28"/>
    </row>
    <row r="524" spans="2:2" ht="14.5" x14ac:dyDescent="0.35">
      <c r="B524" s="28"/>
    </row>
    <row r="525" spans="2:2" ht="14.5" x14ac:dyDescent="0.35">
      <c r="B525" s="28"/>
    </row>
    <row r="526" spans="2:2" ht="14.5" x14ac:dyDescent="0.35">
      <c r="B526" s="28"/>
    </row>
    <row r="527" spans="2:2" ht="14.5" x14ac:dyDescent="0.35">
      <c r="B527" s="28"/>
    </row>
    <row r="528" spans="2:2" ht="14.5" x14ac:dyDescent="0.35">
      <c r="B528" s="28"/>
    </row>
    <row r="529" spans="2:2" ht="14.5" x14ac:dyDescent="0.35">
      <c r="B529" s="28"/>
    </row>
    <row r="530" spans="2:2" ht="14.5" x14ac:dyDescent="0.35">
      <c r="B530" s="28"/>
    </row>
    <row r="531" spans="2:2" ht="14.5" x14ac:dyDescent="0.35">
      <c r="B531" s="28"/>
    </row>
    <row r="532" spans="2:2" ht="14.5" x14ac:dyDescent="0.35">
      <c r="B532" s="28"/>
    </row>
    <row r="533" spans="2:2" ht="14.5" x14ac:dyDescent="0.35">
      <c r="B533" s="28"/>
    </row>
    <row r="534" spans="2:2" ht="14.5" x14ac:dyDescent="0.35">
      <c r="B534" s="28"/>
    </row>
    <row r="535" spans="2:2" ht="14.5" x14ac:dyDescent="0.35">
      <c r="B535" s="28"/>
    </row>
    <row r="536" spans="2:2" ht="14.5" x14ac:dyDescent="0.35">
      <c r="B536" s="28"/>
    </row>
    <row r="537" spans="2:2" ht="14.5" x14ac:dyDescent="0.35">
      <c r="B537" s="28"/>
    </row>
    <row r="538" spans="2:2" ht="14.5" x14ac:dyDescent="0.35">
      <c r="B538" s="28"/>
    </row>
    <row r="539" spans="2:2" ht="14.5" x14ac:dyDescent="0.35">
      <c r="B539" s="28"/>
    </row>
    <row r="540" spans="2:2" ht="14.5" x14ac:dyDescent="0.35">
      <c r="B540" s="28"/>
    </row>
    <row r="541" spans="2:2" ht="14.5" x14ac:dyDescent="0.35">
      <c r="B541" s="28"/>
    </row>
    <row r="542" spans="2:2" ht="14.5" x14ac:dyDescent="0.35">
      <c r="B542" s="28"/>
    </row>
    <row r="543" spans="2:2" ht="14.5" x14ac:dyDescent="0.35">
      <c r="B543" s="28"/>
    </row>
    <row r="544" spans="2:2" ht="14.5" x14ac:dyDescent="0.35">
      <c r="B544" s="28"/>
    </row>
    <row r="545" spans="2:2" ht="14.5" x14ac:dyDescent="0.35">
      <c r="B545" s="28"/>
    </row>
    <row r="546" spans="2:2" ht="14.5" x14ac:dyDescent="0.35">
      <c r="B546" s="28"/>
    </row>
    <row r="547" spans="2:2" ht="14.5" x14ac:dyDescent="0.35">
      <c r="B547" s="28"/>
    </row>
    <row r="548" spans="2:2" ht="14.5" x14ac:dyDescent="0.35">
      <c r="B548" s="28"/>
    </row>
    <row r="549" spans="2:2" ht="14.5" x14ac:dyDescent="0.35">
      <c r="B549" s="28"/>
    </row>
    <row r="550" spans="2:2" ht="14.5" x14ac:dyDescent="0.35">
      <c r="B550" s="28"/>
    </row>
    <row r="551" spans="2:2" ht="14.5" x14ac:dyDescent="0.35">
      <c r="B551" s="28"/>
    </row>
    <row r="552" spans="2:2" ht="14.5" x14ac:dyDescent="0.35">
      <c r="B552" s="28"/>
    </row>
    <row r="553" spans="2:2" ht="14.5" x14ac:dyDescent="0.35">
      <c r="B553" s="28"/>
    </row>
    <row r="554" spans="2:2" ht="14.5" x14ac:dyDescent="0.35">
      <c r="B554" s="28"/>
    </row>
    <row r="555" spans="2:2" ht="14.5" x14ac:dyDescent="0.35">
      <c r="B555" s="28"/>
    </row>
    <row r="556" spans="2:2" ht="14.5" x14ac:dyDescent="0.35">
      <c r="B556" s="28"/>
    </row>
    <row r="557" spans="2:2" ht="14.5" x14ac:dyDescent="0.35">
      <c r="B557" s="28"/>
    </row>
    <row r="558" spans="2:2" ht="14.5" x14ac:dyDescent="0.35">
      <c r="B558" s="28"/>
    </row>
    <row r="559" spans="2:2" ht="14.5" x14ac:dyDescent="0.35">
      <c r="B559" s="28"/>
    </row>
    <row r="560" spans="2:2" ht="14.5" x14ac:dyDescent="0.35">
      <c r="B560" s="28"/>
    </row>
    <row r="561" spans="2:2" ht="14.5" x14ac:dyDescent="0.35">
      <c r="B561" s="28"/>
    </row>
    <row r="562" spans="2:2" ht="14.5" x14ac:dyDescent="0.35">
      <c r="B562" s="28"/>
    </row>
    <row r="563" spans="2:2" ht="14.5" x14ac:dyDescent="0.35">
      <c r="B563" s="28"/>
    </row>
    <row r="564" spans="2:2" ht="14.5" x14ac:dyDescent="0.35">
      <c r="B564" s="28"/>
    </row>
    <row r="565" spans="2:2" ht="14.5" x14ac:dyDescent="0.35">
      <c r="B565" s="28"/>
    </row>
    <row r="566" spans="2:2" ht="14.5" x14ac:dyDescent="0.35">
      <c r="B566" s="28"/>
    </row>
    <row r="567" spans="2:2" ht="14.5" x14ac:dyDescent="0.35">
      <c r="B567" s="28"/>
    </row>
    <row r="568" spans="2:2" ht="14.5" x14ac:dyDescent="0.35">
      <c r="B568" s="28"/>
    </row>
    <row r="569" spans="2:2" ht="14.5" x14ac:dyDescent="0.35">
      <c r="B569" s="28"/>
    </row>
    <row r="570" spans="2:2" ht="14.5" x14ac:dyDescent="0.35">
      <c r="B570" s="28"/>
    </row>
    <row r="571" spans="2:2" ht="14.5" x14ac:dyDescent="0.35">
      <c r="B571" s="28"/>
    </row>
    <row r="572" spans="2:2" ht="14.5" x14ac:dyDescent="0.35">
      <c r="B572" s="28"/>
    </row>
    <row r="573" spans="2:2" ht="14.5" x14ac:dyDescent="0.35">
      <c r="B573" s="28"/>
    </row>
    <row r="574" spans="2:2" ht="14.5" x14ac:dyDescent="0.35">
      <c r="B574" s="28"/>
    </row>
    <row r="575" spans="2:2" ht="14.5" x14ac:dyDescent="0.35">
      <c r="B575" s="28"/>
    </row>
    <row r="576" spans="2:2" ht="14.5" x14ac:dyDescent="0.35">
      <c r="B576" s="28"/>
    </row>
    <row r="577" spans="2:2" ht="14.5" x14ac:dyDescent="0.35">
      <c r="B577" s="28"/>
    </row>
    <row r="578" spans="2:2" ht="14.5" x14ac:dyDescent="0.35">
      <c r="B578" s="28"/>
    </row>
    <row r="579" spans="2:2" ht="14.5" x14ac:dyDescent="0.35">
      <c r="B579" s="28"/>
    </row>
    <row r="580" spans="2:2" ht="14.5" x14ac:dyDescent="0.35">
      <c r="B580" s="28"/>
    </row>
    <row r="581" spans="2:2" ht="14.5" x14ac:dyDescent="0.35">
      <c r="B581" s="28"/>
    </row>
    <row r="582" spans="2:2" ht="14.5" x14ac:dyDescent="0.35">
      <c r="B582" s="28"/>
    </row>
    <row r="583" spans="2:2" ht="14.5" x14ac:dyDescent="0.35">
      <c r="B583" s="28"/>
    </row>
    <row r="584" spans="2:2" ht="14.5" x14ac:dyDescent="0.35">
      <c r="B584" s="28"/>
    </row>
    <row r="585" spans="2:2" ht="14.5" x14ac:dyDescent="0.35">
      <c r="B585" s="28"/>
    </row>
    <row r="586" spans="2:2" ht="14.5" x14ac:dyDescent="0.35">
      <c r="B586" s="28"/>
    </row>
    <row r="587" spans="2:2" ht="14.5" x14ac:dyDescent="0.35">
      <c r="B587" s="28"/>
    </row>
    <row r="588" spans="2:2" ht="14.5" x14ac:dyDescent="0.35">
      <c r="B588" s="28"/>
    </row>
    <row r="589" spans="2:2" ht="14.5" x14ac:dyDescent="0.35">
      <c r="B589" s="28"/>
    </row>
    <row r="590" spans="2:2" ht="14.5" x14ac:dyDescent="0.35">
      <c r="B590" s="28"/>
    </row>
    <row r="591" spans="2:2" ht="14.5" x14ac:dyDescent="0.35">
      <c r="B591" s="28"/>
    </row>
    <row r="592" spans="2:2" ht="14.5" x14ac:dyDescent="0.35">
      <c r="B592" s="28"/>
    </row>
    <row r="593" spans="2:2" ht="14.5" x14ac:dyDescent="0.35">
      <c r="B593" s="28"/>
    </row>
    <row r="594" spans="2:2" ht="14.5" x14ac:dyDescent="0.35">
      <c r="B594" s="28"/>
    </row>
    <row r="595" spans="2:2" ht="14.5" x14ac:dyDescent="0.35">
      <c r="B595" s="28"/>
    </row>
    <row r="596" spans="2:2" ht="14.5" x14ac:dyDescent="0.35">
      <c r="B596" s="28"/>
    </row>
    <row r="597" spans="2:2" ht="14.5" x14ac:dyDescent="0.35">
      <c r="B597" s="28"/>
    </row>
    <row r="598" spans="2:2" ht="14.5" x14ac:dyDescent="0.35">
      <c r="B598" s="28"/>
    </row>
    <row r="599" spans="2:2" ht="14.5" x14ac:dyDescent="0.35">
      <c r="B599" s="28"/>
    </row>
    <row r="600" spans="2:2" ht="14.5" x14ac:dyDescent="0.35">
      <c r="B600" s="28"/>
    </row>
    <row r="601" spans="2:2" ht="14.5" x14ac:dyDescent="0.35">
      <c r="B601" s="28"/>
    </row>
    <row r="602" spans="2:2" ht="14.5" x14ac:dyDescent="0.35">
      <c r="B602" s="28"/>
    </row>
    <row r="603" spans="2:2" ht="14.5" x14ac:dyDescent="0.35">
      <c r="B603" s="28"/>
    </row>
    <row r="604" spans="2:2" ht="14.5" x14ac:dyDescent="0.35">
      <c r="B604" s="28"/>
    </row>
    <row r="605" spans="2:2" ht="14.5" x14ac:dyDescent="0.35">
      <c r="B605" s="28"/>
    </row>
    <row r="606" spans="2:2" ht="14.5" x14ac:dyDescent="0.35">
      <c r="B606" s="28"/>
    </row>
    <row r="607" spans="2:2" ht="14.5" x14ac:dyDescent="0.35">
      <c r="B607" s="28"/>
    </row>
    <row r="608" spans="2:2" ht="14.5" x14ac:dyDescent="0.35">
      <c r="B608" s="28"/>
    </row>
    <row r="609" spans="2:2" ht="14.5" x14ac:dyDescent="0.35">
      <c r="B609" s="28"/>
    </row>
    <row r="610" spans="2:2" ht="14.5" x14ac:dyDescent="0.35">
      <c r="B610" s="28"/>
    </row>
    <row r="611" spans="2:2" ht="14.5" x14ac:dyDescent="0.35">
      <c r="B611" s="28"/>
    </row>
    <row r="612" spans="2:2" ht="14.5" x14ac:dyDescent="0.35">
      <c r="B612" s="28"/>
    </row>
    <row r="613" spans="2:2" ht="14.5" x14ac:dyDescent="0.35">
      <c r="B613" s="28"/>
    </row>
    <row r="614" spans="2:2" ht="14.5" x14ac:dyDescent="0.35">
      <c r="B614" s="28"/>
    </row>
    <row r="615" spans="2:2" ht="14.5" x14ac:dyDescent="0.35">
      <c r="B615" s="28"/>
    </row>
    <row r="616" spans="2:2" ht="14.5" x14ac:dyDescent="0.35">
      <c r="B616" s="28"/>
    </row>
    <row r="617" spans="2:2" ht="14.5" x14ac:dyDescent="0.35">
      <c r="B617" s="28"/>
    </row>
    <row r="618" spans="2:2" ht="14.5" x14ac:dyDescent="0.35">
      <c r="B618" s="28"/>
    </row>
    <row r="619" spans="2:2" ht="14.5" x14ac:dyDescent="0.35">
      <c r="B619" s="28"/>
    </row>
    <row r="620" spans="2:2" ht="14.5" x14ac:dyDescent="0.35">
      <c r="B620" s="28"/>
    </row>
    <row r="621" spans="2:2" ht="14.5" x14ac:dyDescent="0.35">
      <c r="B621" s="28"/>
    </row>
    <row r="622" spans="2:2" ht="14.5" x14ac:dyDescent="0.35">
      <c r="B622" s="28"/>
    </row>
    <row r="623" spans="2:2" ht="14.5" x14ac:dyDescent="0.35">
      <c r="B623" s="28"/>
    </row>
    <row r="624" spans="2:2" ht="14.5" x14ac:dyDescent="0.35">
      <c r="B624" s="28"/>
    </row>
    <row r="625" spans="2:2" ht="14.5" x14ac:dyDescent="0.35">
      <c r="B625" s="28"/>
    </row>
    <row r="626" spans="2:2" ht="14.5" x14ac:dyDescent="0.35">
      <c r="B626" s="28"/>
    </row>
    <row r="627" spans="2:2" ht="14.5" x14ac:dyDescent="0.35">
      <c r="B627" s="28"/>
    </row>
    <row r="628" spans="2:2" ht="14.5" x14ac:dyDescent="0.35">
      <c r="B628" s="28"/>
    </row>
    <row r="629" spans="2:2" ht="14.5" x14ac:dyDescent="0.35">
      <c r="B629" s="28"/>
    </row>
    <row r="630" spans="2:2" ht="14.5" x14ac:dyDescent="0.35">
      <c r="B630" s="28"/>
    </row>
    <row r="631" spans="2:2" ht="14.5" x14ac:dyDescent="0.35">
      <c r="B631" s="28"/>
    </row>
    <row r="632" spans="2:2" ht="14.5" x14ac:dyDescent="0.35">
      <c r="B632" s="28"/>
    </row>
    <row r="633" spans="2:2" ht="14.5" x14ac:dyDescent="0.35">
      <c r="B633" s="28"/>
    </row>
    <row r="634" spans="2:2" ht="14.5" x14ac:dyDescent="0.35">
      <c r="B634" s="28"/>
    </row>
    <row r="635" spans="2:2" ht="14.5" x14ac:dyDescent="0.35">
      <c r="B635" s="28"/>
    </row>
    <row r="636" spans="2:2" ht="14.5" x14ac:dyDescent="0.35">
      <c r="B636" s="28"/>
    </row>
    <row r="637" spans="2:2" ht="14.5" x14ac:dyDescent="0.35">
      <c r="B637" s="28"/>
    </row>
    <row r="638" spans="2:2" ht="14.5" x14ac:dyDescent="0.35">
      <c r="B638" s="28"/>
    </row>
    <row r="639" spans="2:2" ht="14.5" x14ac:dyDescent="0.35">
      <c r="B639" s="28"/>
    </row>
    <row r="640" spans="2:2" ht="14.5" x14ac:dyDescent="0.35">
      <c r="B640" s="28"/>
    </row>
    <row r="641" spans="2:2" ht="14.5" x14ac:dyDescent="0.35">
      <c r="B641" s="28"/>
    </row>
    <row r="642" spans="2:2" ht="14.5" x14ac:dyDescent="0.35">
      <c r="B642" s="28"/>
    </row>
    <row r="643" spans="2:2" ht="14.5" x14ac:dyDescent="0.35">
      <c r="B643" s="28"/>
    </row>
    <row r="644" spans="2:2" ht="14.5" x14ac:dyDescent="0.35">
      <c r="B644" s="28"/>
    </row>
    <row r="645" spans="2:2" ht="14.5" x14ac:dyDescent="0.35">
      <c r="B645" s="28"/>
    </row>
    <row r="646" spans="2:2" ht="14.5" x14ac:dyDescent="0.35">
      <c r="B646" s="28"/>
    </row>
    <row r="647" spans="2:2" ht="14.5" x14ac:dyDescent="0.35">
      <c r="B647" s="28"/>
    </row>
    <row r="648" spans="2:2" ht="14.5" x14ac:dyDescent="0.35">
      <c r="B648" s="28"/>
    </row>
    <row r="649" spans="2:2" ht="14.5" x14ac:dyDescent="0.35">
      <c r="B649" s="28"/>
    </row>
    <row r="650" spans="2:2" ht="14.5" x14ac:dyDescent="0.35">
      <c r="B650" s="28"/>
    </row>
    <row r="651" spans="2:2" ht="14.5" x14ac:dyDescent="0.35">
      <c r="B651" s="28"/>
    </row>
    <row r="652" spans="2:2" ht="14.5" x14ac:dyDescent="0.35">
      <c r="B652" s="28"/>
    </row>
    <row r="653" spans="2:2" ht="14.5" x14ac:dyDescent="0.35">
      <c r="B653" s="28"/>
    </row>
    <row r="654" spans="2:2" ht="14.5" x14ac:dyDescent="0.35">
      <c r="B654" s="28"/>
    </row>
    <row r="655" spans="2:2" ht="14.5" x14ac:dyDescent="0.35">
      <c r="B655" s="28"/>
    </row>
    <row r="656" spans="2:2" ht="14.5" x14ac:dyDescent="0.35">
      <c r="B656" s="28"/>
    </row>
    <row r="657" spans="2:2" ht="14.5" x14ac:dyDescent="0.35">
      <c r="B657" s="28"/>
    </row>
    <row r="658" spans="2:2" ht="14.5" x14ac:dyDescent="0.35">
      <c r="B658" s="28"/>
    </row>
    <row r="659" spans="2:2" ht="14.5" x14ac:dyDescent="0.35">
      <c r="B659" s="28"/>
    </row>
    <row r="660" spans="2:2" ht="14.5" x14ac:dyDescent="0.35">
      <c r="B660" s="28"/>
    </row>
    <row r="661" spans="2:2" ht="14.5" x14ac:dyDescent="0.35">
      <c r="B661" s="28"/>
    </row>
    <row r="662" spans="2:2" ht="14.5" x14ac:dyDescent="0.35">
      <c r="B662" s="28"/>
    </row>
    <row r="663" spans="2:2" ht="14.5" x14ac:dyDescent="0.35">
      <c r="B663" s="28"/>
    </row>
    <row r="664" spans="2:2" ht="14.5" x14ac:dyDescent="0.35">
      <c r="B664" s="28"/>
    </row>
    <row r="665" spans="2:2" ht="14.5" x14ac:dyDescent="0.35">
      <c r="B665" s="28"/>
    </row>
    <row r="666" spans="2:2" ht="14.5" x14ac:dyDescent="0.35">
      <c r="B666" s="28"/>
    </row>
    <row r="667" spans="2:2" ht="14.5" x14ac:dyDescent="0.35">
      <c r="B667" s="28"/>
    </row>
    <row r="668" spans="2:2" ht="14.5" x14ac:dyDescent="0.35">
      <c r="B668" s="28"/>
    </row>
    <row r="669" spans="2:2" ht="14.5" x14ac:dyDescent="0.35">
      <c r="B669" s="28"/>
    </row>
    <row r="670" spans="2:2" ht="14.5" x14ac:dyDescent="0.35">
      <c r="B670" s="28"/>
    </row>
    <row r="671" spans="2:2" ht="14.5" x14ac:dyDescent="0.35">
      <c r="B671" s="28"/>
    </row>
    <row r="672" spans="2:2" ht="14.5" x14ac:dyDescent="0.35">
      <c r="B672" s="28"/>
    </row>
    <row r="673" spans="2:2" ht="14.5" x14ac:dyDescent="0.35">
      <c r="B673" s="28"/>
    </row>
    <row r="674" spans="2:2" ht="14.5" x14ac:dyDescent="0.35">
      <c r="B674" s="28"/>
    </row>
    <row r="675" spans="2:2" ht="14.5" x14ac:dyDescent="0.35">
      <c r="B675" s="28"/>
    </row>
    <row r="676" spans="2:2" ht="14.5" x14ac:dyDescent="0.35">
      <c r="B676" s="28"/>
    </row>
    <row r="677" spans="2:2" ht="14.5" x14ac:dyDescent="0.35">
      <c r="B677" s="28"/>
    </row>
    <row r="678" spans="2:2" ht="14.5" x14ac:dyDescent="0.35">
      <c r="B678" s="28"/>
    </row>
    <row r="679" spans="2:2" ht="14.5" x14ac:dyDescent="0.35">
      <c r="B679" s="28"/>
    </row>
    <row r="680" spans="2:2" ht="14.5" x14ac:dyDescent="0.35">
      <c r="B680" s="28"/>
    </row>
    <row r="681" spans="2:2" ht="14.5" x14ac:dyDescent="0.35">
      <c r="B681" s="28"/>
    </row>
    <row r="682" spans="2:2" ht="14.5" x14ac:dyDescent="0.35">
      <c r="B682" s="28"/>
    </row>
    <row r="683" spans="2:2" ht="14.5" x14ac:dyDescent="0.35">
      <c r="B683" s="28"/>
    </row>
    <row r="684" spans="2:2" ht="14.5" x14ac:dyDescent="0.35">
      <c r="B684" s="28"/>
    </row>
    <row r="685" spans="2:2" ht="14.5" x14ac:dyDescent="0.35">
      <c r="B685" s="28"/>
    </row>
    <row r="686" spans="2:2" ht="14.5" x14ac:dyDescent="0.35">
      <c r="B686" s="28"/>
    </row>
    <row r="687" spans="2:2" ht="14.5" x14ac:dyDescent="0.35">
      <c r="B687" s="28"/>
    </row>
    <row r="688" spans="2:2" ht="14.5" x14ac:dyDescent="0.35">
      <c r="B688" s="28"/>
    </row>
    <row r="689" spans="2:2" ht="14.5" x14ac:dyDescent="0.35">
      <c r="B689" s="28"/>
    </row>
    <row r="690" spans="2:2" ht="14.5" x14ac:dyDescent="0.35">
      <c r="B690" s="28"/>
    </row>
    <row r="691" spans="2:2" ht="14.5" x14ac:dyDescent="0.35">
      <c r="B691" s="28"/>
    </row>
    <row r="692" spans="2:2" ht="14.5" x14ac:dyDescent="0.35">
      <c r="B692" s="28"/>
    </row>
    <row r="693" spans="2:2" ht="14.5" x14ac:dyDescent="0.35">
      <c r="B693" s="28"/>
    </row>
    <row r="694" spans="2:2" ht="14.5" x14ac:dyDescent="0.35">
      <c r="B694" s="28"/>
    </row>
    <row r="695" spans="2:2" ht="14.5" x14ac:dyDescent="0.35">
      <c r="B695" s="28"/>
    </row>
    <row r="696" spans="2:2" ht="14.5" x14ac:dyDescent="0.35">
      <c r="B696" s="28"/>
    </row>
    <row r="697" spans="2:2" ht="14.5" x14ac:dyDescent="0.35">
      <c r="B697" s="28"/>
    </row>
    <row r="698" spans="2:2" ht="14.5" x14ac:dyDescent="0.35">
      <c r="B698" s="28"/>
    </row>
    <row r="699" spans="2:2" ht="14.5" x14ac:dyDescent="0.35">
      <c r="B699" s="28"/>
    </row>
    <row r="700" spans="2:2" ht="14.5" x14ac:dyDescent="0.35">
      <c r="B700" s="28"/>
    </row>
    <row r="701" spans="2:2" ht="14.5" x14ac:dyDescent="0.35">
      <c r="B701" s="28"/>
    </row>
    <row r="702" spans="2:2" ht="14.5" x14ac:dyDescent="0.35">
      <c r="B702" s="28"/>
    </row>
    <row r="703" spans="2:2" ht="14.5" x14ac:dyDescent="0.35">
      <c r="B703" s="28"/>
    </row>
    <row r="704" spans="2:2" ht="14.5" x14ac:dyDescent="0.35">
      <c r="B704" s="28"/>
    </row>
    <row r="705" spans="2:2" ht="14.5" x14ac:dyDescent="0.35">
      <c r="B705" s="28"/>
    </row>
    <row r="706" spans="2:2" ht="14.5" x14ac:dyDescent="0.35">
      <c r="B706" s="28"/>
    </row>
    <row r="707" spans="2:2" ht="14.5" x14ac:dyDescent="0.35">
      <c r="B707" s="28"/>
    </row>
    <row r="708" spans="2:2" ht="14.5" x14ac:dyDescent="0.35">
      <c r="B708" s="28"/>
    </row>
    <row r="709" spans="2:2" ht="14.5" x14ac:dyDescent="0.35">
      <c r="B709" s="28"/>
    </row>
    <row r="710" spans="2:2" ht="14.5" x14ac:dyDescent="0.35">
      <c r="B710" s="28"/>
    </row>
    <row r="711" spans="2:2" ht="14.5" x14ac:dyDescent="0.35">
      <c r="B711" s="28"/>
    </row>
    <row r="712" spans="2:2" ht="14.5" x14ac:dyDescent="0.35">
      <c r="B712" s="28"/>
    </row>
    <row r="713" spans="2:2" ht="14.5" x14ac:dyDescent="0.35">
      <c r="B713" s="28"/>
    </row>
    <row r="714" spans="2:2" ht="14.5" x14ac:dyDescent="0.35">
      <c r="B714" s="28"/>
    </row>
    <row r="715" spans="2:2" ht="14.5" x14ac:dyDescent="0.35">
      <c r="B715" s="28"/>
    </row>
    <row r="716" spans="2:2" ht="14.5" x14ac:dyDescent="0.35">
      <c r="B716" s="28"/>
    </row>
    <row r="717" spans="2:2" ht="14.5" x14ac:dyDescent="0.35">
      <c r="B717" s="28"/>
    </row>
    <row r="718" spans="2:2" ht="14.5" x14ac:dyDescent="0.35">
      <c r="B718" s="28"/>
    </row>
    <row r="719" spans="2:2" ht="14.5" x14ac:dyDescent="0.35">
      <c r="B719" s="28"/>
    </row>
    <row r="720" spans="2:2" ht="14.5" x14ac:dyDescent="0.35">
      <c r="B720" s="28"/>
    </row>
    <row r="721" spans="2:2" ht="14.5" x14ac:dyDescent="0.35">
      <c r="B721" s="28"/>
    </row>
    <row r="722" spans="2:2" ht="14.5" x14ac:dyDescent="0.35">
      <c r="B722" s="28"/>
    </row>
    <row r="723" spans="2:2" ht="14.5" x14ac:dyDescent="0.35">
      <c r="B723" s="28"/>
    </row>
    <row r="724" spans="2:2" ht="14.5" x14ac:dyDescent="0.35">
      <c r="B724" s="28"/>
    </row>
    <row r="725" spans="2:2" ht="14.5" x14ac:dyDescent="0.35">
      <c r="B725" s="28"/>
    </row>
    <row r="726" spans="2:2" ht="14.5" x14ac:dyDescent="0.35">
      <c r="B726" s="28"/>
    </row>
    <row r="727" spans="2:2" ht="14.5" x14ac:dyDescent="0.35">
      <c r="B727" s="28"/>
    </row>
    <row r="728" spans="2:2" ht="14.5" x14ac:dyDescent="0.35">
      <c r="B728" s="28"/>
    </row>
    <row r="729" spans="2:2" ht="14.5" x14ac:dyDescent="0.35">
      <c r="B729" s="28"/>
    </row>
    <row r="730" spans="2:2" ht="14.5" x14ac:dyDescent="0.35">
      <c r="B730" s="28"/>
    </row>
    <row r="731" spans="2:2" ht="14.5" x14ac:dyDescent="0.35">
      <c r="B731" s="28"/>
    </row>
    <row r="732" spans="2:2" ht="14.5" x14ac:dyDescent="0.35">
      <c r="B732" s="28"/>
    </row>
    <row r="733" spans="2:2" ht="14.5" x14ac:dyDescent="0.35">
      <c r="B733" s="28"/>
    </row>
    <row r="734" spans="2:2" ht="14.5" x14ac:dyDescent="0.35">
      <c r="B734" s="28"/>
    </row>
    <row r="735" spans="2:2" ht="14.5" x14ac:dyDescent="0.35">
      <c r="B735" s="28"/>
    </row>
    <row r="736" spans="2:2" ht="14.5" x14ac:dyDescent="0.35">
      <c r="B736" s="28"/>
    </row>
    <row r="737" spans="2:2" ht="14.5" x14ac:dyDescent="0.35">
      <c r="B737" s="28"/>
    </row>
    <row r="738" spans="2:2" ht="14.5" x14ac:dyDescent="0.35">
      <c r="B738" s="28"/>
    </row>
    <row r="739" spans="2:2" ht="14.5" x14ac:dyDescent="0.35">
      <c r="B739" s="28"/>
    </row>
    <row r="740" spans="2:2" ht="14.5" x14ac:dyDescent="0.35">
      <c r="B740" s="28"/>
    </row>
    <row r="741" spans="2:2" ht="14.5" x14ac:dyDescent="0.35">
      <c r="B741" s="28"/>
    </row>
    <row r="742" spans="2:2" ht="14.5" x14ac:dyDescent="0.35">
      <c r="B742" s="28"/>
    </row>
    <row r="743" spans="2:2" ht="14.5" x14ac:dyDescent="0.35">
      <c r="B743" s="28"/>
    </row>
    <row r="744" spans="2:2" ht="14.5" x14ac:dyDescent="0.35">
      <c r="B744" s="28"/>
    </row>
    <row r="745" spans="2:2" ht="14.5" x14ac:dyDescent="0.35">
      <c r="B745" s="28"/>
    </row>
    <row r="746" spans="2:2" ht="14.5" x14ac:dyDescent="0.35">
      <c r="B746" s="28"/>
    </row>
    <row r="747" spans="2:2" ht="14.5" x14ac:dyDescent="0.35">
      <c r="B747" s="28"/>
    </row>
    <row r="748" spans="2:2" ht="14.5" x14ac:dyDescent="0.35">
      <c r="B748" s="28"/>
    </row>
    <row r="749" spans="2:2" ht="14.5" x14ac:dyDescent="0.35">
      <c r="B749" s="28"/>
    </row>
    <row r="750" spans="2:2" ht="14.5" x14ac:dyDescent="0.35">
      <c r="B750" s="28"/>
    </row>
    <row r="751" spans="2:2" ht="14.5" x14ac:dyDescent="0.35">
      <c r="B751" s="28"/>
    </row>
    <row r="752" spans="2:2" ht="14.5" x14ac:dyDescent="0.35">
      <c r="B752" s="28"/>
    </row>
    <row r="753" spans="2:2" ht="14.5" x14ac:dyDescent="0.35">
      <c r="B753" s="28"/>
    </row>
    <row r="754" spans="2:2" ht="14.5" x14ac:dyDescent="0.35">
      <c r="B754" s="28"/>
    </row>
    <row r="755" spans="2:2" ht="14.5" x14ac:dyDescent="0.35">
      <c r="B755" s="28"/>
    </row>
    <row r="756" spans="2:2" ht="14.5" x14ac:dyDescent="0.35">
      <c r="B756" s="28"/>
    </row>
    <row r="757" spans="2:2" ht="14.5" x14ac:dyDescent="0.35">
      <c r="B757" s="28"/>
    </row>
    <row r="758" spans="2:2" ht="14.5" x14ac:dyDescent="0.35">
      <c r="B758" s="28"/>
    </row>
    <row r="759" spans="2:2" ht="14.5" x14ac:dyDescent="0.35">
      <c r="B759" s="28"/>
    </row>
    <row r="760" spans="2:2" ht="14.5" x14ac:dyDescent="0.35">
      <c r="B760" s="28"/>
    </row>
    <row r="761" spans="2:2" ht="14.5" x14ac:dyDescent="0.35">
      <c r="B761" s="28"/>
    </row>
    <row r="762" spans="2:2" ht="14.5" x14ac:dyDescent="0.35">
      <c r="B762" s="28"/>
    </row>
    <row r="763" spans="2:2" ht="14.5" x14ac:dyDescent="0.35">
      <c r="B763" s="28"/>
    </row>
    <row r="764" spans="2:2" ht="14.5" x14ac:dyDescent="0.35">
      <c r="B764" s="28"/>
    </row>
    <row r="765" spans="2:2" ht="14.5" x14ac:dyDescent="0.35">
      <c r="B765" s="28"/>
    </row>
    <row r="766" spans="2:2" ht="14.5" x14ac:dyDescent="0.35">
      <c r="B766" s="28"/>
    </row>
    <row r="767" spans="2:2" ht="14.5" x14ac:dyDescent="0.35">
      <c r="B767" s="28"/>
    </row>
    <row r="768" spans="2:2" ht="14.5" x14ac:dyDescent="0.35">
      <c r="B768" s="28"/>
    </row>
    <row r="769" spans="2:2" ht="14.5" x14ac:dyDescent="0.35">
      <c r="B769" s="28"/>
    </row>
    <row r="770" spans="2:2" ht="14.5" x14ac:dyDescent="0.35">
      <c r="B770" s="28"/>
    </row>
    <row r="771" spans="2:2" ht="14.5" x14ac:dyDescent="0.35">
      <c r="B771" s="28"/>
    </row>
    <row r="772" spans="2:2" ht="14.5" x14ac:dyDescent="0.35">
      <c r="B772" s="28"/>
    </row>
    <row r="773" spans="2:2" ht="14.5" x14ac:dyDescent="0.35">
      <c r="B773" s="28"/>
    </row>
    <row r="774" spans="2:2" ht="14.5" x14ac:dyDescent="0.35">
      <c r="B774" s="28"/>
    </row>
    <row r="775" spans="2:2" ht="14.5" x14ac:dyDescent="0.35">
      <c r="B775" s="28"/>
    </row>
    <row r="776" spans="2:2" ht="14.5" x14ac:dyDescent="0.35">
      <c r="B776" s="28"/>
    </row>
    <row r="777" spans="2:2" ht="14.5" x14ac:dyDescent="0.35">
      <c r="B777" s="28"/>
    </row>
    <row r="778" spans="2:2" ht="14.5" x14ac:dyDescent="0.35">
      <c r="B778" s="28"/>
    </row>
    <row r="779" spans="2:2" ht="14.5" x14ac:dyDescent="0.35">
      <c r="B779" s="28"/>
    </row>
    <row r="780" spans="2:2" ht="14.5" x14ac:dyDescent="0.35">
      <c r="B780" s="28"/>
    </row>
    <row r="781" spans="2:2" ht="14.5" x14ac:dyDescent="0.35">
      <c r="B781" s="28"/>
    </row>
    <row r="782" spans="2:2" ht="14.5" x14ac:dyDescent="0.35">
      <c r="B782" s="28"/>
    </row>
    <row r="783" spans="2:2" ht="14.5" x14ac:dyDescent="0.35">
      <c r="B783" s="28"/>
    </row>
    <row r="784" spans="2:2" ht="14.5" x14ac:dyDescent="0.35">
      <c r="B784" s="28"/>
    </row>
    <row r="785" spans="2:2" ht="14.5" x14ac:dyDescent="0.35">
      <c r="B785" s="28"/>
    </row>
    <row r="786" spans="2:2" ht="14.5" x14ac:dyDescent="0.35">
      <c r="B786" s="28"/>
    </row>
    <row r="787" spans="2:2" ht="14.5" x14ac:dyDescent="0.35">
      <c r="B787" s="28"/>
    </row>
    <row r="788" spans="2:2" ht="14.5" x14ac:dyDescent="0.35">
      <c r="B788" s="28"/>
    </row>
    <row r="789" spans="2:2" ht="14.5" x14ac:dyDescent="0.35">
      <c r="B789" s="28"/>
    </row>
    <row r="790" spans="2:2" ht="14.5" x14ac:dyDescent="0.35">
      <c r="B790" s="28"/>
    </row>
    <row r="791" spans="2:2" ht="14.5" x14ac:dyDescent="0.35">
      <c r="B791" s="28"/>
    </row>
    <row r="792" spans="2:2" ht="14.5" x14ac:dyDescent="0.35">
      <c r="B792" s="28"/>
    </row>
    <row r="793" spans="2:2" ht="14.5" x14ac:dyDescent="0.35">
      <c r="B793" s="28"/>
    </row>
    <row r="794" spans="2:2" ht="14.5" x14ac:dyDescent="0.35">
      <c r="B794" s="28"/>
    </row>
    <row r="795" spans="2:2" ht="14.5" x14ac:dyDescent="0.35">
      <c r="B795" s="28"/>
    </row>
    <row r="796" spans="2:2" ht="14.5" x14ac:dyDescent="0.35">
      <c r="B796" s="28"/>
    </row>
    <row r="797" spans="2:2" ht="14.5" x14ac:dyDescent="0.35">
      <c r="B797" s="28"/>
    </row>
    <row r="798" spans="2:2" ht="14.5" x14ac:dyDescent="0.35">
      <c r="B798" s="28"/>
    </row>
    <row r="799" spans="2:2" ht="14.5" x14ac:dyDescent="0.35">
      <c r="B799" s="28"/>
    </row>
    <row r="800" spans="2:2" ht="14.5" x14ac:dyDescent="0.35">
      <c r="B800" s="28"/>
    </row>
    <row r="801" spans="2:2" ht="14.5" x14ac:dyDescent="0.35">
      <c r="B801" s="28"/>
    </row>
    <row r="802" spans="2:2" ht="14.5" x14ac:dyDescent="0.35">
      <c r="B802" s="28"/>
    </row>
    <row r="803" spans="2:2" ht="14.5" x14ac:dyDescent="0.35">
      <c r="B803" s="28"/>
    </row>
    <row r="804" spans="2:2" ht="14.5" x14ac:dyDescent="0.35">
      <c r="B804" s="28"/>
    </row>
    <row r="805" spans="2:2" ht="14.5" x14ac:dyDescent="0.35">
      <c r="B805" s="28"/>
    </row>
    <row r="806" spans="2:2" ht="14.5" x14ac:dyDescent="0.35">
      <c r="B806" s="28"/>
    </row>
    <row r="807" spans="2:2" ht="14.5" x14ac:dyDescent="0.35">
      <c r="B807" s="28"/>
    </row>
    <row r="808" spans="2:2" ht="14.5" x14ac:dyDescent="0.35">
      <c r="B808" s="28"/>
    </row>
    <row r="809" spans="2:2" ht="14.5" x14ac:dyDescent="0.35">
      <c r="B809" s="28"/>
    </row>
    <row r="810" spans="2:2" ht="14.5" x14ac:dyDescent="0.35">
      <c r="B810" s="28"/>
    </row>
    <row r="811" spans="2:2" ht="14.5" x14ac:dyDescent="0.35">
      <c r="B811" s="28"/>
    </row>
    <row r="812" spans="2:2" ht="14.5" x14ac:dyDescent="0.35">
      <c r="B812" s="28"/>
    </row>
    <row r="813" spans="2:2" ht="14.5" x14ac:dyDescent="0.35">
      <c r="B813" s="28"/>
    </row>
    <row r="814" spans="2:2" ht="14.5" x14ac:dyDescent="0.35">
      <c r="B814" s="28"/>
    </row>
    <row r="815" spans="2:2" ht="14.5" x14ac:dyDescent="0.35">
      <c r="B815" s="28"/>
    </row>
    <row r="816" spans="2:2" ht="14.5" x14ac:dyDescent="0.35">
      <c r="B816" s="28"/>
    </row>
    <row r="817" spans="2:2" ht="14.5" x14ac:dyDescent="0.35">
      <c r="B817" s="28"/>
    </row>
    <row r="818" spans="2:2" ht="14.5" x14ac:dyDescent="0.35">
      <c r="B818" s="28"/>
    </row>
    <row r="819" spans="2:2" ht="14.5" x14ac:dyDescent="0.35">
      <c r="B819" s="28"/>
    </row>
    <row r="820" spans="2:2" ht="14.5" x14ac:dyDescent="0.35">
      <c r="B820" s="28"/>
    </row>
    <row r="821" spans="2:2" ht="14.5" x14ac:dyDescent="0.35">
      <c r="B821" s="28"/>
    </row>
    <row r="822" spans="2:2" ht="14.5" x14ac:dyDescent="0.35">
      <c r="B822" s="28"/>
    </row>
    <row r="823" spans="2:2" ht="14.5" x14ac:dyDescent="0.35">
      <c r="B823" s="28"/>
    </row>
    <row r="824" spans="2:2" ht="14.5" x14ac:dyDescent="0.35">
      <c r="B824" s="28"/>
    </row>
    <row r="825" spans="2:2" ht="14.5" x14ac:dyDescent="0.35">
      <c r="B825" s="28"/>
    </row>
    <row r="826" spans="2:2" ht="14.5" x14ac:dyDescent="0.35">
      <c r="B826" s="28"/>
    </row>
    <row r="827" spans="2:2" ht="14.5" x14ac:dyDescent="0.35">
      <c r="B827" s="28"/>
    </row>
    <row r="828" spans="2:2" ht="14.5" x14ac:dyDescent="0.35">
      <c r="B828" s="28"/>
    </row>
    <row r="829" spans="2:2" ht="14.5" x14ac:dyDescent="0.35">
      <c r="B829" s="28"/>
    </row>
    <row r="830" spans="2:2" ht="14.5" x14ac:dyDescent="0.35">
      <c r="B830" s="28"/>
    </row>
    <row r="831" spans="2:2" ht="14.5" x14ac:dyDescent="0.35">
      <c r="B831" s="28"/>
    </row>
    <row r="832" spans="2:2" ht="14.5" x14ac:dyDescent="0.35">
      <c r="B832" s="28"/>
    </row>
    <row r="833" spans="2:2" ht="14.5" x14ac:dyDescent="0.35">
      <c r="B833" s="28"/>
    </row>
    <row r="834" spans="2:2" ht="14.5" x14ac:dyDescent="0.35">
      <c r="B834" s="28"/>
    </row>
    <row r="835" spans="2:2" ht="14.5" x14ac:dyDescent="0.35">
      <c r="B835" s="28"/>
    </row>
    <row r="836" spans="2:2" ht="14.5" x14ac:dyDescent="0.35">
      <c r="B836" s="28"/>
    </row>
    <row r="837" spans="2:2" ht="14.5" x14ac:dyDescent="0.35">
      <c r="B837" s="28"/>
    </row>
    <row r="838" spans="2:2" ht="14.5" x14ac:dyDescent="0.35">
      <c r="B838" s="28"/>
    </row>
    <row r="839" spans="2:2" ht="14.5" x14ac:dyDescent="0.35">
      <c r="B839" s="28"/>
    </row>
    <row r="840" spans="2:2" ht="14.5" x14ac:dyDescent="0.35">
      <c r="B840" s="28"/>
    </row>
    <row r="841" spans="2:2" ht="14.5" x14ac:dyDescent="0.35">
      <c r="B841" s="28"/>
    </row>
    <row r="842" spans="2:2" ht="14.5" x14ac:dyDescent="0.35">
      <c r="B842" s="28"/>
    </row>
    <row r="843" spans="2:2" ht="14.5" x14ac:dyDescent="0.35">
      <c r="B843" s="28"/>
    </row>
    <row r="844" spans="2:2" ht="14.5" x14ac:dyDescent="0.35">
      <c r="B844" s="28"/>
    </row>
    <row r="845" spans="2:2" ht="14.5" x14ac:dyDescent="0.35">
      <c r="B845" s="28"/>
    </row>
    <row r="846" spans="2:2" ht="14.5" x14ac:dyDescent="0.35">
      <c r="B846" s="28"/>
    </row>
    <row r="847" spans="2:2" ht="14.5" x14ac:dyDescent="0.35">
      <c r="B847" s="28"/>
    </row>
    <row r="848" spans="2:2" ht="14.5" x14ac:dyDescent="0.35">
      <c r="B848" s="28"/>
    </row>
    <row r="849" spans="2:2" ht="14.5" x14ac:dyDescent="0.35">
      <c r="B849" s="28"/>
    </row>
    <row r="850" spans="2:2" ht="14.5" x14ac:dyDescent="0.35">
      <c r="B850" s="28"/>
    </row>
    <row r="851" spans="2:2" ht="14.5" x14ac:dyDescent="0.35">
      <c r="B851" s="28"/>
    </row>
    <row r="852" spans="2:2" ht="14.5" x14ac:dyDescent="0.35">
      <c r="B852" s="28"/>
    </row>
    <row r="853" spans="2:2" ht="14.5" x14ac:dyDescent="0.35">
      <c r="B853" s="28"/>
    </row>
    <row r="854" spans="2:2" ht="14.5" x14ac:dyDescent="0.35">
      <c r="B854" s="28"/>
    </row>
    <row r="855" spans="2:2" ht="14.5" x14ac:dyDescent="0.35">
      <c r="B855" s="28"/>
    </row>
    <row r="856" spans="2:2" ht="14.5" x14ac:dyDescent="0.35">
      <c r="B856" s="28"/>
    </row>
    <row r="857" spans="2:2" ht="14.5" x14ac:dyDescent="0.35">
      <c r="B857" s="28"/>
    </row>
    <row r="858" spans="2:2" ht="14.5" x14ac:dyDescent="0.35">
      <c r="B858" s="28"/>
    </row>
    <row r="859" spans="2:2" ht="14.5" x14ac:dyDescent="0.35">
      <c r="B859" s="28"/>
    </row>
    <row r="860" spans="2:2" ht="14.5" x14ac:dyDescent="0.35">
      <c r="B860" s="28"/>
    </row>
    <row r="861" spans="2:2" ht="14.5" x14ac:dyDescent="0.35">
      <c r="B861" s="28"/>
    </row>
    <row r="862" spans="2:2" ht="14.5" x14ac:dyDescent="0.35">
      <c r="B862" s="28"/>
    </row>
    <row r="863" spans="2:2" ht="14.5" x14ac:dyDescent="0.35">
      <c r="B863" s="28"/>
    </row>
    <row r="864" spans="2:2" ht="14.5" x14ac:dyDescent="0.35">
      <c r="B864" s="28"/>
    </row>
    <row r="865" spans="2:2" ht="14.5" x14ac:dyDescent="0.35">
      <c r="B865" s="28"/>
    </row>
    <row r="866" spans="2:2" ht="14.5" x14ac:dyDescent="0.35">
      <c r="B866" s="28"/>
    </row>
    <row r="867" spans="2:2" ht="14.5" x14ac:dyDescent="0.35">
      <c r="B867" s="28"/>
    </row>
    <row r="868" spans="2:2" ht="14.5" x14ac:dyDescent="0.35">
      <c r="B868" s="28"/>
    </row>
    <row r="869" spans="2:2" ht="14.5" x14ac:dyDescent="0.35">
      <c r="B869" s="28"/>
    </row>
    <row r="870" spans="2:2" ht="14.5" x14ac:dyDescent="0.35">
      <c r="B870" s="28"/>
    </row>
    <row r="871" spans="2:2" ht="14.5" x14ac:dyDescent="0.35">
      <c r="B871" s="28"/>
    </row>
    <row r="872" spans="2:2" ht="14.5" x14ac:dyDescent="0.35">
      <c r="B872" s="28"/>
    </row>
    <row r="873" spans="2:2" ht="14.5" x14ac:dyDescent="0.35">
      <c r="B873" s="28"/>
    </row>
    <row r="874" spans="2:2" ht="14.5" x14ac:dyDescent="0.35">
      <c r="B874" s="28"/>
    </row>
    <row r="875" spans="2:2" ht="14.5" x14ac:dyDescent="0.35">
      <c r="B875" s="28"/>
    </row>
    <row r="876" spans="2:2" ht="14.5" x14ac:dyDescent="0.35">
      <c r="B876" s="28"/>
    </row>
    <row r="877" spans="2:2" ht="14.5" x14ac:dyDescent="0.35">
      <c r="B877" s="28"/>
    </row>
    <row r="878" spans="2:2" ht="14.5" x14ac:dyDescent="0.35">
      <c r="B878" s="28"/>
    </row>
    <row r="879" spans="2:2" ht="14.5" x14ac:dyDescent="0.35">
      <c r="B879" s="28"/>
    </row>
    <row r="880" spans="2:2" ht="14.5" x14ac:dyDescent="0.35">
      <c r="B880" s="28"/>
    </row>
    <row r="881" spans="2:2" ht="14.5" x14ac:dyDescent="0.35">
      <c r="B881" s="28"/>
    </row>
    <row r="882" spans="2:2" ht="14.5" x14ac:dyDescent="0.35">
      <c r="B882" s="28"/>
    </row>
    <row r="883" spans="2:2" ht="14.5" x14ac:dyDescent="0.35">
      <c r="B883" s="28"/>
    </row>
    <row r="884" spans="2:2" ht="14.5" x14ac:dyDescent="0.35">
      <c r="B884" s="28"/>
    </row>
    <row r="885" spans="2:2" ht="14.5" x14ac:dyDescent="0.35">
      <c r="B885" s="28"/>
    </row>
    <row r="886" spans="2:2" ht="14.5" x14ac:dyDescent="0.35">
      <c r="B886" s="28"/>
    </row>
    <row r="887" spans="2:2" ht="14.5" x14ac:dyDescent="0.35">
      <c r="B887" s="28"/>
    </row>
    <row r="888" spans="2:2" ht="14.5" x14ac:dyDescent="0.35">
      <c r="B888" s="28"/>
    </row>
    <row r="889" spans="2:2" ht="14.5" x14ac:dyDescent="0.35">
      <c r="B889" s="28"/>
    </row>
    <row r="890" spans="2:2" ht="14.5" x14ac:dyDescent="0.35">
      <c r="B890" s="28"/>
    </row>
    <row r="891" spans="2:2" ht="14.5" x14ac:dyDescent="0.35">
      <c r="B891" s="28"/>
    </row>
    <row r="892" spans="2:2" ht="14.5" x14ac:dyDescent="0.35">
      <c r="B892" s="28"/>
    </row>
    <row r="893" spans="2:2" ht="14.5" x14ac:dyDescent="0.35">
      <c r="B893" s="28"/>
    </row>
    <row r="894" spans="2:2" ht="14.5" x14ac:dyDescent="0.35">
      <c r="B894" s="28"/>
    </row>
    <row r="895" spans="2:2" ht="14.5" x14ac:dyDescent="0.35">
      <c r="B895" s="28"/>
    </row>
    <row r="896" spans="2:2" ht="14.5" x14ac:dyDescent="0.35">
      <c r="B896" s="28"/>
    </row>
    <row r="897" spans="2:2" ht="14.5" x14ac:dyDescent="0.35">
      <c r="B897" s="28"/>
    </row>
    <row r="898" spans="2:2" ht="14.5" x14ac:dyDescent="0.35">
      <c r="B898" s="28"/>
    </row>
    <row r="899" spans="2:2" ht="14.5" x14ac:dyDescent="0.35">
      <c r="B899" s="28"/>
    </row>
    <row r="900" spans="2:2" ht="14.5" x14ac:dyDescent="0.35">
      <c r="B900" s="28"/>
    </row>
    <row r="901" spans="2:2" ht="14.5" x14ac:dyDescent="0.35">
      <c r="B901" s="28"/>
    </row>
    <row r="902" spans="2:2" ht="14.5" x14ac:dyDescent="0.35">
      <c r="B902" s="28"/>
    </row>
    <row r="903" spans="2:2" ht="14.5" x14ac:dyDescent="0.35">
      <c r="B903" s="28"/>
    </row>
    <row r="904" spans="2:2" ht="14.5" x14ac:dyDescent="0.35">
      <c r="B904" s="28"/>
    </row>
    <row r="905" spans="2:2" ht="14.5" x14ac:dyDescent="0.35">
      <c r="B905" s="28"/>
    </row>
    <row r="906" spans="2:2" ht="14.5" x14ac:dyDescent="0.35">
      <c r="B906" s="28"/>
    </row>
    <row r="907" spans="2:2" ht="14.5" x14ac:dyDescent="0.35">
      <c r="B907" s="28"/>
    </row>
    <row r="908" spans="2:2" ht="14.5" x14ac:dyDescent="0.35">
      <c r="B908" s="28"/>
    </row>
    <row r="909" spans="2:2" ht="14.5" x14ac:dyDescent="0.35">
      <c r="B909" s="28"/>
    </row>
    <row r="910" spans="2:2" ht="14.5" x14ac:dyDescent="0.35">
      <c r="B910" s="28"/>
    </row>
    <row r="911" spans="2:2" ht="14.5" x14ac:dyDescent="0.35">
      <c r="B911" s="28"/>
    </row>
    <row r="912" spans="2:2" ht="14.5" x14ac:dyDescent="0.35">
      <c r="B912" s="28"/>
    </row>
    <row r="913" spans="2:2" ht="14.5" x14ac:dyDescent="0.35">
      <c r="B913" s="28"/>
    </row>
    <row r="914" spans="2:2" ht="14.5" x14ac:dyDescent="0.35">
      <c r="B914" s="28"/>
    </row>
    <row r="915" spans="2:2" ht="14.5" x14ac:dyDescent="0.35">
      <c r="B915" s="28"/>
    </row>
    <row r="916" spans="2:2" ht="14.5" x14ac:dyDescent="0.35">
      <c r="B916" s="28"/>
    </row>
    <row r="917" spans="2:2" ht="14.5" x14ac:dyDescent="0.35">
      <c r="B917" s="28"/>
    </row>
    <row r="918" spans="2:2" ht="14.5" x14ac:dyDescent="0.35">
      <c r="B918" s="28"/>
    </row>
    <row r="919" spans="2:2" ht="14.5" x14ac:dyDescent="0.35">
      <c r="B919" s="28"/>
    </row>
    <row r="920" spans="2:2" ht="14.5" x14ac:dyDescent="0.35">
      <c r="B920" s="28"/>
    </row>
    <row r="921" spans="2:2" ht="14.5" x14ac:dyDescent="0.35">
      <c r="B921" s="28"/>
    </row>
    <row r="922" spans="2:2" ht="14.5" x14ac:dyDescent="0.35">
      <c r="B922" s="28"/>
    </row>
    <row r="923" spans="2:2" ht="14.5" x14ac:dyDescent="0.35">
      <c r="B923" s="28"/>
    </row>
    <row r="924" spans="2:2" ht="14.5" x14ac:dyDescent="0.35">
      <c r="B924" s="28"/>
    </row>
    <row r="925" spans="2:2" ht="14.5" x14ac:dyDescent="0.35">
      <c r="B925" s="28"/>
    </row>
    <row r="926" spans="2:2" ht="14.5" x14ac:dyDescent="0.35">
      <c r="B926" s="28"/>
    </row>
    <row r="927" spans="2:2" ht="14.5" x14ac:dyDescent="0.35">
      <c r="B927" s="28"/>
    </row>
    <row r="928" spans="2:2" ht="14.5" x14ac:dyDescent="0.35">
      <c r="B928" s="28"/>
    </row>
    <row r="929" spans="2:2" ht="14.5" x14ac:dyDescent="0.35">
      <c r="B929" s="28"/>
    </row>
    <row r="930" spans="2:2" ht="14.5" x14ac:dyDescent="0.35">
      <c r="B930" s="28"/>
    </row>
    <row r="931" spans="2:2" ht="14.5" x14ac:dyDescent="0.35">
      <c r="B931" s="28"/>
    </row>
    <row r="932" spans="2:2" ht="14.5" x14ac:dyDescent="0.35">
      <c r="B932" s="28"/>
    </row>
    <row r="933" spans="2:2" ht="14.5" x14ac:dyDescent="0.35">
      <c r="B933" s="28"/>
    </row>
    <row r="934" spans="2:2" ht="14.5" x14ac:dyDescent="0.35">
      <c r="B934" s="28"/>
    </row>
    <row r="935" spans="2:2" ht="14.5" x14ac:dyDescent="0.35">
      <c r="B935" s="28"/>
    </row>
    <row r="936" spans="2:2" ht="14.5" x14ac:dyDescent="0.35">
      <c r="B936" s="28"/>
    </row>
    <row r="937" spans="2:2" ht="14.5" x14ac:dyDescent="0.35">
      <c r="B937" s="28"/>
    </row>
    <row r="938" spans="2:2" ht="14.5" x14ac:dyDescent="0.35">
      <c r="B938" s="28"/>
    </row>
    <row r="939" spans="2:2" ht="14.5" x14ac:dyDescent="0.35">
      <c r="B939" s="28"/>
    </row>
    <row r="940" spans="2:2" ht="14.5" x14ac:dyDescent="0.35">
      <c r="B940" s="28"/>
    </row>
    <row r="941" spans="2:2" ht="14.5" x14ac:dyDescent="0.35">
      <c r="B941" s="28"/>
    </row>
    <row r="942" spans="2:2" ht="14.5" x14ac:dyDescent="0.35">
      <c r="B942" s="28"/>
    </row>
    <row r="943" spans="2:2" ht="14.5" x14ac:dyDescent="0.35">
      <c r="B943" s="28"/>
    </row>
    <row r="944" spans="2:2" ht="14.5" x14ac:dyDescent="0.35">
      <c r="B944" s="28"/>
    </row>
    <row r="945" spans="2:2" ht="14.5" x14ac:dyDescent="0.35">
      <c r="B945" s="28"/>
    </row>
    <row r="946" spans="2:2" ht="14.5" x14ac:dyDescent="0.35">
      <c r="B946" s="28"/>
    </row>
    <row r="947" spans="2:2" ht="14.5" x14ac:dyDescent="0.35">
      <c r="B947" s="28"/>
    </row>
    <row r="948" spans="2:2" ht="14.5" x14ac:dyDescent="0.35">
      <c r="B948" s="28"/>
    </row>
    <row r="949" spans="2:2" ht="14.5" x14ac:dyDescent="0.35">
      <c r="B949" s="28"/>
    </row>
    <row r="950" spans="2:2" ht="14.5" x14ac:dyDescent="0.35">
      <c r="B950" s="28"/>
    </row>
    <row r="951" spans="2:2" ht="14.5" x14ac:dyDescent="0.35">
      <c r="B951" s="28"/>
    </row>
    <row r="952" spans="2:2" ht="14.5" x14ac:dyDescent="0.35">
      <c r="B952" s="28"/>
    </row>
    <row r="953" spans="2:2" ht="14.5" x14ac:dyDescent="0.35">
      <c r="B953" s="28"/>
    </row>
  </sheetData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2724-D2C9-4024-AF4F-B9AB60B45622}">
  <sheetPr codeName="Sheet68">
    <tabColor rgb="FF00B050"/>
  </sheetPr>
  <dimension ref="A1:Z946"/>
  <sheetViews>
    <sheetView zoomScaleNormal="100" workbookViewId="0"/>
  </sheetViews>
  <sheetFormatPr defaultColWidth="14.453125" defaultRowHeight="15" customHeight="1" x14ac:dyDescent="0.35"/>
  <cols>
    <col min="1" max="1" width="8.7265625" style="1" customWidth="1"/>
    <col min="2" max="2" width="91.453125" style="1" customWidth="1"/>
    <col min="3" max="3" width="15" style="1" customWidth="1"/>
    <col min="4" max="4" width="23.26953125" style="1" customWidth="1"/>
    <col min="5" max="5" width="19.1796875" style="1" customWidth="1"/>
    <col min="6" max="6" width="17.7265625" style="1" customWidth="1"/>
    <col min="7" max="7" width="20.81640625" style="1" customWidth="1"/>
    <col min="8" max="8" width="12.26953125" style="1" customWidth="1"/>
    <col min="9" max="9" width="13.54296875" style="1" customWidth="1"/>
    <col min="10" max="11" width="24.1796875" style="1" customWidth="1"/>
    <col min="12" max="12" width="16.7265625" style="1" customWidth="1"/>
    <col min="13" max="13" width="20.81640625" style="1" customWidth="1"/>
    <col min="14" max="26" width="8.7265625" style="1" customWidth="1"/>
    <col min="27" max="16384" width="14.453125" style="1"/>
  </cols>
  <sheetData>
    <row r="1" spans="1:26" ht="15" customHeight="1" thickBot="1" x14ac:dyDescent="0.4"/>
    <row r="2" spans="1:26" ht="26.5" customHeight="1" thickBot="1" x14ac:dyDescent="0.45">
      <c r="A2" s="2"/>
      <c r="B2" s="3" t="s">
        <v>0</v>
      </c>
      <c r="C2" s="4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9" customHeight="1" x14ac:dyDescent="0.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8" customHeight="1" x14ac:dyDescent="0.4">
      <c r="A4" s="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4">
      <c r="A5" s="1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4">
      <c r="B6" s="6" t="s">
        <v>4</v>
      </c>
      <c r="C6" s="9" t="str">
        <f>'1. Credit &amp; Collections'!C6</f>
        <v>MedStar Montgomery Medical Center</v>
      </c>
      <c r="D6" s="6"/>
      <c r="G6" s="20"/>
      <c r="H6" s="6"/>
      <c r="I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4">
      <c r="B7" s="6"/>
      <c r="C7" s="10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4">
      <c r="B8" s="6" t="s">
        <v>6</v>
      </c>
      <c r="C8" s="10">
        <f>'1. Credit &amp; Collections'!C8</f>
        <v>210018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4">
      <c r="C9" s="1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4">
      <c r="B10" s="9" t="s">
        <v>8</v>
      </c>
      <c r="C10" s="10">
        <f>'1. Credit &amp; Collections'!C10</f>
        <v>2023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4"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 x14ac:dyDescent="0.4">
      <c r="A12" s="10"/>
      <c r="B12" s="14" t="s">
        <v>107</v>
      </c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 x14ac:dyDescent="0.4">
      <c r="A13" s="10"/>
      <c r="B13" s="6"/>
      <c r="C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 x14ac:dyDescent="0.4">
      <c r="A14" s="10"/>
      <c r="B14" s="6"/>
      <c r="C14" s="10" t="s">
        <v>65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 x14ac:dyDescent="0.4">
      <c r="A15" s="10"/>
      <c r="B15" s="6"/>
      <c r="C15" s="10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6" x14ac:dyDescent="0.4">
      <c r="A16" s="8" t="s">
        <v>108</v>
      </c>
      <c r="B16" s="18" t="s">
        <v>109</v>
      </c>
      <c r="C16" s="16">
        <v>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6" x14ac:dyDescent="0.4">
      <c r="A17" s="8" t="s">
        <v>110</v>
      </c>
      <c r="B17" s="18" t="s">
        <v>111</v>
      </c>
      <c r="C17" s="16">
        <v>2797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6" x14ac:dyDescent="0.4">
      <c r="A18" s="40" t="s">
        <v>112</v>
      </c>
      <c r="B18" s="18" t="s">
        <v>113</v>
      </c>
      <c r="C18" s="41">
        <v>9518</v>
      </c>
      <c r="D18" s="28"/>
      <c r="E18" s="28"/>
      <c r="F18" s="28"/>
      <c r="G18" s="28"/>
      <c r="H18" s="28"/>
      <c r="I18" s="28"/>
      <c r="J18" s="2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36" x14ac:dyDescent="0.4">
      <c r="A19" s="40" t="s">
        <v>114</v>
      </c>
      <c r="B19" s="18" t="s">
        <v>115</v>
      </c>
      <c r="C19" s="42">
        <v>12561254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36" x14ac:dyDescent="0.4">
      <c r="A20" s="40" t="s">
        <v>116</v>
      </c>
      <c r="B20" s="18" t="s">
        <v>117</v>
      </c>
      <c r="C20" s="42">
        <v>2067253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36" x14ac:dyDescent="0.4">
      <c r="A21" s="40" t="s">
        <v>118</v>
      </c>
      <c r="B21" s="18" t="s">
        <v>119</v>
      </c>
      <c r="C21" s="42">
        <v>1309711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36" x14ac:dyDescent="0.4">
      <c r="A22" s="8" t="s">
        <v>120</v>
      </c>
      <c r="B22" s="18" t="s">
        <v>121</v>
      </c>
      <c r="C22" s="21">
        <v>1191267</v>
      </c>
    </row>
    <row r="23" spans="1:26" ht="14.25" customHeight="1" x14ac:dyDescent="0.4">
      <c r="A23" s="10"/>
      <c r="B23" s="6" t="s">
        <v>122</v>
      </c>
    </row>
    <row r="24" spans="1:26" ht="14.25" customHeight="1" x14ac:dyDescent="0.4">
      <c r="B24" s="6"/>
    </row>
    <row r="25" spans="1:26" ht="14.25" customHeight="1" x14ac:dyDescent="0.4">
      <c r="B25" s="6"/>
    </row>
    <row r="26" spans="1:26" ht="14.25" customHeight="1" x14ac:dyDescent="0.4">
      <c r="B26" s="6"/>
    </row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</sheetData>
  <pageMargins left="0.7" right="0.7" top="0.75" bottom="0.75" header="0" footer="0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1A21C-9182-4255-96F9-A265708721CA}">
  <sheetPr codeName="Sheet69">
    <tabColor rgb="FF00B050"/>
    <outlinePr summaryBelow="0" summaryRight="0"/>
  </sheetPr>
  <dimension ref="A1:AA18"/>
  <sheetViews>
    <sheetView zoomScaleNormal="100" workbookViewId="0"/>
  </sheetViews>
  <sheetFormatPr defaultColWidth="14.453125" defaultRowHeight="15" customHeight="1" x14ac:dyDescent="0.35"/>
  <cols>
    <col min="1" max="1" width="8.54296875" style="1" bestFit="1" customWidth="1"/>
    <col min="2" max="2" width="101.453125" style="1" bestFit="1" customWidth="1"/>
    <col min="3" max="3" width="14.453125" style="1"/>
    <col min="4" max="4" width="16.1796875" style="1" customWidth="1"/>
    <col min="5" max="7" width="14.453125" style="1"/>
    <col min="8" max="8" width="2.453125" style="1" customWidth="1"/>
    <col min="9" max="18" width="14.453125" style="1"/>
    <col min="19" max="19" width="2.26953125" style="1" customWidth="1"/>
    <col min="20" max="16384" width="14.453125" style="1"/>
  </cols>
  <sheetData>
    <row r="1" spans="1:27" ht="15" customHeight="1" thickBot="1" x14ac:dyDescent="0.4"/>
    <row r="2" spans="1:27" ht="34" customHeight="1" thickBot="1" x14ac:dyDescent="0.45">
      <c r="A2" s="23" t="s">
        <v>0</v>
      </c>
      <c r="B2" s="24"/>
      <c r="C2" s="24"/>
      <c r="D2" s="24"/>
      <c r="E2" s="25"/>
      <c r="F2" s="25"/>
      <c r="G2" s="25"/>
      <c r="H2" s="25"/>
      <c r="I2" s="25"/>
      <c r="J2" s="25"/>
      <c r="K2" s="25"/>
      <c r="L2" s="25"/>
      <c r="M2" s="25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ht="8.15" customHeight="1" x14ac:dyDescent="0.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7" ht="18" customHeight="1" x14ac:dyDescent="0.4">
      <c r="A4" s="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7" ht="14.25" customHeight="1" x14ac:dyDescent="0.4">
      <c r="A5" s="1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7" ht="14.25" customHeight="1" x14ac:dyDescent="0.4">
      <c r="B6" s="6" t="s">
        <v>4</v>
      </c>
      <c r="C6" s="9" t="str">
        <f>'1. Credit &amp; Collections'!C6</f>
        <v>MedStar Montgomery Medical Center</v>
      </c>
      <c r="D6" s="6"/>
      <c r="G6" s="20"/>
      <c r="H6" s="6"/>
      <c r="I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7" ht="14.25" customHeight="1" x14ac:dyDescent="0.4">
      <c r="B7" s="6"/>
      <c r="C7" s="10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7" ht="14.25" customHeight="1" x14ac:dyDescent="0.4">
      <c r="B8" s="6" t="s">
        <v>6</v>
      </c>
      <c r="C8" s="10">
        <f>'1. Credit &amp; Collections'!C8</f>
        <v>210018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7" ht="14.25" customHeight="1" x14ac:dyDescent="0.4">
      <c r="C9" s="1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7" ht="14.25" customHeight="1" x14ac:dyDescent="0.4">
      <c r="B10" s="9" t="s">
        <v>8</v>
      </c>
      <c r="C10" s="10">
        <f>'1. Credit &amp; Collections'!C10</f>
        <v>2023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7" ht="14.25" customHeight="1" x14ac:dyDescent="0.4"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7" ht="14.25" customHeight="1" x14ac:dyDescent="0.4">
      <c r="A12" s="10"/>
      <c r="B12" s="14" t="s">
        <v>123</v>
      </c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4" spans="1:27" ht="18.5" thickBot="1" x14ac:dyDescent="0.45">
      <c r="A14" s="10"/>
      <c r="B14" s="28"/>
      <c r="C14" s="10" t="s">
        <v>65</v>
      </c>
      <c r="D14" s="10" t="s">
        <v>66</v>
      </c>
      <c r="E14" s="10" t="s">
        <v>67</v>
      </c>
      <c r="F14" s="10" t="s">
        <v>68</v>
      </c>
      <c r="G14" s="10"/>
      <c r="H14" s="10"/>
      <c r="I14" s="10" t="s">
        <v>69</v>
      </c>
      <c r="J14" s="10" t="s">
        <v>70</v>
      </c>
      <c r="K14" s="10" t="s">
        <v>71</v>
      </c>
      <c r="L14" s="10" t="s">
        <v>72</v>
      </c>
      <c r="M14" s="10" t="s">
        <v>73</v>
      </c>
      <c r="N14" s="10" t="s">
        <v>74</v>
      </c>
      <c r="O14" s="10" t="s">
        <v>75</v>
      </c>
      <c r="P14" s="10" t="s">
        <v>76</v>
      </c>
      <c r="Q14" s="10" t="s">
        <v>77</v>
      </c>
      <c r="R14" s="10"/>
      <c r="S14" s="10"/>
      <c r="T14" s="10" t="s">
        <v>77</v>
      </c>
      <c r="U14" s="10" t="s">
        <v>78</v>
      </c>
      <c r="V14" s="10" t="s">
        <v>79</v>
      </c>
      <c r="W14" s="10" t="s">
        <v>80</v>
      </c>
      <c r="X14" s="10" t="s">
        <v>81</v>
      </c>
      <c r="Y14" s="10" t="s">
        <v>82</v>
      </c>
      <c r="Z14" s="10"/>
    </row>
    <row r="15" spans="1:27" ht="72" x14ac:dyDescent="0.4">
      <c r="B15" s="6"/>
      <c r="C15" s="29" t="s">
        <v>83</v>
      </c>
      <c r="D15" s="30" t="s">
        <v>84</v>
      </c>
      <c r="E15" s="30" t="s">
        <v>85</v>
      </c>
      <c r="F15" s="31" t="s">
        <v>86</v>
      </c>
      <c r="G15" s="32" t="s">
        <v>87</v>
      </c>
      <c r="H15" s="32"/>
      <c r="I15" s="29" t="s">
        <v>88</v>
      </c>
      <c r="J15" s="30" t="s">
        <v>89</v>
      </c>
      <c r="K15" s="30" t="s">
        <v>90</v>
      </c>
      <c r="L15" s="30" t="s">
        <v>91</v>
      </c>
      <c r="M15" s="30" t="s">
        <v>92</v>
      </c>
      <c r="N15" s="30" t="s">
        <v>93</v>
      </c>
      <c r="O15" s="30" t="s">
        <v>94</v>
      </c>
      <c r="P15" s="30" t="s">
        <v>95</v>
      </c>
      <c r="Q15" s="31" t="s">
        <v>96</v>
      </c>
      <c r="R15" s="32" t="s">
        <v>87</v>
      </c>
      <c r="S15" s="32"/>
      <c r="T15" s="29" t="s">
        <v>97</v>
      </c>
      <c r="U15" s="30" t="s">
        <v>98</v>
      </c>
      <c r="V15" s="30" t="s">
        <v>99</v>
      </c>
      <c r="W15" s="30" t="s">
        <v>100</v>
      </c>
      <c r="X15" s="30" t="s">
        <v>101</v>
      </c>
      <c r="Y15" s="31" t="s">
        <v>102</v>
      </c>
      <c r="Z15" s="32" t="s">
        <v>87</v>
      </c>
      <c r="AA15" s="6"/>
    </row>
    <row r="16" spans="1:27" ht="54" x14ac:dyDescent="0.4">
      <c r="A16" s="8" t="s">
        <v>124</v>
      </c>
      <c r="B16" s="18" t="s">
        <v>125</v>
      </c>
      <c r="C16" s="43">
        <v>0</v>
      </c>
      <c r="D16" s="47">
        <v>0</v>
      </c>
      <c r="E16" s="54">
        <v>0</v>
      </c>
      <c r="F16" s="45">
        <v>0</v>
      </c>
      <c r="G16" s="10">
        <v>0</v>
      </c>
      <c r="H16" s="55"/>
      <c r="I16" s="43">
        <v>0</v>
      </c>
      <c r="J16" s="54">
        <v>0</v>
      </c>
      <c r="K16" s="47">
        <v>0</v>
      </c>
      <c r="L16" s="47">
        <v>0</v>
      </c>
      <c r="M16" s="54">
        <v>0</v>
      </c>
      <c r="N16" s="47">
        <v>0</v>
      </c>
      <c r="O16" s="47">
        <v>0</v>
      </c>
      <c r="P16" s="47">
        <v>0</v>
      </c>
      <c r="Q16" s="45">
        <v>0</v>
      </c>
      <c r="R16" s="10">
        <v>0</v>
      </c>
      <c r="S16" s="55"/>
      <c r="T16" s="43">
        <v>0</v>
      </c>
      <c r="U16" s="47">
        <v>0</v>
      </c>
      <c r="V16" s="54">
        <v>0</v>
      </c>
      <c r="W16" s="47">
        <v>0</v>
      </c>
      <c r="X16" s="47">
        <v>0</v>
      </c>
      <c r="Y16" s="56">
        <v>0</v>
      </c>
      <c r="Z16" s="10">
        <v>0</v>
      </c>
      <c r="AA16" s="6"/>
    </row>
    <row r="17" spans="1:27" ht="36" x14ac:dyDescent="0.4">
      <c r="A17" s="8" t="s">
        <v>126</v>
      </c>
      <c r="B17" s="18" t="s">
        <v>127</v>
      </c>
      <c r="C17" s="43">
        <v>651</v>
      </c>
      <c r="D17" s="44">
        <v>2086</v>
      </c>
      <c r="E17" s="54">
        <v>11</v>
      </c>
      <c r="F17" s="45">
        <v>49</v>
      </c>
      <c r="G17" s="10">
        <v>2797</v>
      </c>
      <c r="H17" s="55"/>
      <c r="I17" s="46">
        <v>886</v>
      </c>
      <c r="J17" s="54">
        <v>1008</v>
      </c>
      <c r="K17" s="47" t="s">
        <v>137</v>
      </c>
      <c r="L17" s="44">
        <v>126</v>
      </c>
      <c r="M17" s="54">
        <v>0</v>
      </c>
      <c r="N17" s="47">
        <v>697</v>
      </c>
      <c r="O17" s="47" t="s">
        <v>137</v>
      </c>
      <c r="P17" s="44">
        <v>17</v>
      </c>
      <c r="Q17" s="48">
        <v>44</v>
      </c>
      <c r="R17" s="10">
        <v>2797</v>
      </c>
      <c r="S17" s="55"/>
      <c r="T17" s="43">
        <v>1308</v>
      </c>
      <c r="U17" s="44">
        <v>1489</v>
      </c>
      <c r="V17" s="54">
        <v>0</v>
      </c>
      <c r="W17" s="47">
        <v>0</v>
      </c>
      <c r="X17" s="44">
        <v>0</v>
      </c>
      <c r="Y17" s="56">
        <v>0</v>
      </c>
      <c r="Z17" s="10">
        <v>2797</v>
      </c>
      <c r="AA17" s="6"/>
    </row>
    <row r="18" spans="1:27" ht="36.5" thickBot="1" x14ac:dyDescent="0.45">
      <c r="A18" s="8" t="s">
        <v>128</v>
      </c>
      <c r="B18" s="18" t="s">
        <v>129</v>
      </c>
      <c r="C18" s="34">
        <v>1772</v>
      </c>
      <c r="D18" s="35">
        <v>7529</v>
      </c>
      <c r="E18" s="57">
        <v>30</v>
      </c>
      <c r="F18" s="36">
        <v>187</v>
      </c>
      <c r="G18" s="10">
        <v>9518</v>
      </c>
      <c r="H18" s="55"/>
      <c r="I18" s="37">
        <v>3972</v>
      </c>
      <c r="J18" s="57">
        <v>2794</v>
      </c>
      <c r="K18" s="38" t="s">
        <v>137</v>
      </c>
      <c r="L18" s="35">
        <v>495</v>
      </c>
      <c r="M18" s="59" t="s">
        <v>137</v>
      </c>
      <c r="N18" s="38">
        <v>1968</v>
      </c>
      <c r="O18" s="38">
        <v>29</v>
      </c>
      <c r="P18" s="35">
        <v>48</v>
      </c>
      <c r="Q18" s="39">
        <v>187</v>
      </c>
      <c r="R18" s="10">
        <v>9518</v>
      </c>
      <c r="S18" s="55"/>
      <c r="T18" s="34">
        <v>4018</v>
      </c>
      <c r="U18" s="35">
        <v>5500</v>
      </c>
      <c r="V18" s="57">
        <v>0</v>
      </c>
      <c r="W18" s="38">
        <v>0</v>
      </c>
      <c r="X18" s="35">
        <v>0</v>
      </c>
      <c r="Y18" s="58">
        <v>0</v>
      </c>
      <c r="Z18" s="10">
        <v>9518</v>
      </c>
      <c r="AA18" s="6"/>
    </row>
  </sheetData>
  <pageMargins left="0.7" right="0.7" top="0.75" bottom="0.75" header="0.3" footer="0.3"/>
  <pageSetup scale="2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AAF-F198-43C8-9E78-AFFD7A7B2B92}">
  <sheetPr codeName="Sheet70">
    <tabColor rgb="FF00B050"/>
    <outlinePr summaryBelow="0" summaryRight="0"/>
  </sheetPr>
  <dimension ref="A1:F30"/>
  <sheetViews>
    <sheetView zoomScaleNormal="100" workbookViewId="0"/>
  </sheetViews>
  <sheetFormatPr defaultColWidth="14.453125" defaultRowHeight="15" customHeight="1" x14ac:dyDescent="0.35"/>
  <cols>
    <col min="1" max="1" width="8.54296875" style="1" bestFit="1" customWidth="1"/>
    <col min="2" max="5" width="36.7265625" style="1" customWidth="1"/>
    <col min="6" max="6" width="6.453125" style="1" customWidth="1"/>
    <col min="7" max="26" width="38.54296875" style="1" customWidth="1"/>
    <col min="27" max="16384" width="14.453125" style="1"/>
  </cols>
  <sheetData>
    <row r="1" spans="1:6" ht="15" customHeight="1" thickBot="1" x14ac:dyDescent="0.4"/>
    <row r="2" spans="1:6" ht="29.15" customHeight="1" thickBot="1" x14ac:dyDescent="0.45">
      <c r="A2" s="23" t="s">
        <v>0</v>
      </c>
      <c r="B2" s="26"/>
      <c r="C2" s="24"/>
      <c r="D2" s="24"/>
      <c r="E2" s="49"/>
      <c r="F2" s="5"/>
    </row>
    <row r="3" spans="1:6" ht="9" customHeight="1" x14ac:dyDescent="0.4">
      <c r="B3" s="6"/>
      <c r="C3" s="6"/>
      <c r="D3" s="6"/>
      <c r="E3" s="6"/>
      <c r="F3" s="6"/>
    </row>
    <row r="4" spans="1:6" ht="20.149999999999999" customHeight="1" x14ac:dyDescent="0.4">
      <c r="A4" s="8" t="s">
        <v>1</v>
      </c>
      <c r="B4" s="5"/>
      <c r="C4" s="5"/>
      <c r="D4" s="5"/>
      <c r="E4" s="5"/>
      <c r="F4" s="5"/>
    </row>
    <row r="5" spans="1:6" ht="15" customHeight="1" x14ac:dyDescent="0.4">
      <c r="A5" s="10"/>
      <c r="B5" s="5"/>
      <c r="C5" s="5"/>
      <c r="D5" s="5"/>
      <c r="E5" s="5"/>
      <c r="F5" s="5"/>
    </row>
    <row r="6" spans="1:6" ht="15" customHeight="1" x14ac:dyDescent="0.4">
      <c r="B6" s="6" t="s">
        <v>4</v>
      </c>
      <c r="C6" s="9" t="str">
        <f>'1. Credit &amp; Collections'!C6</f>
        <v>MedStar Montgomery Medical Center</v>
      </c>
      <c r="D6" s="6"/>
    </row>
    <row r="7" spans="1:6" ht="15" customHeight="1" x14ac:dyDescent="0.4">
      <c r="B7" s="6"/>
      <c r="C7" s="10"/>
      <c r="D7" s="6"/>
      <c r="E7" s="6"/>
      <c r="F7" s="6"/>
    </row>
    <row r="8" spans="1:6" ht="15" customHeight="1" x14ac:dyDescent="0.4">
      <c r="B8" s="6" t="s">
        <v>6</v>
      </c>
      <c r="C8" s="10">
        <f>'1. Credit &amp; Collections'!C8</f>
        <v>210018</v>
      </c>
      <c r="D8" s="6"/>
      <c r="E8" s="6"/>
      <c r="F8" s="6"/>
    </row>
    <row r="9" spans="1:6" ht="15" customHeight="1" x14ac:dyDescent="0.35">
      <c r="C9" s="12"/>
    </row>
    <row r="10" spans="1:6" ht="15" customHeight="1" x14ac:dyDescent="0.4">
      <c r="A10" s="10"/>
      <c r="B10" s="9" t="s">
        <v>8</v>
      </c>
      <c r="C10" s="10">
        <f>'1. Credit &amp; Collections'!C10</f>
        <v>2023</v>
      </c>
      <c r="D10" s="5"/>
      <c r="E10" s="5"/>
      <c r="F10" s="5"/>
    </row>
    <row r="11" spans="1:6" ht="15" customHeight="1" x14ac:dyDescent="0.4">
      <c r="A11" s="10"/>
      <c r="B11" s="14"/>
      <c r="C11" s="5"/>
      <c r="D11" s="5"/>
      <c r="E11" s="5"/>
      <c r="F11" s="5"/>
    </row>
    <row r="12" spans="1:6" ht="15" customHeight="1" x14ac:dyDescent="0.4">
      <c r="A12" s="10"/>
      <c r="B12" s="14" t="s">
        <v>130</v>
      </c>
      <c r="C12" s="5"/>
      <c r="D12" s="5"/>
      <c r="E12" s="5"/>
      <c r="F12" s="5"/>
    </row>
    <row r="13" spans="1:6" ht="15" customHeight="1" x14ac:dyDescent="0.4">
      <c r="A13" s="10"/>
      <c r="B13" s="6"/>
      <c r="C13" s="6"/>
    </row>
    <row r="14" spans="1:6" ht="15" customHeight="1" x14ac:dyDescent="0.4">
      <c r="B14" s="6"/>
    </row>
    <row r="15" spans="1:6" ht="15" customHeight="1" x14ac:dyDescent="0.4">
      <c r="B15" s="10" t="s">
        <v>65</v>
      </c>
      <c r="C15" s="10" t="s">
        <v>66</v>
      </c>
      <c r="D15" s="10" t="s">
        <v>67</v>
      </c>
      <c r="E15" s="10" t="s">
        <v>68</v>
      </c>
    </row>
    <row r="16" spans="1:6" ht="126" x14ac:dyDescent="0.35">
      <c r="A16" s="50"/>
      <c r="B16" s="51" t="s">
        <v>131</v>
      </c>
      <c r="C16" s="51" t="s">
        <v>132</v>
      </c>
      <c r="D16" s="51" t="s">
        <v>133</v>
      </c>
      <c r="E16" s="51" t="s">
        <v>134</v>
      </c>
    </row>
    <row r="17" spans="1:5" ht="15" customHeight="1" x14ac:dyDescent="0.4">
      <c r="A17" s="8" t="s">
        <v>135</v>
      </c>
      <c r="B17" s="21">
        <v>20906</v>
      </c>
      <c r="C17" s="21">
        <v>0</v>
      </c>
      <c r="D17" s="16">
        <v>492</v>
      </c>
      <c r="E17" s="16"/>
    </row>
    <row r="18" spans="1:5" ht="14.5" x14ac:dyDescent="0.35">
      <c r="B18" s="21">
        <v>20832</v>
      </c>
      <c r="C18" s="21">
        <v>0</v>
      </c>
      <c r="D18" s="21">
        <v>428</v>
      </c>
      <c r="E18" s="21"/>
    </row>
    <row r="19" spans="1:5" ht="14.5" x14ac:dyDescent="0.35">
      <c r="B19" s="21">
        <v>20853</v>
      </c>
      <c r="C19" s="21">
        <v>0</v>
      </c>
      <c r="D19" s="21">
        <v>168</v>
      </c>
      <c r="E19" s="21"/>
    </row>
    <row r="20" spans="1:5" ht="14.5" x14ac:dyDescent="0.35">
      <c r="B20" s="21">
        <v>20905</v>
      </c>
      <c r="C20" s="21">
        <v>0</v>
      </c>
      <c r="D20" s="21">
        <v>136</v>
      </c>
      <c r="E20" s="21"/>
    </row>
    <row r="21" spans="1:5" ht="14.5" x14ac:dyDescent="0.35">
      <c r="B21" s="21">
        <v>20904</v>
      </c>
      <c r="C21" s="21">
        <v>0</v>
      </c>
      <c r="D21" s="21">
        <v>134</v>
      </c>
      <c r="E21" s="21"/>
    </row>
    <row r="22" spans="1:5" ht="14.5" x14ac:dyDescent="0.35">
      <c r="B22" s="21"/>
      <c r="C22" s="21"/>
      <c r="D22" s="21"/>
      <c r="E22" s="21"/>
    </row>
    <row r="23" spans="1:5" ht="14.5" x14ac:dyDescent="0.35">
      <c r="B23" s="21"/>
      <c r="C23" s="21"/>
      <c r="D23" s="21"/>
      <c r="E23" s="21"/>
    </row>
    <row r="24" spans="1:5" ht="14.5" x14ac:dyDescent="0.35">
      <c r="B24" s="21"/>
      <c r="C24" s="21"/>
      <c r="D24" s="21"/>
      <c r="E24" s="21"/>
    </row>
    <row r="25" spans="1:5" ht="14.5" x14ac:dyDescent="0.35">
      <c r="B25" s="21"/>
      <c r="C25" s="21"/>
      <c r="D25" s="21"/>
      <c r="E25" s="21"/>
    </row>
    <row r="26" spans="1:5" ht="14.5" x14ac:dyDescent="0.35">
      <c r="B26" s="21"/>
      <c r="C26" s="21"/>
      <c r="D26" s="21"/>
      <c r="E26" s="21"/>
    </row>
    <row r="27" spans="1:5" ht="14.5" x14ac:dyDescent="0.35">
      <c r="B27" s="21"/>
      <c r="C27" s="21"/>
      <c r="D27" s="21"/>
      <c r="E27" s="21"/>
    </row>
    <row r="28" spans="1:5" ht="14.5" x14ac:dyDescent="0.35">
      <c r="B28" s="21"/>
      <c r="C28" s="21"/>
      <c r="D28" s="21"/>
      <c r="E28" s="21"/>
    </row>
    <row r="29" spans="1:5" ht="14.5" x14ac:dyDescent="0.35">
      <c r="B29" s="21"/>
      <c r="C29" s="21"/>
      <c r="D29" s="21"/>
      <c r="E29" s="21"/>
    </row>
    <row r="30" spans="1:5" ht="14.5" x14ac:dyDescent="0.35">
      <c r="B30" s="21"/>
      <c r="C30" s="21"/>
      <c r="D30" s="21"/>
      <c r="E30" s="21"/>
    </row>
  </sheetData>
  <pageMargins left="0.7" right="0.7" top="0.75" bottom="0.75" header="0.3" footer="0.3"/>
  <pageSetup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2180D60-C714-44D4-AB85-AEC39341E493}"/>
</file>

<file path=customXml/itemProps2.xml><?xml version="1.0" encoding="utf-8"?>
<ds:datastoreItem xmlns:ds="http://schemas.openxmlformats.org/officeDocument/2006/customXml" ds:itemID="{A6CD41AA-CFE7-4596-9EEB-3AE361B37180}"/>
</file>

<file path=customXml/itemProps3.xml><?xml version="1.0" encoding="utf-8"?>
<ds:datastoreItem xmlns:ds="http://schemas.openxmlformats.org/officeDocument/2006/customXml" ds:itemID="{937AC6F0-1B4B-4C7B-953B-456C85CB6D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  <vt:lpstr>'1. Credit &amp; Collections'!Print_Area</vt:lpstr>
      <vt:lpstr>'6. DC Zip Code'!Print_Area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Surowiec, Stacie A</dc:creator>
  <cp:lastModifiedBy>Wayne Nelms</cp:lastModifiedBy>
  <dcterms:created xsi:type="dcterms:W3CDTF">2023-10-27T19:11:47Z</dcterms:created>
  <dcterms:modified xsi:type="dcterms:W3CDTF">2025-06-02T00:28:44Z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