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93739630-FE4A-4569-84D2-28475AD56651}" xr6:coauthVersionLast="47" xr6:coauthVersionMax="47" xr10:uidLastSave="{00000000-0000-0000-0000-000000000000}"/>
  <bookViews>
    <workbookView xWindow="-110" yWindow="-110" windowWidth="19420" windowHeight="10300" firstSheet="1" activeTab="1" xr2:uid="{922CA17C-C657-42FA-A1BF-88550485E849}"/>
  </bookViews>
  <sheets>
    <sheet name="DCFA Schedules" sheetId="1" r:id="rId1"/>
    <sheet name="1. Credit &amp; Collections" sheetId="2" r:id="rId2"/>
    <sheet name="2. Financial Assistance" sheetId="3" r:id="rId3"/>
    <sheet name="3. FA Demographics" sheetId="4" r:id="rId4"/>
    <sheet name="4. Debt Collection" sheetId="5" r:id="rId5"/>
    <sheet name="5. DC Demographics" sheetId="6" r:id="rId6"/>
    <sheet name="6. DC Zip Code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Current_L1" localSheetId="0">[1]Ms!$E$12:$M$73</definedName>
    <definedName name="CurrRO" localSheetId="0">'[1]Rate Order'!$C$13:$M$92</definedName>
    <definedName name="CurrRO">'[2]Rate Order'!$C$13:$M$99</definedName>
    <definedName name="E1_Schedule">[3]E!$A$1:'[3]E'!$Q$51</definedName>
    <definedName name="Exhibit_10_Row_Shading_Area" localSheetId="0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'[4]H1_H4 Input'!$A$1</definedName>
    <definedName name="H3_DISTRIBUTION">#REF!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'[3]Cvr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>'[2]Master Table (DO NOT HIDE)'!$A$6:$G$181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[5]P5!$J$332</definedName>
    <definedName name="_xlnm.Print_Area" localSheetId="1">'1. Credit &amp; Collections'!$A$1:$C$19</definedName>
    <definedName name="_xlnm.Print_Area" localSheetId="6">'6. DC Zip Code'!$A$1:$F$31</definedName>
    <definedName name="_xlnm.Print_Area" localSheetId="0">'DCFA Schedules'!$A$1:$M$68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>'[2]Expense TB'!$B$15:$DL$173</definedName>
    <definedName name="TB_Comp" localSheetId="0">#REF!</definedName>
    <definedName name="TB_Comp">#REF!</definedName>
    <definedName name="TRE_Test" localSheetId="0">[1]TRE!$K$18</definedName>
    <definedName name="UR22_Schedule">[3]UR!$B$769:'[3]UR'!$Q$804</definedName>
    <definedName name="UR23_Schedule">[3]UR!$B$805:'[3]UR'!$Q$840</definedName>
    <definedName name="UR24_Schedule">[3]UR!$B$841:'[3]UR'!$Q$876</definedName>
    <definedName name="UR25_Schedule">[3]UR!$B$877:'[3]UR'!$Q$912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C8" i="7"/>
  <c r="C6" i="7"/>
  <c r="C10" i="6"/>
  <c r="C8" i="6"/>
  <c r="C6" i="6"/>
  <c r="C10" i="5"/>
  <c r="C8" i="5"/>
  <c r="C6" i="5"/>
  <c r="C10" i="4"/>
  <c r="C8" i="4"/>
  <c r="C6" i="4"/>
  <c r="C9" i="3"/>
  <c r="C7" i="3"/>
  <c r="C5" i="3"/>
</calcChain>
</file>

<file path=xl/sharedStrings.xml><?xml version="1.0" encoding="utf-8"?>
<sst xmlns="http://schemas.openxmlformats.org/spreadsheetml/2006/main" count="242" uniqueCount="140">
  <si>
    <t>DEBT COLLECTION / FINANCIAL ASSISTANCE REPORT</t>
  </si>
  <si>
    <t>DCFA SCHEDULE</t>
  </si>
  <si>
    <t>Line #:</t>
  </si>
  <si>
    <t>Column 1</t>
  </si>
  <si>
    <t>(1)</t>
  </si>
  <si>
    <t>Hospital Name:</t>
  </si>
  <si>
    <t>MedStar Good Samaritan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</si>
  <si>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</si>
  <si>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</si>
  <si>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</si>
  <si>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</si>
  <si>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</si>
  <si>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</si>
  <si>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</si>
  <si>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</si>
  <si>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Transworld Systems Inc ( TSI)</t>
  </si>
  <si>
    <t>(6)</t>
  </si>
  <si>
    <t xml:space="preserve"> 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</si>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</sst>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6" x14ac:knownFonts="1">
    <font>
      <sz val="11"/>
      <color theme="1"/>
      <name val="Times New Roman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3" applyFont="1"/>
    <xf numFmtId="49" fontId="6" fillId="0" borderId="0" xfId="3" applyNumberFormat="1" applyFont="1"/>
    <xf numFmtId="49" fontId="7" fillId="0" borderId="0" xfId="3" applyNumberFormat="1" applyFont="1"/>
    <xf numFmtId="0" fontId="7" fillId="0" borderId="0" xfId="3" applyFont="1"/>
    <xf numFmtId="0" fontId="6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4"/>
    <xf numFmtId="0" fontId="2" fillId="0" borderId="1" xfId="4" applyBorder="1"/>
    <xf numFmtId="0" fontId="11" fillId="0" borderId="2" xfId="4" applyFont="1" applyBorder="1" applyAlignment="1">
      <alignment horizontal="center" vertical="center"/>
    </xf>
    <xf numFmtId="0" fontId="2" fillId="0" borderId="3" xfId="4" applyBorder="1"/>
    <xf numFmtId="0" fontId="8" fillId="0" borderId="0" xfId="4" applyFont="1" applyAlignment="1">
      <alignment horizontal="center"/>
    </xf>
    <xf numFmtId="0" fontId="9" fillId="0" borderId="0" xfId="4" applyFont="1"/>
    <xf numFmtId="0" fontId="11" fillId="0" borderId="0" xfId="4" applyFont="1" applyAlignment="1">
      <alignment horizontal="center" vertical="center"/>
    </xf>
    <xf numFmtId="0" fontId="9" fillId="0" borderId="0" xfId="4" quotePrefix="1" applyFont="1" applyAlignment="1">
      <alignment horizontal="center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9" fillId="3" borderId="0" xfId="4" quotePrefix="1" applyFont="1" applyFill="1" applyAlignment="1">
      <alignment horizontal="center"/>
    </xf>
    <xf numFmtId="0" fontId="2" fillId="0" borderId="0" xfId="4" applyAlignment="1">
      <alignment horizontal="center"/>
    </xf>
    <xf numFmtId="0" fontId="9" fillId="3" borderId="0" xfId="4" applyFont="1" applyFill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0" fontId="9" fillId="4" borderId="0" xfId="0" applyFont="1" applyFill="1"/>
    <xf numFmtId="0" fontId="9" fillId="5" borderId="0" xfId="4" applyFont="1" applyFill="1"/>
    <xf numFmtId="0" fontId="9" fillId="4" borderId="0" xfId="4" applyFont="1" applyFill="1"/>
    <xf numFmtId="0" fontId="9" fillId="0" borderId="0" xfId="4" applyFont="1" applyAlignment="1">
      <alignment wrapText="1"/>
    </xf>
    <xf numFmtId="0" fontId="2" fillId="0" borderId="1" xfId="4" applyBorder="1" applyAlignment="1">
      <alignment horizontal="center"/>
    </xf>
    <xf numFmtId="0" fontId="9" fillId="0" borderId="0" xfId="4" applyFont="1" applyAlignment="1">
      <alignment horizontal="right"/>
    </xf>
    <xf numFmtId="0" fontId="13" fillId="4" borderId="0" xfId="4" applyFont="1" applyFill="1"/>
    <xf numFmtId="0" fontId="13" fillId="0" borderId="0" xfId="4" applyFont="1"/>
    <xf numFmtId="164" fontId="13" fillId="4" borderId="0" xfId="1" applyNumberFormat="1" applyFont="1" applyFill="1"/>
    <xf numFmtId="0" fontId="11" fillId="0" borderId="1" xfId="4" applyFont="1" applyBorder="1" applyAlignment="1">
      <alignment horizontal="centerContinuous" vertical="center"/>
    </xf>
    <xf numFmtId="0" fontId="2" fillId="0" borderId="2" xfId="4" applyBorder="1" applyAlignment="1">
      <alignment horizontal="centerContinuous"/>
    </xf>
    <xf numFmtId="0" fontId="8" fillId="0" borderId="2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0" fontId="9" fillId="0" borderId="3" xfId="4" applyFont="1" applyBorder="1" applyAlignment="1">
      <alignment horizontal="centerContinuous"/>
    </xf>
    <xf numFmtId="0" fontId="2" fillId="0" borderId="0" xfId="4" applyAlignment="1">
      <alignment wrapText="1"/>
    </xf>
    <xf numFmtId="0" fontId="9" fillId="0" borderId="4" xfId="4" applyFont="1" applyBorder="1" applyAlignment="1">
      <alignment horizontal="center" wrapText="1"/>
    </xf>
    <xf numFmtId="0" fontId="9" fillId="0" borderId="5" xfId="4" applyFont="1" applyBorder="1" applyAlignment="1">
      <alignment horizontal="center" wrapText="1"/>
    </xf>
    <xf numFmtId="0" fontId="9" fillId="0" borderId="6" xfId="4" applyFont="1" applyBorder="1" applyAlignment="1">
      <alignment horizontal="center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left" wrapText="1"/>
    </xf>
    <xf numFmtId="0" fontId="9" fillId="4" borderId="9" xfId="4" applyFont="1" applyFill="1" applyBorder="1" applyAlignment="1">
      <alignment horizontal="center"/>
    </xf>
    <xf numFmtId="0" fontId="8" fillId="4" borderId="10" xfId="4" applyFont="1" applyFill="1" applyBorder="1" applyAlignment="1">
      <alignment horizontal="center"/>
    </xf>
    <xf numFmtId="0" fontId="9" fillId="4" borderId="11" xfId="4" applyFont="1" applyFill="1" applyBorder="1" applyAlignment="1">
      <alignment horizontal="center"/>
    </xf>
    <xf numFmtId="0" fontId="8" fillId="4" borderId="9" xfId="4" applyFont="1" applyFill="1" applyBorder="1" applyAlignment="1">
      <alignment horizontal="center"/>
    </xf>
    <xf numFmtId="0" fontId="9" fillId="4" borderId="10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14" fillId="4" borderId="0" xfId="0" applyFont="1" applyFill="1"/>
    <xf numFmtId="164" fontId="14" fillId="4" borderId="0" xfId="1" applyNumberFormat="1" applyFont="1" applyFill="1"/>
    <xf numFmtId="0" fontId="9" fillId="0" borderId="0" xfId="4" quotePrefix="1" applyFont="1" applyAlignment="1">
      <alignment horizontal="center" wrapText="1"/>
    </xf>
    <xf numFmtId="164" fontId="14" fillId="4" borderId="0" xfId="1" applyNumberFormat="1" applyFont="1" applyFill="1" applyAlignment="1">
      <alignment wrapText="1"/>
    </xf>
    <xf numFmtId="165" fontId="13" fillId="4" borderId="0" xfId="2" applyNumberFormat="1" applyFont="1" applyFill="1" applyBorder="1" applyAlignment="1">
      <alignment wrapText="1"/>
    </xf>
    <xf numFmtId="165" fontId="13" fillId="4" borderId="0" xfId="2" applyNumberFormat="1" applyFont="1" applyFill="1" applyBorder="1"/>
    <xf numFmtId="0" fontId="8" fillId="0" borderId="3" xfId="4" applyFont="1" applyBorder="1" applyAlignment="1">
      <alignment horizontal="centerContinuous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center" vertical="top" wrapText="1"/>
    </xf>
    <xf numFmtId="49" fontId="9" fillId="2" borderId="0" xfId="4" applyNumberFormat="1" applyFont="1" applyFill="1" applyAlignment="1">
      <alignment horizontal="left"/>
    </xf>
    <xf numFmtId="164" fontId="1" fillId="4" borderId="0" xfId="1" applyNumberFormat="1" applyFont="1" applyFill="1" applyAlignment="1">
      <alignment horizontal="right"/>
    </xf>
    <xf numFmtId="0" fontId="9" fillId="4" borderId="7" xfId="4" applyFont="1" applyFill="1" applyBorder="1" applyAlignment="1">
      <alignment horizontal="center"/>
    </xf>
    <xf numFmtId="0" fontId="9" fillId="4" borderId="0" xfId="4" applyFont="1" applyFill="1" applyAlignment="1">
      <alignment horizontal="center"/>
    </xf>
    <xf numFmtId="0" fontId="9" fillId="4" borderId="8" xfId="4" applyFont="1" applyFill="1" applyBorder="1" applyAlignment="1">
      <alignment horizontal="center"/>
    </xf>
    <xf numFmtId="0" fontId="15" fillId="4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5" fillId="4" borderId="8" xfId="4" applyFont="1" applyFill="1" applyBorder="1" applyAlignment="1">
      <alignment horizontal="center"/>
    </xf>
    <xf numFmtId="0" fontId="15" fillId="4" borderId="10" xfId="4" applyFont="1" applyFill="1" applyBorder="1" applyAlignment="1">
      <alignment horizontal="center"/>
    </xf>
    <xf numFmtId="0" fontId="15" fillId="4" borderId="11" xfId="4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64" fontId="9" fillId="4" borderId="9" xfId="1" applyNumberFormat="1" applyFont="1" applyFill="1" applyBorder="1" applyAlignment="1">
      <alignment horizontal="center"/>
    </xf>
    <xf numFmtId="164" fontId="15" fillId="4" borderId="10" xfId="1" applyNumberFormat="1" applyFont="1" applyFill="1" applyBorder="1" applyAlignment="1">
      <alignment horizontal="center"/>
    </xf>
    <xf numFmtId="164" fontId="9" fillId="4" borderId="10" xfId="1" applyNumberFormat="1" applyFont="1" applyFill="1" applyBorder="1" applyAlignment="1">
      <alignment horizontal="center"/>
    </xf>
    <xf numFmtId="164" fontId="9" fillId="4" borderId="11" xfId="1" applyNumberFormat="1" applyFont="1" applyFill="1" applyBorder="1" applyAlignment="1">
      <alignment horizontal="center"/>
    </xf>
    <xf numFmtId="164" fontId="15" fillId="4" borderId="11" xfId="1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 4" xfId="3" xr:uid="{09F72135-3461-4CFC-B856-87B4172CD254}"/>
    <cellStyle name="Normal 8" xfId="4" xr:uid="{74DAA353-3308-451F-9CB2-7CCC1EC7A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MGSH\MGSH%20FY23%20Annual%20Filing%20Model_KPMG_09.14.2022%20v2A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HSCRC%20Submission\Full%20Submission%20Model\FY23%20Annual%20Filing%20Model%20-%20MGS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210056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35075</v>
          </cell>
          <cell r="C10">
            <v>29283.433991264326</v>
          </cell>
          <cell r="D10">
            <v>5572.2189133077472</v>
          </cell>
          <cell r="E10">
            <v>10451.960832831654</v>
          </cell>
          <cell r="G10">
            <v>40.251413648762039</v>
          </cell>
          <cell r="H10">
            <v>1326.0836041112518</v>
          </cell>
          <cell r="I10">
            <v>46673.948755163736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4405</v>
          </cell>
          <cell r="C15">
            <v>8491.7708421137704</v>
          </cell>
          <cell r="D15">
            <v>925.80201839487074</v>
          </cell>
          <cell r="E15">
            <v>3013.080439880036</v>
          </cell>
          <cell r="G15">
            <v>78.262559274163806</v>
          </cell>
          <cell r="H15">
            <v>0</v>
          </cell>
          <cell r="I15">
            <v>12508.91585966284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177733</v>
          </cell>
          <cell r="C26">
            <v>11084.32528787421</v>
          </cell>
          <cell r="D26">
            <v>1385.8978484090487</v>
          </cell>
          <cell r="E26">
            <v>3999.4344592028528</v>
          </cell>
          <cell r="G26">
            <v>118.18435352831641</v>
          </cell>
          <cell r="H26">
            <v>62.290026617666925</v>
          </cell>
          <cell r="I26">
            <v>16650.131975632092</v>
          </cell>
        </row>
        <row r="27">
          <cell r="A27" t="str">
            <v>CL</v>
          </cell>
          <cell r="B27">
            <v>98344</v>
          </cell>
          <cell r="C27">
            <v>3730.7602589811117</v>
          </cell>
          <cell r="D27">
            <v>1647.3153302115697</v>
          </cell>
          <cell r="E27">
            <v>1390.6894162827916</v>
          </cell>
          <cell r="G27">
            <v>27.937796266708592</v>
          </cell>
          <cell r="H27">
            <v>961.89647858826982</v>
          </cell>
          <cell r="I27">
            <v>7758.5992803304525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2804</v>
          </cell>
          <cell r="C29">
            <v>1107.3143257816128</v>
          </cell>
          <cell r="D29">
            <v>80.8325637992358</v>
          </cell>
          <cell r="E29">
            <v>546.18854015628574</v>
          </cell>
          <cell r="G29">
            <v>0</v>
          </cell>
          <cell r="H29">
            <v>0</v>
          </cell>
          <cell r="I29">
            <v>1734.3354297371343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0.19259808389756994</v>
          </cell>
          <cell r="H30">
            <v>0</v>
          </cell>
          <cell r="I30">
            <v>0.19259808389756994</v>
          </cell>
        </row>
        <row r="31">
          <cell r="A31" t="str">
            <v>OR</v>
          </cell>
          <cell r="B31">
            <v>355034</v>
          </cell>
          <cell r="C31">
            <v>5615.9242851338104</v>
          </cell>
          <cell r="D31">
            <v>1839.0208495354454</v>
          </cell>
          <cell r="E31">
            <v>3326.0502216256145</v>
          </cell>
          <cell r="G31">
            <v>7.4008464385674566</v>
          </cell>
          <cell r="H31">
            <v>652.05882868774165</v>
          </cell>
          <cell r="I31">
            <v>11440.455031421179</v>
          </cell>
        </row>
        <row r="32">
          <cell r="A32" t="str">
            <v>ORC</v>
          </cell>
          <cell r="B32">
            <v>169241</v>
          </cell>
          <cell r="C32">
            <v>2609.2398517582014</v>
          </cell>
          <cell r="D32">
            <v>7.1319701910135622</v>
          </cell>
          <cell r="E32">
            <v>1992.5577915072711</v>
          </cell>
          <cell r="G32">
            <v>0</v>
          </cell>
          <cell r="H32">
            <v>0</v>
          </cell>
          <cell r="I32">
            <v>4608.9296134564856</v>
          </cell>
        </row>
        <row r="33">
          <cell r="A33" t="str">
            <v>ANS</v>
          </cell>
          <cell r="B33">
            <v>356915</v>
          </cell>
          <cell r="C33">
            <v>173.88234903682675</v>
          </cell>
          <cell r="D33">
            <v>8.4533722946540095</v>
          </cell>
          <cell r="E33">
            <v>101.30516355619437</v>
          </cell>
          <cell r="G33">
            <v>0</v>
          </cell>
          <cell r="H33">
            <v>0</v>
          </cell>
          <cell r="I33">
            <v>283.64088488767516</v>
          </cell>
        </row>
        <row r="34">
          <cell r="A34" t="str">
            <v>LAB</v>
          </cell>
          <cell r="B34">
            <v>12677365</v>
          </cell>
          <cell r="C34">
            <v>11168.258325411749</v>
          </cell>
          <cell r="D34">
            <v>567.34291050312595</v>
          </cell>
          <cell r="E34">
            <v>5871.5049485507416</v>
          </cell>
          <cell r="G34">
            <v>0</v>
          </cell>
          <cell r="H34">
            <v>0</v>
          </cell>
          <cell r="I34">
            <v>17607.106184465618</v>
          </cell>
        </row>
        <row r="35">
          <cell r="A35" t="str">
            <v>EKG</v>
          </cell>
          <cell r="B35">
            <v>490049</v>
          </cell>
          <cell r="C35">
            <v>865.87604058150271</v>
          </cell>
          <cell r="D35">
            <v>65.30887395826467</v>
          </cell>
          <cell r="E35">
            <v>464.71144828896325</v>
          </cell>
          <cell r="G35">
            <v>0</v>
          </cell>
          <cell r="H35">
            <v>0</v>
          </cell>
          <cell r="I35">
            <v>1395.8963628287306</v>
          </cell>
        </row>
        <row r="36">
          <cell r="A36" t="str">
            <v>IRC</v>
          </cell>
          <cell r="B36">
            <v>84559</v>
          </cell>
          <cell r="C36">
            <v>2436.9221757311211</v>
          </cell>
          <cell r="D36">
            <v>108.78725123280861</v>
          </cell>
          <cell r="E36">
            <v>1481.9983887555729</v>
          </cell>
          <cell r="G36">
            <v>0</v>
          </cell>
          <cell r="H36">
            <v>0</v>
          </cell>
          <cell r="I36">
            <v>4027.7078157195028</v>
          </cell>
        </row>
        <row r="37">
          <cell r="A37" t="str">
            <v>RAD</v>
          </cell>
          <cell r="B37">
            <v>443129</v>
          </cell>
          <cell r="C37">
            <v>4266.7396327723163</v>
          </cell>
          <cell r="D37">
            <v>913.13147080329122</v>
          </cell>
          <cell r="E37">
            <v>2634.1105278006426</v>
          </cell>
          <cell r="G37">
            <v>0</v>
          </cell>
          <cell r="H37">
            <v>0</v>
          </cell>
          <cell r="I37">
            <v>7813.9816313762503</v>
          </cell>
        </row>
        <row r="38">
          <cell r="A38" t="str">
            <v>CAT</v>
          </cell>
          <cell r="B38">
            <v>829797</v>
          </cell>
          <cell r="C38">
            <v>1386.001610800369</v>
          </cell>
          <cell r="D38">
            <v>7.5966639806247693</v>
          </cell>
          <cell r="E38">
            <v>826.36813851657541</v>
          </cell>
          <cell r="G38">
            <v>0</v>
          </cell>
          <cell r="H38">
            <v>0</v>
          </cell>
          <cell r="I38">
            <v>2219.966413297569</v>
          </cell>
        </row>
        <row r="39">
          <cell r="A39" t="str">
            <v>RAT</v>
          </cell>
          <cell r="B39">
            <v>497003</v>
          </cell>
          <cell r="C39">
            <v>3206.3766254582079</v>
          </cell>
          <cell r="D39">
            <v>263.33326833225641</v>
          </cell>
          <cell r="E39">
            <v>2400.2849123911765</v>
          </cell>
          <cell r="G39">
            <v>0</v>
          </cell>
          <cell r="H39">
            <v>0</v>
          </cell>
          <cell r="I39">
            <v>5869.9948061816413</v>
          </cell>
        </row>
        <row r="40">
          <cell r="A40" t="str">
            <v>NUC</v>
          </cell>
          <cell r="B40">
            <v>85294</v>
          </cell>
          <cell r="C40">
            <v>379.22225915599472</v>
          </cell>
          <cell r="D40">
            <v>145.59718784820663</v>
          </cell>
          <cell r="E40">
            <v>205.76034458575515</v>
          </cell>
          <cell r="G40">
            <v>0</v>
          </cell>
          <cell r="H40">
            <v>0</v>
          </cell>
          <cell r="I40">
            <v>730.57979158995659</v>
          </cell>
        </row>
        <row r="41">
          <cell r="A41" t="str">
            <v>RES</v>
          </cell>
          <cell r="B41">
            <v>2220565</v>
          </cell>
          <cell r="C41">
            <v>5472.6789585090264</v>
          </cell>
          <cell r="D41">
            <v>184.35961800190802</v>
          </cell>
          <cell r="E41">
            <v>2043.2327941533001</v>
          </cell>
          <cell r="G41">
            <v>0</v>
          </cell>
          <cell r="H41">
            <v>0</v>
          </cell>
          <cell r="I41">
            <v>7700.2713706642344</v>
          </cell>
        </row>
        <row r="42">
          <cell r="A42" t="str">
            <v>PUL</v>
          </cell>
          <cell r="B42">
            <v>33150</v>
          </cell>
          <cell r="C42">
            <v>120.48063808435502</v>
          </cell>
          <cell r="D42">
            <v>3.1417483507477549E-2</v>
          </cell>
          <cell r="E42">
            <v>92.198904754774702</v>
          </cell>
          <cell r="G42">
            <v>0</v>
          </cell>
          <cell r="H42">
            <v>0</v>
          </cell>
          <cell r="I42">
            <v>212.71096032263722</v>
          </cell>
        </row>
        <row r="43">
          <cell r="A43" t="str">
            <v>EEG</v>
          </cell>
          <cell r="B43">
            <v>157526</v>
          </cell>
          <cell r="C43">
            <v>544.33417404008787</v>
          </cell>
          <cell r="D43">
            <v>227.45161600530156</v>
          </cell>
          <cell r="E43">
            <v>348.56226678652081</v>
          </cell>
          <cell r="G43">
            <v>0</v>
          </cell>
          <cell r="H43">
            <v>0</v>
          </cell>
          <cell r="I43">
            <v>1120.3480568319101</v>
          </cell>
        </row>
        <row r="44">
          <cell r="A44" t="str">
            <v>PTH</v>
          </cell>
          <cell r="B44">
            <v>681114</v>
          </cell>
          <cell r="C44">
            <v>4446.1865811746356</v>
          </cell>
          <cell r="D44">
            <v>137.87020084574496</v>
          </cell>
          <cell r="E44">
            <v>2117.8355162867192</v>
          </cell>
          <cell r="G44">
            <v>0</v>
          </cell>
          <cell r="H44">
            <v>0</v>
          </cell>
          <cell r="I44">
            <v>6701.8922983070997</v>
          </cell>
        </row>
        <row r="45">
          <cell r="A45" t="str">
            <v>OTH</v>
          </cell>
          <cell r="B45">
            <v>410885</v>
          </cell>
          <cell r="C45">
            <v>2382.644215411412</v>
          </cell>
          <cell r="D45">
            <v>447.24627927092263</v>
          </cell>
          <cell r="E45">
            <v>1000.3828441656044</v>
          </cell>
          <cell r="G45">
            <v>0</v>
          </cell>
          <cell r="H45">
            <v>0</v>
          </cell>
          <cell r="I45">
            <v>3830.2733388479392</v>
          </cell>
        </row>
        <row r="46">
          <cell r="A46" t="str">
            <v>STH</v>
          </cell>
          <cell r="B46">
            <v>213423</v>
          </cell>
          <cell r="C46">
            <v>1371.5168381255705</v>
          </cell>
          <cell r="D46">
            <v>236.07020160394387</v>
          </cell>
          <cell r="E46">
            <v>596.59853495932259</v>
          </cell>
          <cell r="G46">
            <v>0</v>
          </cell>
          <cell r="H46">
            <v>0</v>
          </cell>
          <cell r="I46">
            <v>2204.1855746888368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3834</v>
          </cell>
          <cell r="C50">
            <v>1625.2544464796208</v>
          </cell>
          <cell r="D50">
            <v>176.56666164166015</v>
          </cell>
          <cell r="E50">
            <v>576.6624506163804</v>
          </cell>
          <cell r="G50">
            <v>0</v>
          </cell>
          <cell r="H50">
            <v>0</v>
          </cell>
          <cell r="I50">
            <v>2378.4835587376615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866</v>
          </cell>
          <cell r="C54">
            <v>267.15025236755355</v>
          </cell>
          <cell r="D54">
            <v>8.149327124309119</v>
          </cell>
          <cell r="E54">
            <v>205.90692727389418</v>
          </cell>
          <cell r="G54">
            <v>0</v>
          </cell>
          <cell r="H54">
            <v>0</v>
          </cell>
          <cell r="I54">
            <v>481.2065067657569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170716</v>
          </cell>
          <cell r="C56">
            <v>657.47254347475223</v>
          </cell>
          <cell r="D56">
            <v>81.298288122245836</v>
          </cell>
          <cell r="E56">
            <v>392.09888735475397</v>
          </cell>
          <cell r="G56">
            <v>0</v>
          </cell>
          <cell r="H56">
            <v>0</v>
          </cell>
          <cell r="I56">
            <v>1130.869718951752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1.1000000000000001</v>
          </cell>
          <cell r="D58">
            <v>2.2851833394962797E-2</v>
          </cell>
          <cell r="E58">
            <v>2.9023176855079307E-2</v>
          </cell>
          <cell r="G58">
            <v>0</v>
          </cell>
          <cell r="H58">
            <v>0</v>
          </cell>
          <cell r="I58">
            <v>1.1518750102500421</v>
          </cell>
        </row>
        <row r="59">
          <cell r="A59" t="str">
            <v>RHB</v>
          </cell>
          <cell r="B59">
            <v>11093</v>
          </cell>
          <cell r="C59">
            <v>8551.119691803955</v>
          </cell>
          <cell r="D59">
            <v>2568.4062931737326</v>
          </cell>
          <cell r="E59">
            <v>3076.4291653050741</v>
          </cell>
          <cell r="G59">
            <v>0</v>
          </cell>
          <cell r="H59">
            <v>0</v>
          </cell>
          <cell r="I59">
            <v>14195.955150282763</v>
          </cell>
        </row>
        <row r="60">
          <cell r="A60" t="str">
            <v>OBV</v>
          </cell>
          <cell r="B60">
            <v>162328</v>
          </cell>
          <cell r="C60">
            <v>5665.8742617832813</v>
          </cell>
          <cell r="D60">
            <v>1334.8357604618814</v>
          </cell>
          <cell r="E60">
            <v>3997.3066540899354</v>
          </cell>
          <cell r="G60">
            <v>0</v>
          </cell>
          <cell r="H60">
            <v>2.1994919753495288</v>
          </cell>
          <cell r="I60">
            <v>11000.216168310446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7961</v>
          </cell>
          <cell r="C87">
            <v>0</v>
          </cell>
          <cell r="D87">
            <v>1843.0829250646154</v>
          </cell>
          <cell r="E87">
            <v>854.18988166042982</v>
          </cell>
          <cell r="G87">
            <v>0</v>
          </cell>
          <cell r="H87">
            <v>0</v>
          </cell>
          <cell r="I87">
            <v>2697.2728067250455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12572.28869124805</v>
          </cell>
          <cell r="C96">
            <v>7356.7</v>
          </cell>
          <cell r="D96">
            <v>2707.0946330958946</v>
          </cell>
          <cell r="E96">
            <v>1487.7051538119549</v>
          </cell>
          <cell r="G96">
            <v>0</v>
          </cell>
          <cell r="H96">
            <v>0</v>
          </cell>
          <cell r="I96">
            <v>11551.499786907851</v>
          </cell>
        </row>
        <row r="97">
          <cell r="A97" t="str">
            <v>CDS</v>
          </cell>
          <cell r="B97">
            <v>12572.28869124805</v>
          </cell>
          <cell r="C97">
            <v>6034.3</v>
          </cell>
          <cell r="D97">
            <v>5292.900907954473</v>
          </cell>
          <cell r="E97">
            <v>2186.8913801622489</v>
          </cell>
          <cell r="G97">
            <v>0</v>
          </cell>
          <cell r="H97">
            <v>0</v>
          </cell>
          <cell r="I97">
            <v>13514.092288116723</v>
          </cell>
        </row>
        <row r="98">
          <cell r="C98">
            <v>130302.86046310936</v>
          </cell>
          <cell r="D98">
            <v>28783.157474485703</v>
          </cell>
          <cell r="E98">
            <v>57682.035958489898</v>
          </cell>
          <cell r="G98">
            <v>272.22956724041586</v>
          </cell>
          <cell r="H98">
            <v>3004.5284299802797</v>
          </cell>
          <cell r="I98">
            <v>220044.81189330571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2084064.5817478884</v>
          </cell>
          <cell r="J9">
            <v>14005.314656870672</v>
          </cell>
          <cell r="L9">
            <v>2098069.896404759</v>
          </cell>
          <cell r="N9">
            <v>41.060038461538468</v>
          </cell>
          <cell r="O9" t="str">
            <v>DTY</v>
          </cell>
          <cell r="P9">
            <v>2084.1</v>
          </cell>
          <cell r="R9">
            <v>14</v>
          </cell>
          <cell r="T9">
            <v>2098.1</v>
          </cell>
          <cell r="X9">
            <v>0</v>
          </cell>
          <cell r="Z9">
            <v>0</v>
          </cell>
          <cell r="AD9">
            <v>2084.1</v>
          </cell>
          <cell r="AF9">
            <v>14</v>
          </cell>
          <cell r="AH9">
            <v>2098.1</v>
          </cell>
          <cell r="AJ9">
            <v>41.060038461538468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2084.1</v>
          </cell>
          <cell r="BD9">
            <v>14</v>
          </cell>
          <cell r="BF9">
            <v>2098.1</v>
          </cell>
          <cell r="BH9">
            <v>41.060038461538468</v>
          </cell>
          <cell r="BN9">
            <v>0</v>
          </cell>
          <cell r="BR9">
            <v>2084.1</v>
          </cell>
          <cell r="BT9">
            <v>14</v>
          </cell>
          <cell r="BV9">
            <v>2098.1</v>
          </cell>
          <cell r="BX9">
            <v>41.060038461538468</v>
          </cell>
          <cell r="CB9">
            <v>72.880747068461545</v>
          </cell>
          <cell r="CD9">
            <v>72.880747068461545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2156.9807470684614</v>
          </cell>
          <cell r="CR9">
            <v>14</v>
          </cell>
          <cell r="CT9">
            <v>2170.9807470684614</v>
          </cell>
          <cell r="CV9">
            <v>41.060038461538468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271656.32074283477</v>
          </cell>
          <cell r="J10">
            <v>602332.61</v>
          </cell>
          <cell r="L10">
            <v>873988.93074283469</v>
          </cell>
          <cell r="N10">
            <v>5.1962548076923074</v>
          </cell>
          <cell r="O10" t="str">
            <v>LL</v>
          </cell>
          <cell r="P10">
            <v>271.7</v>
          </cell>
          <cell r="R10">
            <v>602.29999999999995</v>
          </cell>
          <cell r="T10">
            <v>874</v>
          </cell>
          <cell r="X10">
            <v>0</v>
          </cell>
          <cell r="Z10">
            <v>0</v>
          </cell>
          <cell r="AD10">
            <v>271.7</v>
          </cell>
          <cell r="AF10">
            <v>602.29999999999995</v>
          </cell>
          <cell r="AH10">
            <v>874</v>
          </cell>
          <cell r="AJ10">
            <v>5.1962548076923074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271.7</v>
          </cell>
          <cell r="BD10">
            <v>602.29999999999995</v>
          </cell>
          <cell r="BF10">
            <v>874</v>
          </cell>
          <cell r="BH10">
            <v>5.1962548076923074</v>
          </cell>
          <cell r="BN10">
            <v>0</v>
          </cell>
          <cell r="BR10">
            <v>271.7</v>
          </cell>
          <cell r="BT10">
            <v>602.29999999999995</v>
          </cell>
          <cell r="BV10">
            <v>874</v>
          </cell>
          <cell r="BX10">
            <v>5.1962548076923074</v>
          </cell>
          <cell r="CB10">
            <v>9.2232483585576919</v>
          </cell>
          <cell r="CD10">
            <v>9.2232483585576919</v>
          </cell>
          <cell r="CG10" t="str">
            <v>LL</v>
          </cell>
          <cell r="CH10">
            <v>-2.4307543855646623</v>
          </cell>
          <cell r="CJ10">
            <v>-5.3896137197268841</v>
          </cell>
          <cell r="CL10">
            <v>-7.8203681052915464</v>
          </cell>
          <cell r="CN10">
            <v>0</v>
          </cell>
          <cell r="CO10" t="str">
            <v>LL</v>
          </cell>
          <cell r="CP10">
            <v>278.49249397299297</v>
          </cell>
          <cell r="CR10">
            <v>596.91038628027309</v>
          </cell>
          <cell r="CT10">
            <v>875.40288025326606</v>
          </cell>
          <cell r="CV10">
            <v>5.1962548076923074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1594834.5983545564</v>
          </cell>
          <cell r="J11">
            <v>223157.42129386615</v>
          </cell>
          <cell r="L11">
            <v>1817992.0196484225</v>
          </cell>
          <cell r="N11">
            <v>14.131384615384615</v>
          </cell>
          <cell r="O11" t="str">
            <v>SSS</v>
          </cell>
          <cell r="P11">
            <v>1594.8</v>
          </cell>
          <cell r="R11">
            <v>223.2</v>
          </cell>
          <cell r="T11">
            <v>1818</v>
          </cell>
          <cell r="X11">
            <v>0</v>
          </cell>
          <cell r="Z11">
            <v>0</v>
          </cell>
          <cell r="AD11">
            <v>1594.8</v>
          </cell>
          <cell r="AF11">
            <v>223.2</v>
          </cell>
          <cell r="AH11">
            <v>1818</v>
          </cell>
          <cell r="AJ11">
            <v>14.131384615384615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1594.8</v>
          </cell>
          <cell r="BD11">
            <v>223.2</v>
          </cell>
          <cell r="BF11">
            <v>1818</v>
          </cell>
          <cell r="BH11">
            <v>14.131384615384615</v>
          </cell>
          <cell r="BN11">
            <v>0</v>
          </cell>
          <cell r="BR11">
            <v>1594.8</v>
          </cell>
          <cell r="BT11">
            <v>223.2</v>
          </cell>
          <cell r="BV11">
            <v>1818</v>
          </cell>
          <cell r="BX11">
            <v>14.131384615384615</v>
          </cell>
          <cell r="CB11">
            <v>25.082925064615385</v>
          </cell>
          <cell r="CD11">
            <v>25.082925064615385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1619.8829250646154</v>
          </cell>
          <cell r="CR11">
            <v>223.2</v>
          </cell>
          <cell r="CT11">
            <v>1843.0829250646154</v>
          </cell>
          <cell r="CV11">
            <v>14.131384615384615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781207.42168851616</v>
          </cell>
          <cell r="J12">
            <v>212514.03312736683</v>
          </cell>
          <cell r="L12">
            <v>993721.45481588296</v>
          </cell>
          <cell r="N12">
            <v>13.348771384324346</v>
          </cell>
          <cell r="O12" t="str">
            <v>PUR</v>
          </cell>
          <cell r="P12">
            <v>781.2</v>
          </cell>
          <cell r="R12">
            <v>212.5</v>
          </cell>
          <cell r="T12">
            <v>993.7</v>
          </cell>
          <cell r="X12">
            <v>0</v>
          </cell>
          <cell r="Z12">
            <v>0</v>
          </cell>
          <cell r="AD12">
            <v>781.2</v>
          </cell>
          <cell r="AF12">
            <v>212.5</v>
          </cell>
          <cell r="AH12">
            <v>993.7</v>
          </cell>
          <cell r="AJ12">
            <v>13.348771384324346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781.2</v>
          </cell>
          <cell r="BD12">
            <v>212.5</v>
          </cell>
          <cell r="BF12">
            <v>993.7</v>
          </cell>
          <cell r="BH12">
            <v>13.348771384324346</v>
          </cell>
          <cell r="BN12">
            <v>0</v>
          </cell>
          <cell r="BR12">
            <v>781.2</v>
          </cell>
          <cell r="BT12">
            <v>212.5</v>
          </cell>
          <cell r="BV12">
            <v>993.7</v>
          </cell>
          <cell r="BX12">
            <v>13.348771384324346</v>
          </cell>
          <cell r="CB12">
            <v>23.693802231748027</v>
          </cell>
          <cell r="CD12">
            <v>23.693802231748027</v>
          </cell>
          <cell r="CG12" t="str">
            <v>PUR</v>
          </cell>
          <cell r="CH12">
            <v>-168.18765510527126</v>
          </cell>
          <cell r="CJ12">
            <v>-114.00591185247275</v>
          </cell>
          <cell r="CL12">
            <v>-282.193566957744</v>
          </cell>
          <cell r="CN12">
            <v>0</v>
          </cell>
          <cell r="CO12" t="str">
            <v>PUR</v>
          </cell>
          <cell r="CP12">
            <v>636.70614712647682</v>
          </cell>
          <cell r="CR12">
            <v>98.49408814752725</v>
          </cell>
          <cell r="CT12">
            <v>735.20023527400406</v>
          </cell>
          <cell r="CV12">
            <v>13.348771384324346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3720266.6385579375</v>
          </cell>
          <cell r="J13">
            <v>8378940.9433213305</v>
          </cell>
          <cell r="L13">
            <v>12099207.581879267</v>
          </cell>
          <cell r="N13">
            <v>46.787862540531755</v>
          </cell>
          <cell r="O13" t="str">
            <v>POP</v>
          </cell>
          <cell r="P13">
            <v>3720.3</v>
          </cell>
          <cell r="R13">
            <v>8378.9</v>
          </cell>
          <cell r="T13">
            <v>12099.2</v>
          </cell>
          <cell r="X13">
            <v>0</v>
          </cell>
          <cell r="Z13">
            <v>0</v>
          </cell>
          <cell r="AD13">
            <v>3720.3</v>
          </cell>
          <cell r="AF13">
            <v>8378.9</v>
          </cell>
          <cell r="AH13">
            <v>12099.2</v>
          </cell>
          <cell r="AJ13">
            <v>46.787862540531755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3720.3</v>
          </cell>
          <cell r="BD13">
            <v>8378.9</v>
          </cell>
          <cell r="BF13">
            <v>12099.2</v>
          </cell>
          <cell r="BH13">
            <v>46.787862540531755</v>
          </cell>
          <cell r="BN13">
            <v>0</v>
          </cell>
          <cell r="BR13">
            <v>3720.3</v>
          </cell>
          <cell r="BT13">
            <v>8378.9</v>
          </cell>
          <cell r="BV13">
            <v>12099.2</v>
          </cell>
          <cell r="BX13">
            <v>46.787862540531755</v>
          </cell>
          <cell r="CB13">
            <v>83.047520252193053</v>
          </cell>
          <cell r="CD13">
            <v>83.047520252193053</v>
          </cell>
          <cell r="CG13" t="str">
            <v>POP</v>
          </cell>
          <cell r="CH13">
            <v>-297.49911661547628</v>
          </cell>
          <cell r="CJ13">
            <v>-670.04001889971551</v>
          </cell>
          <cell r="CL13">
            <v>-967.53913551519179</v>
          </cell>
          <cell r="CN13">
            <v>0</v>
          </cell>
          <cell r="CO13" t="str">
            <v>POP</v>
          </cell>
          <cell r="CP13">
            <v>3505.8484036367167</v>
          </cell>
          <cell r="CR13">
            <v>7708.8599811002841</v>
          </cell>
          <cell r="CT13">
            <v>11214.708384737001</v>
          </cell>
          <cell r="CV13">
            <v>46.787862540531755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2789949.1884563398</v>
          </cell>
          <cell r="J14">
            <v>1691781.5899999989</v>
          </cell>
          <cell r="L14">
            <v>4481730.7784563387</v>
          </cell>
          <cell r="N14">
            <v>55.588177884615384</v>
          </cell>
          <cell r="O14" t="str">
            <v>HKP</v>
          </cell>
          <cell r="P14">
            <v>2789.9</v>
          </cell>
          <cell r="R14">
            <v>1691.8</v>
          </cell>
          <cell r="T14">
            <v>4481.7</v>
          </cell>
          <cell r="X14">
            <v>0</v>
          </cell>
          <cell r="Z14">
            <v>0</v>
          </cell>
          <cell r="AD14">
            <v>2789.9</v>
          </cell>
          <cell r="AF14">
            <v>1691.8</v>
          </cell>
          <cell r="AH14">
            <v>4481.7</v>
          </cell>
          <cell r="AJ14">
            <v>55.588177884615384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2789.9</v>
          </cell>
          <cell r="BD14">
            <v>1691.8</v>
          </cell>
          <cell r="BF14">
            <v>4481.7</v>
          </cell>
          <cell r="BH14">
            <v>55.588177884615384</v>
          </cell>
          <cell r="BN14">
            <v>0</v>
          </cell>
          <cell r="BR14">
            <v>2789.9</v>
          </cell>
          <cell r="BT14">
            <v>1691.8</v>
          </cell>
          <cell r="BV14">
            <v>4481.7</v>
          </cell>
          <cell r="BX14">
            <v>55.588177884615384</v>
          </cell>
          <cell r="CB14">
            <v>98.667903981634609</v>
          </cell>
          <cell r="CD14">
            <v>98.667903981634609</v>
          </cell>
          <cell r="CG14" t="str">
            <v>HKP</v>
          </cell>
          <cell r="CH14">
            <v>-223.10428246335491</v>
          </cell>
          <cell r="CJ14">
            <v>-135.28695048761824</v>
          </cell>
          <cell r="CL14">
            <v>-358.39123295097318</v>
          </cell>
          <cell r="CN14">
            <v>0</v>
          </cell>
          <cell r="CO14" t="str">
            <v>HKP</v>
          </cell>
          <cell r="CP14">
            <v>2665.4636215182795</v>
          </cell>
          <cell r="CR14">
            <v>1556.5130495123817</v>
          </cell>
          <cell r="CT14">
            <v>4221.9766710306612</v>
          </cell>
          <cell r="CV14">
            <v>55.588177884615384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935371.48263107263</v>
          </cell>
          <cell r="J15">
            <v>1733421.7343710214</v>
          </cell>
          <cell r="L15">
            <v>2668793.2170020938</v>
          </cell>
          <cell r="N15">
            <v>9.5932863272305653</v>
          </cell>
          <cell r="O15" t="str">
            <v>CSS</v>
          </cell>
          <cell r="P15">
            <v>935.4</v>
          </cell>
          <cell r="R15">
            <v>1733.4</v>
          </cell>
          <cell r="T15">
            <v>2668.8</v>
          </cell>
          <cell r="X15">
            <v>0</v>
          </cell>
          <cell r="Z15">
            <v>0</v>
          </cell>
          <cell r="AD15">
            <v>935.4</v>
          </cell>
          <cell r="AF15">
            <v>1733.4</v>
          </cell>
          <cell r="AH15">
            <v>2668.8</v>
          </cell>
          <cell r="AJ15">
            <v>9.5932863272305653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935.4</v>
          </cell>
          <cell r="BD15">
            <v>1733.4</v>
          </cell>
          <cell r="BF15">
            <v>2668.8</v>
          </cell>
          <cell r="BH15">
            <v>9.5932863272305653</v>
          </cell>
          <cell r="BN15">
            <v>0</v>
          </cell>
          <cell r="BR15">
            <v>935.4</v>
          </cell>
          <cell r="BT15">
            <v>1733.4</v>
          </cell>
          <cell r="BV15">
            <v>2668.8</v>
          </cell>
          <cell r="BX15">
            <v>9.5932863272305653</v>
          </cell>
          <cell r="CB15">
            <v>17.02789136510771</v>
          </cell>
          <cell r="CD15">
            <v>17.02789136510771</v>
          </cell>
          <cell r="CG15" t="str">
            <v>CSS</v>
          </cell>
          <cell r="CH15">
            <v>-46.111268514520944</v>
          </cell>
          <cell r="CJ15">
            <v>-85.452974060803939</v>
          </cell>
          <cell r="CL15">
            <v>-131.5642425753249</v>
          </cell>
          <cell r="CN15">
            <v>0</v>
          </cell>
          <cell r="CO15" t="str">
            <v>CSS</v>
          </cell>
          <cell r="CP15">
            <v>906.31662285058678</v>
          </cell>
          <cell r="CR15">
            <v>1647.9470259391962</v>
          </cell>
          <cell r="CT15">
            <v>2554.263648789783</v>
          </cell>
          <cell r="CV15">
            <v>9.5932863272305653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5162113.7358471639</v>
          </cell>
          <cell r="J16">
            <v>166819.75540749729</v>
          </cell>
          <cell r="L16">
            <v>5328933.4912546612</v>
          </cell>
          <cell r="N16">
            <v>30.290460092964466</v>
          </cell>
          <cell r="O16" t="str">
            <v>PHM</v>
          </cell>
          <cell r="P16">
            <v>5162.1000000000004</v>
          </cell>
          <cell r="R16">
            <v>166.8</v>
          </cell>
          <cell r="T16">
            <v>5328.9000000000005</v>
          </cell>
          <cell r="X16">
            <v>0</v>
          </cell>
          <cell r="Z16">
            <v>0</v>
          </cell>
          <cell r="AD16">
            <v>5162.1000000000004</v>
          </cell>
          <cell r="AF16">
            <v>166.8</v>
          </cell>
          <cell r="AH16">
            <v>5328.9000000000005</v>
          </cell>
          <cell r="AJ16">
            <v>30.290460092964466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43.708028674238193</v>
          </cell>
          <cell r="AV16">
            <v>3.4903601077670441</v>
          </cell>
          <cell r="AX16">
            <v>47.198388782005239</v>
          </cell>
          <cell r="AZ16">
            <v>0.21439748721376212</v>
          </cell>
          <cell r="BB16">
            <v>5205.8080286742388</v>
          </cell>
          <cell r="BD16">
            <v>170.29036010776704</v>
          </cell>
          <cell r="BF16">
            <v>5376.0983887820057</v>
          </cell>
          <cell r="BH16">
            <v>30.504857580178228</v>
          </cell>
          <cell r="BN16">
            <v>0</v>
          </cell>
          <cell r="BR16">
            <v>5205.8080286742388</v>
          </cell>
          <cell r="BT16">
            <v>170.29036010776704</v>
          </cell>
          <cell r="BV16">
            <v>5376.0983887820057</v>
          </cell>
          <cell r="BX16">
            <v>30.504857580178228</v>
          </cell>
          <cell r="CB16">
            <v>54.14551210766475</v>
          </cell>
          <cell r="CD16">
            <v>54.14551210766475</v>
          </cell>
          <cell r="CG16" t="str">
            <v>PHM</v>
          </cell>
          <cell r="CH16">
            <v>-254.4781586740221</v>
          </cell>
          <cell r="CJ16">
            <v>-8.2237599477423728</v>
          </cell>
          <cell r="CL16">
            <v>-262.70191862176449</v>
          </cell>
          <cell r="CN16">
            <v>0</v>
          </cell>
          <cell r="CO16" t="str">
            <v>PHM</v>
          </cell>
          <cell r="CP16">
            <v>5005.4753821078821</v>
          </cell>
          <cell r="CR16">
            <v>162.06660016002468</v>
          </cell>
          <cell r="CT16">
            <v>5167.5419822679069</v>
          </cell>
          <cell r="CV16">
            <v>30.504857580178228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1502867.002760563</v>
          </cell>
          <cell r="J17">
            <v>1765008.9460977274</v>
          </cell>
          <cell r="L17">
            <v>3267875.9488582904</v>
          </cell>
          <cell r="N17">
            <v>8.244795213811793</v>
          </cell>
          <cell r="O17" t="str">
            <v>FIS</v>
          </cell>
          <cell r="P17">
            <v>1502.9</v>
          </cell>
          <cell r="R17">
            <v>1765</v>
          </cell>
          <cell r="T17">
            <v>3267.9</v>
          </cell>
          <cell r="X17">
            <v>0</v>
          </cell>
          <cell r="Z17">
            <v>0</v>
          </cell>
          <cell r="AD17">
            <v>1502.9</v>
          </cell>
          <cell r="AF17">
            <v>1765</v>
          </cell>
          <cell r="AH17">
            <v>3267.9</v>
          </cell>
          <cell r="AJ17">
            <v>8.244795213811793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1502.9</v>
          </cell>
          <cell r="BD17">
            <v>1765</v>
          </cell>
          <cell r="BF17">
            <v>3267.9</v>
          </cell>
          <cell r="BH17">
            <v>8.244795213811793</v>
          </cell>
          <cell r="BN17">
            <v>0</v>
          </cell>
          <cell r="BR17">
            <v>1502.9</v>
          </cell>
          <cell r="BT17">
            <v>1765</v>
          </cell>
          <cell r="BV17">
            <v>3267.9</v>
          </cell>
          <cell r="BX17">
            <v>8.244795213811793</v>
          </cell>
          <cell r="CB17">
            <v>14.634346608611656</v>
          </cell>
          <cell r="CD17">
            <v>14.634346608611656</v>
          </cell>
          <cell r="CG17" t="str">
            <v>FIS</v>
          </cell>
          <cell r="CH17">
            <v>-73.653886881600926</v>
          </cell>
          <cell r="CJ17">
            <v>-86.501180092518965</v>
          </cell>
          <cell r="CL17">
            <v>-160.1550669741199</v>
          </cell>
          <cell r="CN17">
            <v>0</v>
          </cell>
          <cell r="CO17" t="str">
            <v>FIS</v>
          </cell>
          <cell r="CP17">
            <v>1443.8804597270107</v>
          </cell>
          <cell r="CR17">
            <v>1678.498819907481</v>
          </cell>
          <cell r="CT17">
            <v>3122.3792796344915</v>
          </cell>
          <cell r="CV17">
            <v>8.244795213811793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3377194.762031937</v>
          </cell>
          <cell r="J18">
            <v>631442.55134499446</v>
          </cell>
          <cell r="L18">
            <v>4008637.3133769315</v>
          </cell>
          <cell r="N18">
            <v>45.65980653398713</v>
          </cell>
          <cell r="O18" t="str">
            <v>PAC</v>
          </cell>
          <cell r="P18">
            <v>3377.2</v>
          </cell>
          <cell r="R18">
            <v>631.4</v>
          </cell>
          <cell r="T18">
            <v>4008.6</v>
          </cell>
          <cell r="X18">
            <v>0</v>
          </cell>
          <cell r="Z18">
            <v>0</v>
          </cell>
          <cell r="AD18">
            <v>3377.2</v>
          </cell>
          <cell r="AF18">
            <v>631.4</v>
          </cell>
          <cell r="AH18">
            <v>4008.6</v>
          </cell>
          <cell r="AJ18">
            <v>45.65980653398713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245.43004285918539</v>
          </cell>
          <cell r="AV18">
            <v>474.70276412125673</v>
          </cell>
          <cell r="AX18">
            <v>720.13280698044218</v>
          </cell>
          <cell r="AZ18">
            <v>1.2038883031755132</v>
          </cell>
          <cell r="BB18">
            <v>3622.6300428591853</v>
          </cell>
          <cell r="BD18">
            <v>1106.1027641212568</v>
          </cell>
          <cell r="BF18">
            <v>4728.7328069804425</v>
          </cell>
          <cell r="BH18">
            <v>46.86369483716264</v>
          </cell>
          <cell r="BN18">
            <v>0</v>
          </cell>
          <cell r="BR18">
            <v>3622.6300428591853</v>
          </cell>
          <cell r="BT18">
            <v>1106.1027641212568</v>
          </cell>
          <cell r="BV18">
            <v>4728.7328069804425</v>
          </cell>
          <cell r="BX18">
            <v>46.86369483716264</v>
          </cell>
          <cell r="CB18">
            <v>83.18212106206694</v>
          </cell>
          <cell r="CD18">
            <v>83.18212106206694</v>
          </cell>
          <cell r="CG18" t="str">
            <v>PAC</v>
          </cell>
          <cell r="CH18">
            <v>-166.48651085646765</v>
          </cell>
          <cell r="CJ18">
            <v>-31.128399333559045</v>
          </cell>
          <cell r="CL18">
            <v>-197.61491019002671</v>
          </cell>
          <cell r="CN18">
            <v>0</v>
          </cell>
          <cell r="CO18" t="str">
            <v>PAC</v>
          </cell>
          <cell r="CP18">
            <v>3539.3256530647845</v>
          </cell>
          <cell r="CR18">
            <v>1074.9743647876978</v>
          </cell>
          <cell r="CT18">
            <v>4614.3000178524826</v>
          </cell>
          <cell r="CV18">
            <v>46.86369483716264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12070834.236379836</v>
          </cell>
          <cell r="J19">
            <v>9413866.3218396474</v>
          </cell>
          <cell r="L19">
            <v>21484700.558219485</v>
          </cell>
          <cell r="N19">
            <v>75.509320811492799</v>
          </cell>
          <cell r="O19" t="str">
            <v>MGT</v>
          </cell>
          <cell r="P19">
            <v>12070.8</v>
          </cell>
          <cell r="R19">
            <v>9413.9</v>
          </cell>
          <cell r="T19">
            <v>21484.699999999997</v>
          </cell>
          <cell r="X19">
            <v>0</v>
          </cell>
          <cell r="Z19">
            <v>0</v>
          </cell>
          <cell r="AD19">
            <v>12070.8</v>
          </cell>
          <cell r="AF19">
            <v>9413.9</v>
          </cell>
          <cell r="AH19">
            <v>21484.699999999997</v>
          </cell>
          <cell r="AJ19">
            <v>75.509320811492799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2273.8429437766094</v>
          </cell>
          <cell r="AV19">
            <v>3837.2749088089886</v>
          </cell>
          <cell r="AX19">
            <v>6111.1178525855976</v>
          </cell>
          <cell r="AZ19">
            <v>11.153699406072466</v>
          </cell>
          <cell r="BB19">
            <v>14344.642943776609</v>
          </cell>
          <cell r="BD19">
            <v>13251.174908808989</v>
          </cell>
          <cell r="BF19">
            <v>27595.817852585598</v>
          </cell>
          <cell r="BH19">
            <v>86.663020217565261</v>
          </cell>
          <cell r="BN19">
            <v>0</v>
          </cell>
          <cell r="BR19">
            <v>14344.642943776609</v>
          </cell>
          <cell r="BT19">
            <v>13251.174908808989</v>
          </cell>
          <cell r="BV19">
            <v>27595.817852585598</v>
          </cell>
          <cell r="BX19">
            <v>86.663020217565261</v>
          </cell>
          <cell r="CB19">
            <v>153.825127625774</v>
          </cell>
          <cell r="CD19">
            <v>153.825127625774</v>
          </cell>
          <cell r="CG19" t="str">
            <v>MGT</v>
          </cell>
          <cell r="CH19">
            <v>-1487.0803289563069</v>
          </cell>
          <cell r="CJ19">
            <v>-1081.6453662994454</v>
          </cell>
          <cell r="CL19">
            <v>-2568.7256952557523</v>
          </cell>
          <cell r="CN19">
            <v>0</v>
          </cell>
          <cell r="CO19" t="str">
            <v>MGT</v>
          </cell>
          <cell r="CP19">
            <v>13011.387742446077</v>
          </cell>
          <cell r="CR19">
            <v>12169.529542509543</v>
          </cell>
          <cell r="CT19">
            <v>25180.91728495562</v>
          </cell>
          <cell r="CV19">
            <v>86.663020217565261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1789609.6483261178</v>
          </cell>
          <cell r="J20">
            <v>167990.33977241773</v>
          </cell>
          <cell r="L20">
            <v>1957599.9880985355</v>
          </cell>
          <cell r="N20">
            <v>15.847997370548141</v>
          </cell>
          <cell r="O20" t="str">
            <v>MRD</v>
          </cell>
          <cell r="P20">
            <v>1789.6</v>
          </cell>
          <cell r="R20">
            <v>168</v>
          </cell>
          <cell r="T20">
            <v>1957.6</v>
          </cell>
          <cell r="X20">
            <v>0</v>
          </cell>
          <cell r="Z20">
            <v>0</v>
          </cell>
          <cell r="AD20">
            <v>1789.6</v>
          </cell>
          <cell r="AF20">
            <v>168</v>
          </cell>
          <cell r="AH20">
            <v>1957.6</v>
          </cell>
          <cell r="AJ20">
            <v>15.847997370548141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1789.6</v>
          </cell>
          <cell r="BD20">
            <v>168</v>
          </cell>
          <cell r="BF20">
            <v>1957.6</v>
          </cell>
          <cell r="BH20">
            <v>15.847997370548141</v>
          </cell>
          <cell r="BN20">
            <v>0</v>
          </cell>
          <cell r="BR20">
            <v>1789.6</v>
          </cell>
          <cell r="BT20">
            <v>168</v>
          </cell>
          <cell r="BV20">
            <v>1957.6</v>
          </cell>
          <cell r="BX20">
            <v>15.847997370548141</v>
          </cell>
          <cell r="CB20">
            <v>28.12987837277554</v>
          </cell>
          <cell r="CD20">
            <v>28.12987837277554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1817.7298783727754</v>
          </cell>
          <cell r="CR20">
            <v>168</v>
          </cell>
          <cell r="CT20">
            <v>1985.7298783727754</v>
          </cell>
          <cell r="CV20">
            <v>15.847997370548141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939521.51949418802</v>
          </cell>
          <cell r="J21">
            <v>190587.17888116557</v>
          </cell>
          <cell r="L21">
            <v>1130108.6983753536</v>
          </cell>
          <cell r="N21">
            <v>9.2660336607560101</v>
          </cell>
          <cell r="O21" t="str">
            <v>MSA</v>
          </cell>
          <cell r="P21">
            <v>939.5</v>
          </cell>
          <cell r="R21">
            <v>190.6</v>
          </cell>
          <cell r="T21">
            <v>1130.0999999999999</v>
          </cell>
          <cell r="X21">
            <v>0</v>
          </cell>
          <cell r="Z21">
            <v>0</v>
          </cell>
          <cell r="AD21">
            <v>939.5</v>
          </cell>
          <cell r="AF21">
            <v>190.6</v>
          </cell>
          <cell r="AH21">
            <v>1130.0999999999999</v>
          </cell>
          <cell r="AJ21">
            <v>9.2660336607560101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939.5</v>
          </cell>
          <cell r="BD21">
            <v>190.6</v>
          </cell>
          <cell r="BF21">
            <v>1130.0999999999999</v>
          </cell>
          <cell r="BH21">
            <v>9.2660336607560101</v>
          </cell>
          <cell r="BJ21">
            <v>346.4761762710408</v>
          </cell>
          <cell r="BN21">
            <v>346.4761762710408</v>
          </cell>
          <cell r="BP21">
            <v>0.43846153846153846</v>
          </cell>
          <cell r="BR21">
            <v>1285.9761762710409</v>
          </cell>
          <cell r="BT21">
            <v>190.6</v>
          </cell>
          <cell r="BV21">
            <v>1476.5761762710408</v>
          </cell>
          <cell r="BX21">
            <v>9.7044951992175488</v>
          </cell>
          <cell r="CB21">
            <v>17.225284888707165</v>
          </cell>
          <cell r="CD21">
            <v>17.225284888707165</v>
          </cell>
          <cell r="CG21" t="str">
            <v>MSA</v>
          </cell>
          <cell r="CH21">
            <v>-121.35541906422172</v>
          </cell>
          <cell r="CJ21">
            <v>-23.479607052449946</v>
          </cell>
          <cell r="CL21">
            <v>-144.83502611667166</v>
          </cell>
          <cell r="CN21">
            <v>0</v>
          </cell>
          <cell r="CO21" t="str">
            <v>MSA</v>
          </cell>
          <cell r="CP21">
            <v>1181.8460420955264</v>
          </cell>
          <cell r="CR21">
            <v>167.12039294755004</v>
          </cell>
          <cell r="CT21">
            <v>1348.9664350430764</v>
          </cell>
          <cell r="CV21">
            <v>9.7044951992175488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4302742.0936757307</v>
          </cell>
          <cell r="J22">
            <v>12027449.297436506</v>
          </cell>
          <cell r="L22">
            <v>16330191.391112236</v>
          </cell>
          <cell r="N22">
            <v>24.350836573900377</v>
          </cell>
          <cell r="O22" t="str">
            <v>NAD</v>
          </cell>
          <cell r="P22">
            <v>4302.7</v>
          </cell>
          <cell r="R22">
            <v>12027.4</v>
          </cell>
          <cell r="T22">
            <v>16330.099999999999</v>
          </cell>
          <cell r="X22">
            <v>0</v>
          </cell>
          <cell r="Z22">
            <v>0</v>
          </cell>
          <cell r="AD22">
            <v>4302.7</v>
          </cell>
          <cell r="AF22">
            <v>12027.4</v>
          </cell>
          <cell r="AH22">
            <v>16330.099999999999</v>
          </cell>
          <cell r="AJ22">
            <v>24.350836573900377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4302.7</v>
          </cell>
          <cell r="BD22">
            <v>12027.4</v>
          </cell>
          <cell r="BF22">
            <v>16330.099999999999</v>
          </cell>
          <cell r="BH22">
            <v>24.350836573900377</v>
          </cell>
          <cell r="BN22">
            <v>0</v>
          </cell>
          <cell r="BR22">
            <v>4302.7</v>
          </cell>
          <cell r="BT22">
            <v>12027.4</v>
          </cell>
          <cell r="BV22">
            <v>16330.099999999999</v>
          </cell>
          <cell r="BX22">
            <v>24.350836573900377</v>
          </cell>
          <cell r="CB22">
            <v>43.222247901941692</v>
          </cell>
          <cell r="CD22">
            <v>43.222247901941692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4345.9222479019418</v>
          </cell>
          <cell r="CR22">
            <v>12027.4</v>
          </cell>
          <cell r="CT22">
            <v>16373.322247901942</v>
          </cell>
          <cell r="CV22">
            <v>24.350836573900377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25105084.441712201</v>
          </cell>
          <cell r="J25">
            <v>2985345.2552251513</v>
          </cell>
          <cell r="L25">
            <v>28090429.696937352</v>
          </cell>
          <cell r="N25">
            <v>201.98590126198692</v>
          </cell>
          <cell r="O25" t="str">
            <v>MSG</v>
          </cell>
          <cell r="P25">
            <v>25105.1</v>
          </cell>
          <cell r="R25">
            <v>2985.3</v>
          </cell>
          <cell r="T25">
            <v>28090.399999999998</v>
          </cell>
          <cell r="AD25">
            <v>25105.1</v>
          </cell>
          <cell r="AF25">
            <v>2985.3</v>
          </cell>
          <cell r="AH25">
            <v>28090.399999999998</v>
          </cell>
          <cell r="AJ25">
            <v>201.98590126198692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5.9858422390939587</v>
          </cell>
          <cell r="AV25">
            <v>6.2887422398555115</v>
          </cell>
          <cell r="AX25">
            <v>12.274584478949471</v>
          </cell>
          <cell r="AZ25">
            <v>2.936187180814584E-2</v>
          </cell>
          <cell r="BB25">
            <v>25111.085842239092</v>
          </cell>
          <cell r="BD25">
            <v>2991.5887422398555</v>
          </cell>
          <cell r="BF25">
            <v>28102.674584478948</v>
          </cell>
          <cell r="BH25">
            <v>202.01526313379506</v>
          </cell>
          <cell r="BJ25">
            <v>822.18635502815505</v>
          </cell>
          <cell r="BN25">
            <v>822.18635502815505</v>
          </cell>
          <cell r="BP25">
            <v>1.7807513394455721</v>
          </cell>
          <cell r="BR25">
            <v>25933.272197267248</v>
          </cell>
          <cell r="BT25">
            <v>2991.5887422398555</v>
          </cell>
          <cell r="BV25">
            <v>28924.860939507103</v>
          </cell>
          <cell r="BX25">
            <v>203.79601447324063</v>
          </cell>
          <cell r="CB25">
            <v>358.57305175722354</v>
          </cell>
          <cell r="CD25">
            <v>358.57305175722354</v>
          </cell>
          <cell r="CG25" t="str">
            <v>MSG</v>
          </cell>
          <cell r="CO25" t="str">
            <v>MSG</v>
          </cell>
          <cell r="CP25">
            <v>26291.845249024471</v>
          </cell>
          <cell r="CR25">
            <v>2991.5887422398555</v>
          </cell>
          <cell r="CT25">
            <v>29283.433991264326</v>
          </cell>
          <cell r="CV25">
            <v>203.79601447324063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7767225.0583212841</v>
          </cell>
          <cell r="J30">
            <v>561419.49926487042</v>
          </cell>
          <cell r="L30">
            <v>8328644.5575861549</v>
          </cell>
          <cell r="N30">
            <v>50.650263977552157</v>
          </cell>
          <cell r="O30" t="str">
            <v>MIS</v>
          </cell>
          <cell r="P30">
            <v>7767.2</v>
          </cell>
          <cell r="R30">
            <v>561.4</v>
          </cell>
          <cell r="T30">
            <v>8328.6</v>
          </cell>
          <cell r="AD30">
            <v>7767.2</v>
          </cell>
          <cell r="AF30">
            <v>561.4</v>
          </cell>
          <cell r="AH30">
            <v>8328.6</v>
          </cell>
          <cell r="AJ30">
            <v>50.650263977552157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1.3498959997790301</v>
          </cell>
          <cell r="AV30">
            <v>1.4182044320812777</v>
          </cell>
          <cell r="AX30">
            <v>2.768100431860308</v>
          </cell>
          <cell r="AZ30">
            <v>6.6215365719094069E-3</v>
          </cell>
          <cell r="BB30">
            <v>7768.5498959997785</v>
          </cell>
          <cell r="BD30">
            <v>562.8182044320813</v>
          </cell>
          <cell r="BF30">
            <v>8331.3681004318605</v>
          </cell>
          <cell r="BH30">
            <v>50.656885514124063</v>
          </cell>
          <cell r="BJ30">
            <v>70.48778303205043</v>
          </cell>
          <cell r="BN30">
            <v>70.48778303205043</v>
          </cell>
          <cell r="BP30">
            <v>0.13698802741111271</v>
          </cell>
          <cell r="BR30">
            <v>7839.0376790318287</v>
          </cell>
          <cell r="BT30">
            <v>562.8182044320813</v>
          </cell>
          <cell r="BV30">
            <v>8401.8558834639098</v>
          </cell>
          <cell r="BX30">
            <v>50.793873541535177</v>
          </cell>
          <cell r="CB30">
            <v>89.914958649859926</v>
          </cell>
          <cell r="CD30">
            <v>89.914958649859926</v>
          </cell>
          <cell r="CG30" t="str">
            <v>MIS</v>
          </cell>
          <cell r="CO30" t="str">
            <v>MIS</v>
          </cell>
          <cell r="CP30">
            <v>7928.9526376816884</v>
          </cell>
          <cell r="CR30">
            <v>562.8182044320813</v>
          </cell>
          <cell r="CT30">
            <v>8491.7708421137704</v>
          </cell>
          <cell r="CV30">
            <v>50.793873541535177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10257240.286442315</v>
          </cell>
          <cell r="J42">
            <v>649113.70455264719</v>
          </cell>
          <cell r="L42">
            <v>10906353.990994962</v>
          </cell>
          <cell r="N42">
            <v>80.318126926891622</v>
          </cell>
          <cell r="O42" t="str">
            <v>EMG</v>
          </cell>
          <cell r="P42">
            <v>10257.200000000001</v>
          </cell>
          <cell r="R42">
            <v>649.1</v>
          </cell>
          <cell r="T42">
            <v>10906.300000000001</v>
          </cell>
          <cell r="AD42">
            <v>10257.200000000001</v>
          </cell>
          <cell r="AF42">
            <v>649.1</v>
          </cell>
          <cell r="AH42">
            <v>10906.300000000001</v>
          </cell>
          <cell r="AJ42">
            <v>80.318126926891622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2.7972127230289177</v>
          </cell>
          <cell r="AV42">
            <v>2.938759342885028</v>
          </cell>
          <cell r="AX42">
            <v>5.7359720659139457</v>
          </cell>
          <cell r="AZ42">
            <v>1.3720943204497378E-2</v>
          </cell>
          <cell r="BB42">
            <v>10259.99721272303</v>
          </cell>
          <cell r="BD42">
            <v>652.0387593428851</v>
          </cell>
          <cell r="BF42">
            <v>10912.035972065916</v>
          </cell>
          <cell r="BH42">
            <v>80.331847870096126</v>
          </cell>
          <cell r="BJ42">
            <v>29.701892475832281</v>
          </cell>
          <cell r="BN42">
            <v>29.701892475832281</v>
          </cell>
          <cell r="BP42">
            <v>0.10076631181318681</v>
          </cell>
          <cell r="BR42">
            <v>10289.699105198863</v>
          </cell>
          <cell r="BT42">
            <v>652.0387593428851</v>
          </cell>
          <cell r="BV42">
            <v>10941.737864541748</v>
          </cell>
          <cell r="BX42">
            <v>80.432614181909315</v>
          </cell>
          <cell r="CB42">
            <v>142.58742333246323</v>
          </cell>
          <cell r="CD42">
            <v>142.58742333246323</v>
          </cell>
          <cell r="CG42" t="str">
            <v>EMG</v>
          </cell>
          <cell r="CO42" t="str">
            <v>EMG</v>
          </cell>
          <cell r="CP42">
            <v>10432.286528531326</v>
          </cell>
          <cell r="CR42">
            <v>652.0387593428851</v>
          </cell>
          <cell r="CT42">
            <v>11084.325287874211</v>
          </cell>
          <cell r="CV42">
            <v>80.432614181909315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2892238.3855620627</v>
          </cell>
          <cell r="J43">
            <v>416544.34161532979</v>
          </cell>
          <cell r="L43">
            <v>3308782.7271773927</v>
          </cell>
          <cell r="N43">
            <v>33.496049131747299</v>
          </cell>
          <cell r="O43" t="str">
            <v>CL</v>
          </cell>
          <cell r="P43">
            <v>2892.2</v>
          </cell>
          <cell r="R43">
            <v>416.5</v>
          </cell>
          <cell r="T43">
            <v>3308.7</v>
          </cell>
          <cell r="AD43">
            <v>2892.2</v>
          </cell>
          <cell r="AF43">
            <v>416.5</v>
          </cell>
          <cell r="AH43">
            <v>3308.7</v>
          </cell>
          <cell r="AJ43">
            <v>33.496049131747299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0.64303701191253959</v>
          </cell>
          <cell r="AV43">
            <v>0.67557644473051781</v>
          </cell>
          <cell r="AX43">
            <v>1.3186134566430574</v>
          </cell>
          <cell r="AZ43">
            <v>3.1542378762269225E-3</v>
          </cell>
          <cell r="BB43">
            <v>2892.8430370119122</v>
          </cell>
          <cell r="BD43">
            <v>417.1755764447305</v>
          </cell>
          <cell r="BF43">
            <v>3310.0186134566429</v>
          </cell>
          <cell r="BH43">
            <v>33.499203369623523</v>
          </cell>
          <cell r="BJ43">
            <v>361.28122952745457</v>
          </cell>
          <cell r="BN43">
            <v>361.28122952745457</v>
          </cell>
          <cell r="BP43">
            <v>0.7944826168168917</v>
          </cell>
          <cell r="BR43">
            <v>3254.1242665393665</v>
          </cell>
          <cell r="BT43">
            <v>417.1755764447305</v>
          </cell>
          <cell r="BV43">
            <v>3671.2998429840973</v>
          </cell>
          <cell r="BX43">
            <v>34.293685986440416</v>
          </cell>
          <cell r="CB43">
            <v>59.460415997014358</v>
          </cell>
          <cell r="CD43">
            <v>59.460415997014358</v>
          </cell>
          <cell r="CG43" t="str">
            <v>CL</v>
          </cell>
          <cell r="CO43" t="str">
            <v>CL</v>
          </cell>
          <cell r="CP43">
            <v>3313.584682536381</v>
          </cell>
          <cell r="CR43">
            <v>417.1755764447305</v>
          </cell>
          <cell r="CT43">
            <v>3730.7602589811113</v>
          </cell>
          <cell r="CV43">
            <v>34.293685986440416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1048472.0848628045</v>
          </cell>
          <cell r="J46">
            <v>44184.36293459883</v>
          </cell>
          <cell r="L46">
            <v>1092656.4477974034</v>
          </cell>
          <cell r="N46">
            <v>7.8248897916155267</v>
          </cell>
          <cell r="O46" t="str">
            <v>SDS</v>
          </cell>
          <cell r="P46">
            <v>1048.5</v>
          </cell>
          <cell r="R46">
            <v>44.2</v>
          </cell>
          <cell r="T46">
            <v>1092.7</v>
          </cell>
          <cell r="AD46">
            <v>1048.5</v>
          </cell>
          <cell r="AF46">
            <v>44.2</v>
          </cell>
          <cell r="AH46">
            <v>1092.7</v>
          </cell>
          <cell r="AJ46">
            <v>7.8248897916155267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0.35220686015506458</v>
          </cell>
          <cell r="AV46">
            <v>0.37002949128163115</v>
          </cell>
          <cell r="AX46">
            <v>0.72223635143669573</v>
          </cell>
          <cell r="AZ46">
            <v>1.7276520604371755E-3</v>
          </cell>
          <cell r="BB46">
            <v>1048.8522068601551</v>
          </cell>
          <cell r="BD46">
            <v>44.570029491281637</v>
          </cell>
          <cell r="BF46">
            <v>1093.4222363514368</v>
          </cell>
          <cell r="BH46">
            <v>7.8266174436759641</v>
          </cell>
          <cell r="BJ46">
            <v>0</v>
          </cell>
          <cell r="BN46">
            <v>0</v>
          </cell>
          <cell r="BP46">
            <v>0</v>
          </cell>
          <cell r="BR46">
            <v>1048.8522068601551</v>
          </cell>
          <cell r="BT46">
            <v>44.570029491281637</v>
          </cell>
          <cell r="BV46">
            <v>1093.4222363514368</v>
          </cell>
          <cell r="BX46">
            <v>7.8266174436759641</v>
          </cell>
          <cell r="CB46">
            <v>13.892089430175963</v>
          </cell>
          <cell r="CD46">
            <v>13.892089430175963</v>
          </cell>
          <cell r="CG46" t="str">
            <v>SDS</v>
          </cell>
          <cell r="CO46" t="str">
            <v>SDS</v>
          </cell>
          <cell r="CP46">
            <v>1062.744296290331</v>
          </cell>
          <cell r="CR46">
            <v>44.570029491281637</v>
          </cell>
          <cell r="CT46">
            <v>1107.3143257816128</v>
          </cell>
          <cell r="CV46">
            <v>7.8266174436759641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4739800.8892109171</v>
          </cell>
          <cell r="J48">
            <v>666499.06800103141</v>
          </cell>
          <cell r="L48">
            <v>5406299.9572119489</v>
          </cell>
          <cell r="N48">
            <v>39.348869012308128</v>
          </cell>
          <cell r="O48" t="str">
            <v>OR</v>
          </cell>
          <cell r="P48">
            <v>4739.8</v>
          </cell>
          <cell r="R48">
            <v>666.5</v>
          </cell>
          <cell r="T48">
            <v>5406.3</v>
          </cell>
          <cell r="AD48">
            <v>4739.8</v>
          </cell>
          <cell r="AF48">
            <v>666.5</v>
          </cell>
          <cell r="AH48">
            <v>5406.3</v>
          </cell>
          <cell r="AJ48">
            <v>39.348869012308128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119.26334210895931</v>
          </cell>
          <cell r="AV48">
            <v>3.7686831946724046</v>
          </cell>
          <cell r="AX48">
            <v>123.03202530363171</v>
          </cell>
          <cell r="AZ48">
            <v>0.58501290587711019</v>
          </cell>
          <cell r="BB48">
            <v>4859.0633421089597</v>
          </cell>
          <cell r="BD48">
            <v>670.26868319467235</v>
          </cell>
          <cell r="BF48">
            <v>5529.3320253036318</v>
          </cell>
          <cell r="BH48">
            <v>39.933881918185236</v>
          </cell>
          <cell r="BJ48">
            <v>15.710418103038494</v>
          </cell>
          <cell r="BN48">
            <v>15.710418103038494</v>
          </cell>
          <cell r="BP48">
            <v>1.7011076961119698E-2</v>
          </cell>
          <cell r="BR48">
            <v>4874.7737602119978</v>
          </cell>
          <cell r="BT48">
            <v>670.26868319467235</v>
          </cell>
          <cell r="BV48">
            <v>5545.0424434066699</v>
          </cell>
          <cell r="BX48">
            <v>39.950892995146354</v>
          </cell>
          <cell r="CB48">
            <v>70.881841727140426</v>
          </cell>
          <cell r="CD48">
            <v>70.881841727140426</v>
          </cell>
          <cell r="CG48" t="str">
            <v>OR</v>
          </cell>
          <cell r="CO48" t="str">
            <v>OR</v>
          </cell>
          <cell r="CP48">
            <v>4945.6556019391383</v>
          </cell>
          <cell r="CR48">
            <v>670.26868319467235</v>
          </cell>
          <cell r="CT48">
            <v>5615.9242851338104</v>
          </cell>
          <cell r="CV48">
            <v>39.950892995146354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2239793.0408359668</v>
          </cell>
          <cell r="J49">
            <v>342773.66090474947</v>
          </cell>
          <cell r="L49">
            <v>2582566.7017407161</v>
          </cell>
          <cell r="N49">
            <v>14.449965287224337</v>
          </cell>
          <cell r="O49" t="str">
            <v>ORC</v>
          </cell>
          <cell r="P49">
            <v>2239.8000000000002</v>
          </cell>
          <cell r="R49">
            <v>342.8</v>
          </cell>
          <cell r="T49">
            <v>2582.6000000000004</v>
          </cell>
          <cell r="AD49">
            <v>2239.8000000000002</v>
          </cell>
          <cell r="AF49">
            <v>342.8</v>
          </cell>
          <cell r="AH49">
            <v>2582.6000000000004</v>
          </cell>
          <cell r="AJ49">
            <v>14.449965287224337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0.48144896086520994</v>
          </cell>
          <cell r="AV49">
            <v>0.50581159602794257</v>
          </cell>
          <cell r="AX49">
            <v>0.98726055689315251</v>
          </cell>
          <cell r="AZ49">
            <v>2.3616129704796623E-3</v>
          </cell>
          <cell r="BB49">
            <v>2240.2814489608654</v>
          </cell>
          <cell r="BD49">
            <v>343.30581159602798</v>
          </cell>
          <cell r="BF49">
            <v>2583.5872605568934</v>
          </cell>
          <cell r="BH49">
            <v>14.452326900194818</v>
          </cell>
          <cell r="BJ49">
            <v>0</v>
          </cell>
          <cell r="BN49">
            <v>0</v>
          </cell>
          <cell r="BP49">
            <v>0</v>
          </cell>
          <cell r="BR49">
            <v>2240.2814489608654</v>
          </cell>
          <cell r="BT49">
            <v>343.30581159602798</v>
          </cell>
          <cell r="BV49">
            <v>2583.5872605568934</v>
          </cell>
          <cell r="BX49">
            <v>14.452326900194818</v>
          </cell>
          <cell r="CB49">
            <v>25.652591201307796</v>
          </cell>
          <cell r="CD49">
            <v>25.652591201307796</v>
          </cell>
          <cell r="CG49" t="str">
            <v>ORC</v>
          </cell>
          <cell r="CO49" t="str">
            <v>ORC</v>
          </cell>
          <cell r="CP49">
            <v>2265.934040162173</v>
          </cell>
          <cell r="CR49">
            <v>343.30581159602798</v>
          </cell>
          <cell r="CT49">
            <v>2609.239851758201</v>
          </cell>
          <cell r="CV49">
            <v>14.452326900194818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3642.8433998386222</v>
          </cell>
          <cell r="J50">
            <v>170009.56411962578</v>
          </cell>
          <cell r="L50">
            <v>173652.40751946441</v>
          </cell>
          <cell r="N50">
            <v>3.0094503288747132E-2</v>
          </cell>
          <cell r="O50" t="str">
            <v>ANS</v>
          </cell>
          <cell r="P50">
            <v>3.6</v>
          </cell>
          <cell r="R50">
            <v>170</v>
          </cell>
          <cell r="T50">
            <v>173.6</v>
          </cell>
          <cell r="AD50">
            <v>3.6</v>
          </cell>
          <cell r="AF50">
            <v>170</v>
          </cell>
          <cell r="AH50">
            <v>173.6</v>
          </cell>
          <cell r="AJ50">
            <v>3.0094503288747132E-2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0.11116925651299117</v>
          </cell>
          <cell r="AV50">
            <v>0.11679472516676295</v>
          </cell>
          <cell r="AX50">
            <v>0.22796398167975412</v>
          </cell>
          <cell r="AZ50">
            <v>5.4530963703370195E-4</v>
          </cell>
          <cell r="BB50">
            <v>3.7111692565129912</v>
          </cell>
          <cell r="BD50">
            <v>170.11679472516676</v>
          </cell>
          <cell r="BF50">
            <v>173.82796398167974</v>
          </cell>
          <cell r="BH50">
            <v>3.0639812925780833E-2</v>
          </cell>
          <cell r="BJ50">
            <v>0</v>
          </cell>
          <cell r="BN50">
            <v>0</v>
          </cell>
          <cell r="BP50">
            <v>0</v>
          </cell>
          <cell r="BR50">
            <v>3.7111692565129912</v>
          </cell>
          <cell r="BT50">
            <v>170.11679472516676</v>
          </cell>
          <cell r="BV50">
            <v>173.82796398167974</v>
          </cell>
          <cell r="BX50">
            <v>3.0639812925780833E-2</v>
          </cell>
          <cell r="CB50">
            <v>5.438505514700246E-2</v>
          </cell>
          <cell r="CD50">
            <v>5.438505514700246E-2</v>
          </cell>
          <cell r="CG50" t="str">
            <v>ANS</v>
          </cell>
          <cell r="CO50" t="str">
            <v>ANS</v>
          </cell>
          <cell r="CP50">
            <v>3.7655543116599937</v>
          </cell>
          <cell r="CR50">
            <v>170.11679472516676</v>
          </cell>
          <cell r="CT50">
            <v>173.88234903682675</v>
          </cell>
          <cell r="CV50">
            <v>3.0639812925780833E-2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7356665.343875627</v>
          </cell>
          <cell r="L51">
            <v>7356665.343875627</v>
          </cell>
          <cell r="N51">
            <v>0</v>
          </cell>
          <cell r="O51" t="str">
            <v>MSS</v>
          </cell>
          <cell r="P51">
            <v>0</v>
          </cell>
          <cell r="R51">
            <v>7356.7</v>
          </cell>
          <cell r="T51">
            <v>7356.7</v>
          </cell>
          <cell r="AD51">
            <v>0</v>
          </cell>
          <cell r="AF51">
            <v>7356.7</v>
          </cell>
          <cell r="AH51">
            <v>7356.7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7356.7</v>
          </cell>
          <cell r="BF51">
            <v>7356.7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7356.7</v>
          </cell>
          <cell r="BV51">
            <v>7356.7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7356.7</v>
          </cell>
          <cell r="CT51">
            <v>7356.7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6034337.8238881659</v>
          </cell>
          <cell r="L52">
            <v>6034337.8238881659</v>
          </cell>
          <cell r="N52">
            <v>0</v>
          </cell>
          <cell r="O52" t="str">
            <v>CDS</v>
          </cell>
          <cell r="P52">
            <v>0</v>
          </cell>
          <cell r="R52">
            <v>6034.3</v>
          </cell>
          <cell r="T52">
            <v>6034.3</v>
          </cell>
          <cell r="AD52">
            <v>0</v>
          </cell>
          <cell r="AF52">
            <v>6034.3</v>
          </cell>
          <cell r="AH52">
            <v>6034.3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6034.3</v>
          </cell>
          <cell r="BF52">
            <v>6034.3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6034.3</v>
          </cell>
          <cell r="BV52">
            <v>6034.3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6034.3</v>
          </cell>
          <cell r="CT52">
            <v>6034.3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5519731.1755349785</v>
          </cell>
          <cell r="J53">
            <v>4299551.0648090923</v>
          </cell>
          <cell r="L53">
            <v>9819282.2403440699</v>
          </cell>
          <cell r="N53">
            <v>47.210789412006037</v>
          </cell>
          <cell r="O53" t="str">
            <v>LAB</v>
          </cell>
          <cell r="P53">
            <v>5519.7</v>
          </cell>
          <cell r="R53">
            <v>4299.6000000000004</v>
          </cell>
          <cell r="T53">
            <v>9819.2999999999993</v>
          </cell>
          <cell r="AD53">
            <v>5519.7</v>
          </cell>
          <cell r="AF53">
            <v>4299.6000000000004</v>
          </cell>
          <cell r="AH53">
            <v>9819.2999999999993</v>
          </cell>
          <cell r="AJ53">
            <v>47.210789412006037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32.345958717395561</v>
          </cell>
          <cell r="AV53">
            <v>1232.5325342117706</v>
          </cell>
          <cell r="AX53">
            <v>1264.8784929291662</v>
          </cell>
          <cell r="AZ53">
            <v>0.15866403681155186</v>
          </cell>
          <cell r="BB53">
            <v>5552.0459587173955</v>
          </cell>
          <cell r="BD53">
            <v>5532.1325342117707</v>
          </cell>
          <cell r="BF53">
            <v>11084.178492929166</v>
          </cell>
          <cell r="BH53">
            <v>47.369453448817588</v>
          </cell>
          <cell r="BJ53">
            <v>0</v>
          </cell>
          <cell r="BN53">
            <v>0</v>
          </cell>
          <cell r="BP53">
            <v>0</v>
          </cell>
          <cell r="BR53">
            <v>5552.0459587173955</v>
          </cell>
          <cell r="BT53">
            <v>5532.1325342117707</v>
          </cell>
          <cell r="BV53">
            <v>11084.178492929166</v>
          </cell>
          <cell r="BX53">
            <v>47.369453448817588</v>
          </cell>
          <cell r="CB53">
            <v>84.079832482582248</v>
          </cell>
          <cell r="CD53">
            <v>84.079832482582248</v>
          </cell>
          <cell r="CG53" t="str">
            <v>LAB</v>
          </cell>
          <cell r="CO53" t="str">
            <v>LAB</v>
          </cell>
          <cell r="CP53">
            <v>5636.1257911999774</v>
          </cell>
          <cell r="CR53">
            <v>5532.1325342117707</v>
          </cell>
          <cell r="CT53">
            <v>11168.258325411749</v>
          </cell>
          <cell r="CV53">
            <v>47.369453448817588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641749.50313954393</v>
          </cell>
          <cell r="J55">
            <v>114907.21339332759</v>
          </cell>
          <cell r="L55">
            <v>756656.71653287148</v>
          </cell>
          <cell r="N55">
            <v>7.3733237511575807</v>
          </cell>
          <cell r="O55" t="str">
            <v>EKG</v>
          </cell>
          <cell r="P55">
            <v>641.70000000000005</v>
          </cell>
          <cell r="R55">
            <v>114.9</v>
          </cell>
          <cell r="T55">
            <v>756.6</v>
          </cell>
          <cell r="AD55">
            <v>641.70000000000005</v>
          </cell>
          <cell r="AF55">
            <v>114.9</v>
          </cell>
          <cell r="AH55">
            <v>756.6</v>
          </cell>
          <cell r="AJ55">
            <v>7.3733237511575807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2.4592227074953481</v>
          </cell>
          <cell r="AV55">
            <v>93.707904048930558</v>
          </cell>
          <cell r="AX55">
            <v>96.167126756425901</v>
          </cell>
          <cell r="AZ55">
            <v>1.2063027891642085E-2</v>
          </cell>
          <cell r="BB55">
            <v>644.15922270749536</v>
          </cell>
          <cell r="BD55">
            <v>208.60790404893055</v>
          </cell>
          <cell r="BF55">
            <v>852.76712675642591</v>
          </cell>
          <cell r="BH55">
            <v>7.3853867790492229</v>
          </cell>
          <cell r="BJ55">
            <v>0</v>
          </cell>
          <cell r="BN55">
            <v>0</v>
          </cell>
          <cell r="BP55">
            <v>0</v>
          </cell>
          <cell r="BR55">
            <v>644.15922270749536</v>
          </cell>
          <cell r="BT55">
            <v>208.60790404893055</v>
          </cell>
          <cell r="BV55">
            <v>852.76712675642591</v>
          </cell>
          <cell r="BX55">
            <v>7.3853867790492229</v>
          </cell>
          <cell r="CB55">
            <v>13.10891382507679</v>
          </cell>
          <cell r="CD55">
            <v>13.10891382507679</v>
          </cell>
          <cell r="CG55" t="str">
            <v>EKG</v>
          </cell>
          <cell r="CO55" t="str">
            <v>EKG</v>
          </cell>
          <cell r="CP55">
            <v>657.26813653257216</v>
          </cell>
          <cell r="CR55">
            <v>208.60790404893055</v>
          </cell>
          <cell r="CT55">
            <v>865.87604058150271</v>
          </cell>
          <cell r="CV55">
            <v>7.3853867790492229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2259916.7009520316</v>
          </cell>
          <cell r="J56">
            <v>114580.38166724186</v>
          </cell>
          <cell r="L56">
            <v>2374497.0826192736</v>
          </cell>
          <cell r="N56">
            <v>18.384982058919139</v>
          </cell>
          <cell r="O56" t="str">
            <v>IRC</v>
          </cell>
          <cell r="P56">
            <v>2259.9</v>
          </cell>
          <cell r="R56">
            <v>114.6</v>
          </cell>
          <cell r="T56">
            <v>2374.5</v>
          </cell>
          <cell r="AD56">
            <v>2259.9</v>
          </cell>
          <cell r="AF56">
            <v>114.6</v>
          </cell>
          <cell r="AH56">
            <v>2374.5</v>
          </cell>
          <cell r="AJ56">
            <v>18.384982058919139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11.538350433868475</v>
          </cell>
          <cell r="AV56">
            <v>2.4399711640628823</v>
          </cell>
          <cell r="AX56">
            <v>13.978321597931357</v>
          </cell>
          <cell r="AZ56">
            <v>5.6598144886623389E-2</v>
          </cell>
          <cell r="BB56">
            <v>2271.4383504338684</v>
          </cell>
          <cell r="BD56">
            <v>117.03997116406288</v>
          </cell>
          <cell r="BF56">
            <v>2388.4783215979314</v>
          </cell>
          <cell r="BH56">
            <v>18.441580203805763</v>
          </cell>
          <cell r="BJ56">
            <v>15.710418103038494</v>
          </cell>
          <cell r="BN56">
            <v>15.710418103038494</v>
          </cell>
          <cell r="BP56">
            <v>1.7011076961119698E-2</v>
          </cell>
          <cell r="BR56">
            <v>2287.148768536907</v>
          </cell>
          <cell r="BT56">
            <v>117.03997116406288</v>
          </cell>
          <cell r="BV56">
            <v>2404.18873970097</v>
          </cell>
          <cell r="BX56">
            <v>18.458591280766882</v>
          </cell>
          <cell r="CB56">
            <v>32.733436030151154</v>
          </cell>
          <cell r="CD56">
            <v>32.733436030151154</v>
          </cell>
          <cell r="CG56" t="str">
            <v>IRC</v>
          </cell>
          <cell r="CO56" t="str">
            <v>IRC</v>
          </cell>
          <cell r="CP56">
            <v>2319.8822045670581</v>
          </cell>
          <cell r="CR56">
            <v>117.03997116406288</v>
          </cell>
          <cell r="CT56">
            <v>2436.9221757311211</v>
          </cell>
          <cell r="CV56">
            <v>18.458591280766882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3266192.3169142758</v>
          </cell>
          <cell r="J57">
            <v>923464.40795437025</v>
          </cell>
          <cell r="L57">
            <v>4189656.7248686459</v>
          </cell>
          <cell r="N57">
            <v>28.566024017899082</v>
          </cell>
          <cell r="O57" t="str">
            <v>RAD</v>
          </cell>
          <cell r="P57">
            <v>3266.2</v>
          </cell>
          <cell r="R57">
            <v>923.5</v>
          </cell>
          <cell r="T57">
            <v>4189.7</v>
          </cell>
          <cell r="AD57">
            <v>3266.2</v>
          </cell>
          <cell r="AF57">
            <v>923.5</v>
          </cell>
          <cell r="AH57">
            <v>4189.7</v>
          </cell>
          <cell r="AJ57">
            <v>28.566024017899082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21.58342648927157</v>
          </cell>
          <cell r="AV57">
            <v>4.5641652641188886</v>
          </cell>
          <cell r="AX57">
            <v>26.147591753390458</v>
          </cell>
          <cell r="AZ57">
            <v>0.10587145074081586</v>
          </cell>
          <cell r="BB57">
            <v>3287.7834264892713</v>
          </cell>
          <cell r="BD57">
            <v>928.06416526411886</v>
          </cell>
          <cell r="BF57">
            <v>4215.8475917533906</v>
          </cell>
          <cell r="BH57">
            <v>28.671895468639899</v>
          </cell>
          <cell r="BJ57">
            <v>0</v>
          </cell>
          <cell r="BN57">
            <v>0</v>
          </cell>
          <cell r="BP57">
            <v>0</v>
          </cell>
          <cell r="BR57">
            <v>3287.7834264892713</v>
          </cell>
          <cell r="BT57">
            <v>928.06416526411886</v>
          </cell>
          <cell r="BV57">
            <v>4215.8475917533906</v>
          </cell>
          <cell r="BX57">
            <v>28.671895468639899</v>
          </cell>
          <cell r="CB57">
            <v>50.892041018926449</v>
          </cell>
          <cell r="CD57">
            <v>50.892041018926449</v>
          </cell>
          <cell r="CG57" t="str">
            <v>RAD</v>
          </cell>
          <cell r="CO57" t="str">
            <v>RAD</v>
          </cell>
          <cell r="CP57">
            <v>3338.6754675081979</v>
          </cell>
          <cell r="CR57">
            <v>928.06416526411886</v>
          </cell>
          <cell r="CT57">
            <v>4266.7396327723163</v>
          </cell>
          <cell r="CV57">
            <v>28.671895468639899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1083788.6145081443</v>
          </cell>
          <cell r="J58">
            <v>277319.65773948462</v>
          </cell>
          <cell r="L58">
            <v>1361108.272247629</v>
          </cell>
          <cell r="N58">
            <v>9.4542344864100034</v>
          </cell>
          <cell r="O58" t="str">
            <v>CAT</v>
          </cell>
          <cell r="P58">
            <v>1083.8</v>
          </cell>
          <cell r="R58">
            <v>277.3</v>
          </cell>
          <cell r="T58">
            <v>1361.1</v>
          </cell>
          <cell r="AD58">
            <v>1083.8</v>
          </cell>
          <cell r="AF58">
            <v>277.3</v>
          </cell>
          <cell r="AH58">
            <v>1361.1</v>
          </cell>
          <cell r="AJ58">
            <v>9.4542344864100034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6.6552321118106779</v>
          </cell>
          <cell r="AV58">
            <v>1.4073566699186351</v>
          </cell>
          <cell r="AX58">
            <v>8.0625887817293123</v>
          </cell>
          <cell r="AZ58">
            <v>3.2645376258699878E-2</v>
          </cell>
          <cell r="BB58">
            <v>1090.4552321118106</v>
          </cell>
          <cell r="BD58">
            <v>278.70735666991862</v>
          </cell>
          <cell r="BF58">
            <v>1369.1625887817293</v>
          </cell>
          <cell r="BH58">
            <v>9.4868798626687028</v>
          </cell>
          <cell r="BJ58">
            <v>0</v>
          </cell>
          <cell r="BN58">
            <v>0</v>
          </cell>
          <cell r="BP58">
            <v>0</v>
          </cell>
          <cell r="BR58">
            <v>1090.4552321118106</v>
          </cell>
          <cell r="BT58">
            <v>278.70735666991862</v>
          </cell>
          <cell r="BV58">
            <v>1369.1625887817293</v>
          </cell>
          <cell r="BX58">
            <v>9.4868798626687028</v>
          </cell>
          <cell r="CB58">
            <v>16.839022018639692</v>
          </cell>
          <cell r="CD58">
            <v>16.839022018639692</v>
          </cell>
          <cell r="CG58" t="str">
            <v>CAT</v>
          </cell>
          <cell r="CO58" t="str">
            <v>CAT</v>
          </cell>
          <cell r="CP58">
            <v>1107.2942541304503</v>
          </cell>
          <cell r="CR58">
            <v>278.70735666991862</v>
          </cell>
          <cell r="CT58">
            <v>1386.001610800369</v>
          </cell>
          <cell r="CV58">
            <v>9.4868798626687028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3185958.6599999997</v>
          </cell>
          <cell r="L59">
            <v>3185958.6599999997</v>
          </cell>
          <cell r="N59">
            <v>0</v>
          </cell>
          <cell r="O59" t="str">
            <v>RAT</v>
          </cell>
          <cell r="P59">
            <v>0</v>
          </cell>
          <cell r="R59">
            <v>3186</v>
          </cell>
          <cell r="T59">
            <v>3186</v>
          </cell>
          <cell r="AD59">
            <v>0</v>
          </cell>
          <cell r="AF59">
            <v>3186</v>
          </cell>
          <cell r="AH59">
            <v>3186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16.699785699149945</v>
          </cell>
          <cell r="AV59">
            <v>3.5314402856365903</v>
          </cell>
          <cell r="AX59">
            <v>20.231225984786537</v>
          </cell>
          <cell r="AZ59">
            <v>8.1916119292206269E-2</v>
          </cell>
          <cell r="BB59">
            <v>16.699785699149945</v>
          </cell>
          <cell r="BD59">
            <v>3189.5314402856366</v>
          </cell>
          <cell r="BF59">
            <v>3206.2312259847863</v>
          </cell>
          <cell r="BH59">
            <v>8.1916119292206269E-2</v>
          </cell>
          <cell r="BJ59">
            <v>0</v>
          </cell>
          <cell r="BN59">
            <v>0</v>
          </cell>
          <cell r="BP59">
            <v>0</v>
          </cell>
          <cell r="BR59">
            <v>16.699785699149945</v>
          </cell>
          <cell r="BT59">
            <v>3189.5314402856366</v>
          </cell>
          <cell r="BV59">
            <v>3206.2312259847863</v>
          </cell>
          <cell r="BX59">
            <v>8.1916119292206269E-2</v>
          </cell>
          <cell r="CB59">
            <v>0.14539947342128029</v>
          </cell>
          <cell r="CD59">
            <v>0.14539947342128029</v>
          </cell>
          <cell r="CG59" t="str">
            <v>RAT</v>
          </cell>
          <cell r="CO59" t="str">
            <v>RAT</v>
          </cell>
          <cell r="CP59">
            <v>16.845185172571227</v>
          </cell>
          <cell r="CR59">
            <v>3189.5314402856366</v>
          </cell>
          <cell r="CT59">
            <v>3206.3766254582079</v>
          </cell>
          <cell r="CV59">
            <v>8.1916119292206269E-2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334865.61569468427</v>
          </cell>
          <cell r="J60">
            <v>35283.620764287363</v>
          </cell>
          <cell r="L60">
            <v>370149.23645897163</v>
          </cell>
          <cell r="N60">
            <v>2.6889215908539525</v>
          </cell>
          <cell r="O60" t="str">
            <v>NUC</v>
          </cell>
          <cell r="P60">
            <v>334.9</v>
          </cell>
          <cell r="R60">
            <v>35.299999999999997</v>
          </cell>
          <cell r="T60">
            <v>370.2</v>
          </cell>
          <cell r="AD60">
            <v>334.9</v>
          </cell>
          <cell r="AF60">
            <v>35.299999999999997</v>
          </cell>
          <cell r="AH60">
            <v>370.2</v>
          </cell>
          <cell r="AJ60">
            <v>2.6889215908539525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3.4826844723149639</v>
          </cell>
          <cell r="AV60">
            <v>0.73647006430268835</v>
          </cell>
          <cell r="AX60">
            <v>4.2191545366176522</v>
          </cell>
          <cell r="AZ60">
            <v>1.7083332794251893E-2</v>
          </cell>
          <cell r="BB60">
            <v>338.38268447231496</v>
          </cell>
          <cell r="BD60">
            <v>36.036470064302684</v>
          </cell>
          <cell r="BF60">
            <v>374.41915453661767</v>
          </cell>
          <cell r="BH60">
            <v>2.7060049236482042</v>
          </cell>
          <cell r="BJ60">
            <v>0</v>
          </cell>
          <cell r="BN60">
            <v>0</v>
          </cell>
          <cell r="BP60">
            <v>0</v>
          </cell>
          <cell r="BR60">
            <v>338.38268447231496</v>
          </cell>
          <cell r="BT60">
            <v>36.036470064302684</v>
          </cell>
          <cell r="BV60">
            <v>374.41915453661767</v>
          </cell>
          <cell r="BX60">
            <v>2.7060049236482042</v>
          </cell>
          <cell r="CB60">
            <v>4.8031046193770894</v>
          </cell>
          <cell r="CD60">
            <v>4.8031046193770894</v>
          </cell>
          <cell r="CG60" t="str">
            <v>NUC</v>
          </cell>
          <cell r="CO60" t="str">
            <v>NUC</v>
          </cell>
          <cell r="CP60">
            <v>343.18578909169207</v>
          </cell>
          <cell r="CR60">
            <v>36.036470064302684</v>
          </cell>
          <cell r="CT60">
            <v>379.22225915599478</v>
          </cell>
          <cell r="CV60">
            <v>2.7060049236482042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2946679.1004285263</v>
          </cell>
          <cell r="J61">
            <v>2275056.6565896207</v>
          </cell>
          <cell r="L61">
            <v>5221735.757018147</v>
          </cell>
          <cell r="N61">
            <v>18.34160546399486</v>
          </cell>
          <cell r="O61" t="str">
            <v>RES</v>
          </cell>
          <cell r="P61">
            <v>2946.7</v>
          </cell>
          <cell r="R61">
            <v>2275.1</v>
          </cell>
          <cell r="T61">
            <v>5221.7999999999993</v>
          </cell>
          <cell r="AD61">
            <v>2946.7</v>
          </cell>
          <cell r="AF61">
            <v>2275.1</v>
          </cell>
          <cell r="AH61">
            <v>5221.7999999999993</v>
          </cell>
          <cell r="AJ61">
            <v>18.34160546399486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5.5817962124866387</v>
          </cell>
          <cell r="AV61">
            <v>212.69258058905245</v>
          </cell>
          <cell r="AX61">
            <v>218.27437680153909</v>
          </cell>
          <cell r="AZ61">
            <v>2.7379937242554862E-2</v>
          </cell>
          <cell r="BB61">
            <v>2952.2817962124864</v>
          </cell>
          <cell r="BD61">
            <v>2487.7925805890522</v>
          </cell>
          <cell r="BF61">
            <v>5440.0743768015382</v>
          </cell>
          <cell r="BH61">
            <v>18.368985401237413</v>
          </cell>
          <cell r="BJ61">
            <v>0</v>
          </cell>
          <cell r="BN61">
            <v>0</v>
          </cell>
          <cell r="BP61">
            <v>0</v>
          </cell>
          <cell r="BR61">
            <v>2952.2817962124864</v>
          </cell>
          <cell r="BT61">
            <v>2487.7925805890522</v>
          </cell>
          <cell r="BV61">
            <v>5440.0743768015382</v>
          </cell>
          <cell r="BX61">
            <v>18.368985401237413</v>
          </cell>
          <cell r="CB61">
            <v>32.604581707488386</v>
          </cell>
          <cell r="CD61">
            <v>32.604581707488386</v>
          </cell>
          <cell r="CG61" t="str">
            <v>RES</v>
          </cell>
          <cell r="CO61" t="str">
            <v>RES</v>
          </cell>
          <cell r="CP61">
            <v>2984.8863779199746</v>
          </cell>
          <cell r="CR61">
            <v>2487.7925805890522</v>
          </cell>
          <cell r="CT61">
            <v>5472.6789585090264</v>
          </cell>
          <cell r="CV61">
            <v>18.368985401237413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117435.83635802995</v>
          </cell>
          <cell r="J62">
            <v>1496.4679801484926</v>
          </cell>
          <cell r="L62">
            <v>118932.30433817844</v>
          </cell>
          <cell r="N62">
            <v>0.87690786018845046</v>
          </cell>
          <cell r="O62" t="str">
            <v>PUL</v>
          </cell>
          <cell r="P62">
            <v>117.4</v>
          </cell>
          <cell r="R62">
            <v>1.5</v>
          </cell>
          <cell r="T62">
            <v>118.9</v>
          </cell>
          <cell r="AD62">
            <v>117.4</v>
          </cell>
          <cell r="AF62">
            <v>1.5</v>
          </cell>
          <cell r="AH62">
            <v>118.9</v>
          </cell>
          <cell r="AJ62">
            <v>0.87690786018845046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1.1724401699982132E-2</v>
          </cell>
          <cell r="AV62">
            <v>1.2317688516106253E-2</v>
          </cell>
          <cell r="AX62">
            <v>2.4042090216088385E-2</v>
          </cell>
          <cell r="AZ62">
            <v>5.751076723902927E-5</v>
          </cell>
          <cell r="BB62">
            <v>117.41172440169998</v>
          </cell>
          <cell r="BD62">
            <v>1.5123176885161063</v>
          </cell>
          <cell r="BF62">
            <v>118.92404209021609</v>
          </cell>
          <cell r="BH62">
            <v>0.87696537095568949</v>
          </cell>
          <cell r="BJ62">
            <v>0</v>
          </cell>
          <cell r="BN62">
            <v>0</v>
          </cell>
          <cell r="BP62">
            <v>0</v>
          </cell>
          <cell r="BR62">
            <v>117.41172440169998</v>
          </cell>
          <cell r="BT62">
            <v>1.5123176885161063</v>
          </cell>
          <cell r="BV62">
            <v>118.92404209021609</v>
          </cell>
          <cell r="BX62">
            <v>0.87696537095568949</v>
          </cell>
          <cell r="CB62">
            <v>1.5565959941389298</v>
          </cell>
          <cell r="CD62">
            <v>1.5565959941389298</v>
          </cell>
          <cell r="CG62" t="str">
            <v>PUL</v>
          </cell>
          <cell r="CO62" t="str">
            <v>PUL</v>
          </cell>
          <cell r="CP62">
            <v>118.96832039583892</v>
          </cell>
          <cell r="CR62">
            <v>1.5123176885161063</v>
          </cell>
          <cell r="CT62">
            <v>120.48063808435502</v>
          </cell>
          <cell r="CV62">
            <v>0.87696537095568949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125587.5186398963</v>
          </cell>
          <cell r="J63">
            <v>416019.51128039596</v>
          </cell>
          <cell r="L63">
            <v>541607.02992029232</v>
          </cell>
          <cell r="N63">
            <v>1.2618403671646525</v>
          </cell>
          <cell r="O63" t="str">
            <v>EEG</v>
          </cell>
          <cell r="P63">
            <v>125.6</v>
          </cell>
          <cell r="R63">
            <v>416</v>
          </cell>
          <cell r="T63">
            <v>541.6</v>
          </cell>
          <cell r="AD63">
            <v>125.6</v>
          </cell>
          <cell r="AF63">
            <v>416</v>
          </cell>
          <cell r="AH63">
            <v>541.6</v>
          </cell>
          <cell r="AJ63">
            <v>1.2618403671646525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0.24009632753764396</v>
          </cell>
          <cell r="AV63">
            <v>0.25224585886324835</v>
          </cell>
          <cell r="AX63">
            <v>0.49234218640089233</v>
          </cell>
          <cell r="AZ63">
            <v>1.1777252572286242E-3</v>
          </cell>
          <cell r="BB63">
            <v>125.84009632753764</v>
          </cell>
          <cell r="BD63">
            <v>416.25224585886326</v>
          </cell>
          <cell r="BF63">
            <v>542.09234218640086</v>
          </cell>
          <cell r="BH63">
            <v>1.2630180924218812</v>
          </cell>
          <cell r="BJ63">
            <v>0</v>
          </cell>
          <cell r="BN63">
            <v>0</v>
          </cell>
          <cell r="BP63">
            <v>0</v>
          </cell>
          <cell r="BR63">
            <v>125.84009632753764</v>
          </cell>
          <cell r="BT63">
            <v>416.25224585886326</v>
          </cell>
          <cell r="BV63">
            <v>542.09234218640086</v>
          </cell>
          <cell r="BX63">
            <v>1.2630180924218812</v>
          </cell>
          <cell r="CB63">
            <v>2.2418318536869908</v>
          </cell>
          <cell r="CD63">
            <v>2.2418318536869908</v>
          </cell>
          <cell r="CG63" t="str">
            <v>EEG</v>
          </cell>
          <cell r="CO63" t="str">
            <v>EEG</v>
          </cell>
          <cell r="CP63">
            <v>128.08192818122464</v>
          </cell>
          <cell r="CR63">
            <v>416.25224585886326</v>
          </cell>
          <cell r="CT63">
            <v>544.33417404008787</v>
          </cell>
          <cell r="CV63">
            <v>1.2630180924218812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4130162.0558112459</v>
          </cell>
          <cell r="J64">
            <v>292049.95512798475</v>
          </cell>
          <cell r="L64">
            <v>4422212.0109392311</v>
          </cell>
          <cell r="N64">
            <v>11.610091456141303</v>
          </cell>
          <cell r="O64" t="str">
            <v>PTH</v>
          </cell>
          <cell r="P64">
            <v>4130.2</v>
          </cell>
          <cell r="R64">
            <v>292</v>
          </cell>
          <cell r="T64">
            <v>4422.2</v>
          </cell>
          <cell r="AD64">
            <v>4130.2</v>
          </cell>
          <cell r="AF64">
            <v>292</v>
          </cell>
          <cell r="AH64">
            <v>4422.2</v>
          </cell>
          <cell r="AJ64">
            <v>11.610091456141303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1.6407932849508009</v>
          </cell>
          <cell r="AV64">
            <v>1.7238219160789703</v>
          </cell>
          <cell r="AX64">
            <v>3.3646152010297712</v>
          </cell>
          <cell r="AZ64">
            <v>8.0484516918514961E-3</v>
          </cell>
          <cell r="BB64">
            <v>4131.8407932849505</v>
          </cell>
          <cell r="BD64">
            <v>293.72382191607898</v>
          </cell>
          <cell r="BF64">
            <v>4425.5646152010295</v>
          </cell>
          <cell r="BH64">
            <v>11.618139907833154</v>
          </cell>
          <cell r="BJ64">
            <v>0</v>
          </cell>
          <cell r="BN64">
            <v>0</v>
          </cell>
          <cell r="BP64">
            <v>0</v>
          </cell>
          <cell r="BR64">
            <v>4131.8407932849505</v>
          </cell>
          <cell r="BT64">
            <v>293.72382191607898</v>
          </cell>
          <cell r="BV64">
            <v>4425.5646152010295</v>
          </cell>
          <cell r="BX64">
            <v>11.618139907833154</v>
          </cell>
          <cell r="CB64">
            <v>20.62196597360569</v>
          </cell>
          <cell r="CD64">
            <v>20.62196597360569</v>
          </cell>
          <cell r="CG64" t="str">
            <v>PTH</v>
          </cell>
          <cell r="CO64" t="str">
            <v>PTH</v>
          </cell>
          <cell r="CP64">
            <v>4152.4627592585557</v>
          </cell>
          <cell r="CR64">
            <v>293.72382191607898</v>
          </cell>
          <cell r="CT64">
            <v>4446.1865811746347</v>
          </cell>
          <cell r="CV64">
            <v>11.618139907833154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2317192.3096422926</v>
          </cell>
          <cell r="J65">
            <v>52497.900760096134</v>
          </cell>
          <cell r="L65">
            <v>2369690.2104023886</v>
          </cell>
          <cell r="N65">
            <v>6.5027283102922624</v>
          </cell>
          <cell r="O65" t="str">
            <v>OTH</v>
          </cell>
          <cell r="P65">
            <v>2317.1999999999998</v>
          </cell>
          <cell r="R65">
            <v>52.5</v>
          </cell>
          <cell r="T65">
            <v>2369.6999999999998</v>
          </cell>
          <cell r="AD65">
            <v>2317.1999999999998</v>
          </cell>
          <cell r="AF65">
            <v>52.5</v>
          </cell>
          <cell r="AH65">
            <v>2369.6999999999998</v>
          </cell>
          <cell r="AJ65">
            <v>6.5027283102922624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0.68081207828569656</v>
          </cell>
          <cell r="AV65">
            <v>0.71526303285385873</v>
          </cell>
          <cell r="AX65">
            <v>1.3960751111395553</v>
          </cell>
          <cell r="AZ65">
            <v>3.3395328793509476E-3</v>
          </cell>
          <cell r="BB65">
            <v>2317.8808120782855</v>
          </cell>
          <cell r="BD65">
            <v>53.215263032853862</v>
          </cell>
          <cell r="BF65">
            <v>2371.0960751111393</v>
          </cell>
          <cell r="BH65">
            <v>6.5060678431716132</v>
          </cell>
          <cell r="BJ65">
            <v>0</v>
          </cell>
          <cell r="BN65">
            <v>0</v>
          </cell>
          <cell r="BP65">
            <v>0</v>
          </cell>
          <cell r="BR65">
            <v>2317.8808120782855</v>
          </cell>
          <cell r="BT65">
            <v>53.215263032853862</v>
          </cell>
          <cell r="BV65">
            <v>2371.0960751111393</v>
          </cell>
          <cell r="BX65">
            <v>6.5060678431716132</v>
          </cell>
          <cell r="CB65">
            <v>11.548140300272751</v>
          </cell>
          <cell r="CD65">
            <v>11.548140300272751</v>
          </cell>
          <cell r="CG65" t="str">
            <v>OTH</v>
          </cell>
          <cell r="CO65" t="str">
            <v>OTH</v>
          </cell>
          <cell r="CP65">
            <v>2329.4289523785583</v>
          </cell>
          <cell r="CR65">
            <v>53.215263032853862</v>
          </cell>
          <cell r="CT65">
            <v>2382.644215411412</v>
          </cell>
          <cell r="CV65">
            <v>6.5060678431716132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1348482.2005282887</v>
          </cell>
          <cell r="J66">
            <v>16409.79511330316</v>
          </cell>
          <cell r="L66">
            <v>1364891.995641592</v>
          </cell>
          <cell r="N66">
            <v>3.2825800915806025</v>
          </cell>
          <cell r="O66" t="str">
            <v>STH</v>
          </cell>
          <cell r="P66">
            <v>1348.5</v>
          </cell>
          <cell r="R66">
            <v>16.399999999999999</v>
          </cell>
          <cell r="T66">
            <v>1364.9</v>
          </cell>
          <cell r="AD66">
            <v>1348.5</v>
          </cell>
          <cell r="AF66">
            <v>16.399999999999999</v>
          </cell>
          <cell r="AH66">
            <v>1364.9</v>
          </cell>
          <cell r="AJ66">
            <v>3.2825800915806025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0.38378114190094514</v>
          </cell>
          <cell r="AV66">
            <v>0.40320151810378696</v>
          </cell>
          <cell r="AX66">
            <v>0.78698266000473205</v>
          </cell>
          <cell r="AZ66">
            <v>1.8825308520969354E-3</v>
          </cell>
          <cell r="BB66">
            <v>1348.883781141901</v>
          </cell>
          <cell r="BD66">
            <v>16.803201518103787</v>
          </cell>
          <cell r="BF66">
            <v>1365.6869826600048</v>
          </cell>
          <cell r="BH66">
            <v>3.2844626224326996</v>
          </cell>
          <cell r="BJ66">
            <v>0</v>
          </cell>
          <cell r="BN66">
            <v>0</v>
          </cell>
          <cell r="BP66">
            <v>0</v>
          </cell>
          <cell r="BR66">
            <v>1348.883781141901</v>
          </cell>
          <cell r="BT66">
            <v>16.803201518103787</v>
          </cell>
          <cell r="BV66">
            <v>1365.6869826600048</v>
          </cell>
          <cell r="BX66">
            <v>3.2844626224326996</v>
          </cell>
          <cell r="CB66">
            <v>5.8298554655655934</v>
          </cell>
          <cell r="CD66">
            <v>5.8298554655655934</v>
          </cell>
          <cell r="CG66" t="str">
            <v>STH</v>
          </cell>
          <cell r="CO66" t="str">
            <v>STH</v>
          </cell>
          <cell r="CP66">
            <v>1354.7136366074665</v>
          </cell>
          <cell r="CR66">
            <v>16.803201518103787</v>
          </cell>
          <cell r="CT66">
            <v>1371.5168381255703</v>
          </cell>
          <cell r="CV66">
            <v>3.2844626224326996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1151.0283426431711</v>
          </cell>
          <cell r="J70">
            <v>1622991.29</v>
          </cell>
          <cell r="L70">
            <v>1624142.3183426433</v>
          </cell>
          <cell r="N70">
            <v>4.0404639629310637E-2</v>
          </cell>
          <cell r="O70" t="str">
            <v>RDL</v>
          </cell>
          <cell r="P70">
            <v>1.2</v>
          </cell>
          <cell r="R70">
            <v>1623</v>
          </cell>
          <cell r="T70">
            <v>1624.2</v>
          </cell>
          <cell r="AD70">
            <v>1.2</v>
          </cell>
          <cell r="AF70">
            <v>1623</v>
          </cell>
          <cell r="AH70">
            <v>1624.2</v>
          </cell>
          <cell r="AJ70">
            <v>4.0404639629310637E-2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0.47721291926079884</v>
          </cell>
          <cell r="AV70">
            <v>0.50136119912415145</v>
          </cell>
          <cell r="AX70">
            <v>0.97857411838495034</v>
          </cell>
          <cell r="AZ70">
            <v>2.3408342553724766E-3</v>
          </cell>
          <cell r="BB70">
            <v>1.6772129192607987</v>
          </cell>
          <cell r="BD70">
            <v>1623.5013611991242</v>
          </cell>
          <cell r="BF70">
            <v>1625.1785741183851</v>
          </cell>
          <cell r="BH70">
            <v>4.2745473884683111E-2</v>
          </cell>
          <cell r="BJ70">
            <v>0</v>
          </cell>
          <cell r="BN70">
            <v>0</v>
          </cell>
          <cell r="BP70">
            <v>0</v>
          </cell>
          <cell r="BR70">
            <v>1.6772129192607987</v>
          </cell>
          <cell r="BT70">
            <v>1623.5013611991242</v>
          </cell>
          <cell r="BV70">
            <v>1625.1785741183851</v>
          </cell>
          <cell r="BX70">
            <v>4.2745473884683111E-2</v>
          </cell>
          <cell r="CB70">
            <v>7.5872361235834823E-2</v>
          </cell>
          <cell r="CD70">
            <v>7.5872361235834823E-2</v>
          </cell>
          <cell r="CG70" t="str">
            <v>RDL</v>
          </cell>
          <cell r="CO70" t="str">
            <v>RDL</v>
          </cell>
          <cell r="CP70">
            <v>1.7530852804966335</v>
          </cell>
          <cell r="CR70">
            <v>1623.5013611991242</v>
          </cell>
          <cell r="CT70">
            <v>1625.2544464796208</v>
          </cell>
          <cell r="CV70">
            <v>4.2745473884683111E-2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249109.8438840741</v>
          </cell>
          <cell r="J74">
            <v>15199.380000000001</v>
          </cell>
          <cell r="L74">
            <v>264309.22388407408</v>
          </cell>
          <cell r="N74">
            <v>1.5314278846153846</v>
          </cell>
          <cell r="O74" t="str">
            <v>HYP</v>
          </cell>
          <cell r="P74">
            <v>249.1</v>
          </cell>
          <cell r="R74">
            <v>15.2</v>
          </cell>
          <cell r="T74">
            <v>264.3</v>
          </cell>
          <cell r="AD74">
            <v>249.1</v>
          </cell>
          <cell r="AF74">
            <v>15.2</v>
          </cell>
          <cell r="AH74">
            <v>264.3</v>
          </cell>
          <cell r="AJ74">
            <v>1.5314278846153846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6.4098430599529951E-2</v>
          </cell>
          <cell r="AV74">
            <v>6.7341986627553627E-2</v>
          </cell>
          <cell r="AX74">
            <v>0.13144041722708358</v>
          </cell>
          <cell r="AZ74">
            <v>3.1441689025396124E-4</v>
          </cell>
          <cell r="BB74">
            <v>249.16409843059952</v>
          </cell>
          <cell r="BD74">
            <v>15.267341986627553</v>
          </cell>
          <cell r="BF74">
            <v>264.43144041722707</v>
          </cell>
          <cell r="BH74">
            <v>1.5317423015056386</v>
          </cell>
          <cell r="BJ74">
            <v>0</v>
          </cell>
          <cell r="BN74">
            <v>0</v>
          </cell>
          <cell r="BP74">
            <v>0</v>
          </cell>
          <cell r="BR74">
            <v>249.16409843059952</v>
          </cell>
          <cell r="BT74">
            <v>15.267341986627553</v>
          </cell>
          <cell r="BV74">
            <v>264.43144041722707</v>
          </cell>
          <cell r="BX74">
            <v>1.5317423015056386</v>
          </cell>
          <cell r="CB74">
            <v>2.7188119503264785</v>
          </cell>
          <cell r="CD74">
            <v>2.7188119503264785</v>
          </cell>
          <cell r="CG74" t="str">
            <v>HYP</v>
          </cell>
          <cell r="CO74" t="str">
            <v>HYP</v>
          </cell>
          <cell r="CP74">
            <v>251.88291038092601</v>
          </cell>
          <cell r="CR74">
            <v>15.267341986627553</v>
          </cell>
          <cell r="CT74">
            <v>267.15025236755355</v>
          </cell>
          <cell r="CV74">
            <v>1.5317423015056386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551382.57950539503</v>
          </cell>
          <cell r="J76">
            <v>97671.799712418142</v>
          </cell>
          <cell r="L76">
            <v>649054.37921781314</v>
          </cell>
          <cell r="N76">
            <v>4.496850123138473</v>
          </cell>
          <cell r="O76" t="str">
            <v>MRI</v>
          </cell>
          <cell r="P76">
            <v>551.4</v>
          </cell>
          <cell r="R76">
            <v>97.7</v>
          </cell>
          <cell r="T76">
            <v>649.1</v>
          </cell>
          <cell r="AD76">
            <v>551.4</v>
          </cell>
          <cell r="AF76">
            <v>97.7</v>
          </cell>
          <cell r="AH76">
            <v>649.1</v>
          </cell>
          <cell r="AJ76">
            <v>4.496850123138473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0.18973566692501329</v>
          </cell>
          <cell r="AV76">
            <v>0.19933681098469688</v>
          </cell>
          <cell r="AX76">
            <v>0.38907247790971017</v>
          </cell>
          <cell r="AZ76">
            <v>9.3069514817826951E-4</v>
          </cell>
          <cell r="BB76">
            <v>551.58973566692498</v>
          </cell>
          <cell r="BD76">
            <v>97.899336810984693</v>
          </cell>
          <cell r="BF76">
            <v>649.48907247790964</v>
          </cell>
          <cell r="BH76">
            <v>4.4977808182866514</v>
          </cell>
          <cell r="BJ76">
            <v>0</v>
          </cell>
          <cell r="BN76">
            <v>0</v>
          </cell>
          <cell r="BP76">
            <v>0</v>
          </cell>
          <cell r="BR76">
            <v>551.58973566692498</v>
          </cell>
          <cell r="BT76">
            <v>97.899336810984693</v>
          </cell>
          <cell r="BV76">
            <v>649.48907247790964</v>
          </cell>
          <cell r="BX76">
            <v>4.4977808182866514</v>
          </cell>
          <cell r="CB76">
            <v>7.9834709968424402</v>
          </cell>
          <cell r="CD76">
            <v>7.9834709968424402</v>
          </cell>
          <cell r="CG76" t="str">
            <v>MRI</v>
          </cell>
          <cell r="CO76" t="str">
            <v>MRI</v>
          </cell>
          <cell r="CP76">
            <v>559.57320666376745</v>
          </cell>
          <cell r="CR76">
            <v>97.899336810984693</v>
          </cell>
          <cell r="CT76">
            <v>657.47254347475211</v>
          </cell>
          <cell r="CV76">
            <v>4.4977808182866514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1100</v>
          </cell>
          <cell r="L78">
            <v>1100</v>
          </cell>
          <cell r="N78">
            <v>0</v>
          </cell>
          <cell r="O78" t="str">
            <v>LIT</v>
          </cell>
          <cell r="P78">
            <v>0</v>
          </cell>
          <cell r="R78">
            <v>1.1000000000000001</v>
          </cell>
          <cell r="T78">
            <v>1.1000000000000001</v>
          </cell>
          <cell r="AD78">
            <v>0</v>
          </cell>
          <cell r="AF78">
            <v>1.1000000000000001</v>
          </cell>
          <cell r="AH78">
            <v>1.1000000000000001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1.1000000000000001</v>
          </cell>
          <cell r="BF78">
            <v>1.1000000000000001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1.1000000000000001</v>
          </cell>
          <cell r="BV78">
            <v>1.1000000000000001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1.1000000000000001</v>
          </cell>
          <cell r="CT78">
            <v>1.1000000000000001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8109709.6088979691</v>
          </cell>
          <cell r="J79">
            <v>279076.50640933705</v>
          </cell>
          <cell r="L79">
            <v>8388786.1153073069</v>
          </cell>
          <cell r="N79">
            <v>66.630114416042559</v>
          </cell>
          <cell r="O79" t="str">
            <v>RHB</v>
          </cell>
          <cell r="P79">
            <v>8109.7</v>
          </cell>
          <cell r="R79">
            <v>279.10000000000002</v>
          </cell>
          <cell r="T79">
            <v>8388.7999999999993</v>
          </cell>
          <cell r="AD79">
            <v>8109.7</v>
          </cell>
          <cell r="AF79">
            <v>279.10000000000002</v>
          </cell>
          <cell r="AH79">
            <v>8388.7999999999993</v>
          </cell>
          <cell r="AJ79">
            <v>66.630114416042559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1.6130399132713511</v>
          </cell>
          <cell r="AV79">
            <v>1.6946641478305735</v>
          </cell>
          <cell r="AX79">
            <v>3.3077040611019246</v>
          </cell>
          <cell r="AZ79">
            <v>7.9123153038635676E-3</v>
          </cell>
          <cell r="BB79">
            <v>8111.3130399132715</v>
          </cell>
          <cell r="BD79">
            <v>280.79466414783059</v>
          </cell>
          <cell r="BF79">
            <v>8392.1077040611017</v>
          </cell>
          <cell r="BH79">
            <v>66.638026731346429</v>
          </cell>
          <cell r="BJ79">
            <v>40.73082305524688</v>
          </cell>
          <cell r="BN79">
            <v>40.73082305524688</v>
          </cell>
          <cell r="BP79">
            <v>9.9134704405919635E-2</v>
          </cell>
          <cell r="BR79">
            <v>8152.0438629685186</v>
          </cell>
          <cell r="BT79">
            <v>280.79466414783059</v>
          </cell>
          <cell r="BV79">
            <v>8432.8385271163497</v>
          </cell>
          <cell r="BX79">
            <v>66.737161435752341</v>
          </cell>
          <cell r="CB79">
            <v>118.28116468760528</v>
          </cell>
          <cell r="CD79">
            <v>118.28116468760528</v>
          </cell>
          <cell r="CG79" t="str">
            <v>RHB</v>
          </cell>
          <cell r="CO79" t="str">
            <v>RHB</v>
          </cell>
          <cell r="CP79">
            <v>8270.3250276561248</v>
          </cell>
          <cell r="CR79">
            <v>280.79466414783059</v>
          </cell>
          <cell r="CT79">
            <v>8551.119691803955</v>
          </cell>
          <cell r="CV79">
            <v>66.737161435752341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4925842.773218587</v>
          </cell>
          <cell r="J80">
            <v>567240.17254474096</v>
          </cell>
          <cell r="L80">
            <v>5493082.9457633281</v>
          </cell>
          <cell r="N80">
            <v>38.718979356443754</v>
          </cell>
          <cell r="O80" t="str">
            <v>OBV</v>
          </cell>
          <cell r="P80">
            <v>4925.8</v>
          </cell>
          <cell r="R80">
            <v>567.20000000000005</v>
          </cell>
          <cell r="T80">
            <v>5493</v>
          </cell>
          <cell r="AD80">
            <v>4925.8</v>
          </cell>
          <cell r="AF80">
            <v>567.20000000000005</v>
          </cell>
          <cell r="AH80">
            <v>5493</v>
          </cell>
          <cell r="AJ80">
            <v>38.718979356443754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1.5870785214354097</v>
          </cell>
          <cell r="AV80">
            <v>1.6673890385104793</v>
          </cell>
          <cell r="AX80">
            <v>3.2544675599458888</v>
          </cell>
          <cell r="AZ80">
            <v>7.7849689708664347E-3</v>
          </cell>
          <cell r="BB80">
            <v>4927.3870785214358</v>
          </cell>
          <cell r="BD80">
            <v>568.86738903851051</v>
          </cell>
          <cell r="BF80">
            <v>5496.2544675599465</v>
          </cell>
          <cell r="BH80">
            <v>38.726764325414621</v>
          </cell>
          <cell r="BJ80">
            <v>100.88056208101077</v>
          </cell>
          <cell r="BN80">
            <v>100.88056208101077</v>
          </cell>
          <cell r="BR80">
            <v>5028.2676406024466</v>
          </cell>
          <cell r="BT80">
            <v>568.86738903851051</v>
          </cell>
          <cell r="BV80">
            <v>5597.1350296409573</v>
          </cell>
          <cell r="BX80">
            <v>38.726764325414621</v>
          </cell>
          <cell r="CB80">
            <v>68.73923214232444</v>
          </cell>
          <cell r="CD80">
            <v>68.73923214232444</v>
          </cell>
          <cell r="CG80" t="str">
            <v>OBV</v>
          </cell>
          <cell r="CO80" t="str">
            <v>OBV</v>
          </cell>
          <cell r="CP80">
            <v>5097.0068727447706</v>
          </cell>
          <cell r="CR80">
            <v>568.86738903851051</v>
          </cell>
          <cell r="CT80">
            <v>5665.8742617832813</v>
          </cell>
          <cell r="CV80">
            <v>38.726764325414621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2801218.4312808635</v>
          </cell>
          <cell r="J112">
            <v>5890376.6568248104</v>
          </cell>
          <cell r="L112">
            <v>8691595.0881056748</v>
          </cell>
          <cell r="N112">
            <v>13.740501674402227</v>
          </cell>
          <cell r="O112" t="str">
            <v>EDP</v>
          </cell>
          <cell r="P112">
            <v>2801.2</v>
          </cell>
          <cell r="R112">
            <v>5890.4</v>
          </cell>
          <cell r="T112">
            <v>8691.5999999999985</v>
          </cell>
          <cell r="X112">
            <v>0</v>
          </cell>
          <cell r="Z112">
            <v>0</v>
          </cell>
          <cell r="AD112">
            <v>2801.2</v>
          </cell>
          <cell r="AF112">
            <v>5890.4</v>
          </cell>
          <cell r="AH112">
            <v>8691.5999999999985</v>
          </cell>
          <cell r="AJ112">
            <v>13.740501674402227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-2801.2</v>
          </cell>
          <cell r="AV112">
            <v>-5890.4000000000005</v>
          </cell>
          <cell r="AX112">
            <v>-8691.6</v>
          </cell>
          <cell r="AZ112">
            <v>-13.740501674402227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331.02550683030438</v>
          </cell>
          <cell r="CJ116">
            <v>1267.472475760178</v>
          </cell>
          <cell r="CL116">
            <v>1598.4979825904825</v>
          </cell>
          <cell r="CN116">
            <v>0</v>
          </cell>
          <cell r="CO116" t="str">
            <v>OOR</v>
          </cell>
          <cell r="CP116">
            <v>331.02550683030438</v>
          </cell>
          <cell r="CR116">
            <v>1267.472475760178</v>
          </cell>
          <cell r="CT116">
            <v>1598.4979825904825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95540.902215225957</v>
          </cell>
          <cell r="J117">
            <v>8686451.9900000002</v>
          </cell>
          <cell r="L117">
            <v>8781992.8922152258</v>
          </cell>
          <cell r="N117">
            <v>1.9210792783358128</v>
          </cell>
          <cell r="O117" t="str">
            <v>REO</v>
          </cell>
          <cell r="P117">
            <v>95.5</v>
          </cell>
          <cell r="R117">
            <v>8686.5</v>
          </cell>
          <cell r="T117">
            <v>8782</v>
          </cell>
          <cell r="AD117">
            <v>95.5</v>
          </cell>
          <cell r="AF117">
            <v>8686.5</v>
          </cell>
          <cell r="AH117">
            <v>8782</v>
          </cell>
          <cell r="AJ117">
            <v>1.9210792783358128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95.5</v>
          </cell>
          <cell r="BD117">
            <v>8686.5</v>
          </cell>
          <cell r="BF117">
            <v>8782</v>
          </cell>
          <cell r="BH117">
            <v>1.9210792783358128</v>
          </cell>
          <cell r="BN117">
            <v>0</v>
          </cell>
          <cell r="BR117">
            <v>95.5</v>
          </cell>
          <cell r="BT117">
            <v>8686.5</v>
          </cell>
          <cell r="BV117">
            <v>8782</v>
          </cell>
          <cell r="BX117">
            <v>1.9210792783358128</v>
          </cell>
          <cell r="CB117">
            <v>3.4098772974605009</v>
          </cell>
          <cell r="CD117">
            <v>3.4098772974605009</v>
          </cell>
          <cell r="CG117" t="str">
            <v>REO</v>
          </cell>
          <cell r="CH117">
            <v>35.182561828200235</v>
          </cell>
          <cell r="CJ117">
            <v>132.63958456175146</v>
          </cell>
          <cell r="CL117">
            <v>167.82214638995168</v>
          </cell>
          <cell r="CN117">
            <v>0</v>
          </cell>
          <cell r="CO117" t="str">
            <v>REO</v>
          </cell>
          <cell r="CP117">
            <v>134.09243912566075</v>
          </cell>
          <cell r="CR117">
            <v>8819.1395845617517</v>
          </cell>
          <cell r="CT117">
            <v>8953.2320236874129</v>
          </cell>
          <cell r="CV117">
            <v>1.9210792783358128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48102.884149507867</v>
          </cell>
          <cell r="J118">
            <v>19923.180804362644</v>
          </cell>
          <cell r="L118">
            <v>68026.064953870518</v>
          </cell>
          <cell r="N118">
            <v>0</v>
          </cell>
          <cell r="O118" t="str">
            <v>PTE</v>
          </cell>
          <cell r="P118">
            <v>48.1</v>
          </cell>
          <cell r="R118">
            <v>19.899999999999999</v>
          </cell>
          <cell r="T118">
            <v>68</v>
          </cell>
          <cell r="AD118">
            <v>48.1</v>
          </cell>
          <cell r="AF118">
            <v>19.899999999999999</v>
          </cell>
          <cell r="AH118">
            <v>68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48.1</v>
          </cell>
          <cell r="BD118">
            <v>19.899999999999999</v>
          </cell>
          <cell r="BF118">
            <v>68</v>
          </cell>
          <cell r="BH118">
            <v>0</v>
          </cell>
          <cell r="BN118">
            <v>0</v>
          </cell>
          <cell r="BR118">
            <v>48.1</v>
          </cell>
          <cell r="BT118">
            <v>19.899999999999999</v>
          </cell>
          <cell r="BV118">
            <v>68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0.39297279427316223</v>
          </cell>
          <cell r="CJ118">
            <v>0.46151821564456663</v>
          </cell>
          <cell r="CL118">
            <v>0.85449100991772886</v>
          </cell>
          <cell r="CN118">
            <v>0</v>
          </cell>
          <cell r="CO118" t="str">
            <v>PTE</v>
          </cell>
          <cell r="CP118">
            <v>48.492972794273165</v>
          </cell>
          <cell r="CR118">
            <v>20.361518215644566</v>
          </cell>
          <cell r="CT118">
            <v>68.854491009917723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0</v>
          </cell>
          <cell r="J119">
            <v>1543586.4453431293</v>
          </cell>
          <cell r="L119">
            <v>1543586.4453431293</v>
          </cell>
          <cell r="N119">
            <v>0</v>
          </cell>
          <cell r="O119" t="str">
            <v>CAF</v>
          </cell>
          <cell r="P119">
            <v>0</v>
          </cell>
          <cell r="R119">
            <v>1543.6</v>
          </cell>
          <cell r="T119">
            <v>1543.6</v>
          </cell>
          <cell r="AD119">
            <v>0</v>
          </cell>
          <cell r="AF119">
            <v>1543.6</v>
          </cell>
          <cell r="AH119">
            <v>1543.6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1543.6</v>
          </cell>
          <cell r="BF119">
            <v>1543.6</v>
          </cell>
          <cell r="BH119">
            <v>0</v>
          </cell>
          <cell r="BN119">
            <v>0</v>
          </cell>
          <cell r="BR119">
            <v>0</v>
          </cell>
          <cell r="BT119">
            <v>1543.6</v>
          </cell>
          <cell r="BV119">
            <v>1543.6</v>
          </cell>
          <cell r="BX119">
            <v>0</v>
          </cell>
          <cell r="CD119">
            <v>0</v>
          </cell>
          <cell r="CG119" t="str">
            <v>CAF</v>
          </cell>
          <cell r="CH119">
            <v>117.21297962589313</v>
          </cell>
          <cell r="CJ119">
            <v>420.80509855116941</v>
          </cell>
          <cell r="CL119">
            <v>538.01807817706253</v>
          </cell>
          <cell r="CN119">
            <v>0</v>
          </cell>
          <cell r="CO119" t="str">
            <v>CAF</v>
          </cell>
          <cell r="CP119">
            <v>117.21297962589313</v>
          </cell>
          <cell r="CR119">
            <v>1964.4050985511694</v>
          </cell>
          <cell r="CT119">
            <v>2081.6180781770627</v>
          </cell>
          <cell r="CV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547845.94340902625</v>
          </cell>
          <cell r="J120">
            <v>19121.419999999998</v>
          </cell>
          <cell r="L120">
            <v>566967.36340902629</v>
          </cell>
          <cell r="N120">
            <v>9.343408653846156</v>
          </cell>
          <cell r="O120" t="str">
            <v>DEB</v>
          </cell>
          <cell r="P120">
            <v>547.79999999999995</v>
          </cell>
          <cell r="R120">
            <v>19.100000000000001</v>
          </cell>
          <cell r="T120">
            <v>566.9</v>
          </cell>
          <cell r="AD120">
            <v>547.79999999999995</v>
          </cell>
          <cell r="AF120">
            <v>19.100000000000001</v>
          </cell>
          <cell r="AH120">
            <v>566.9</v>
          </cell>
          <cell r="AJ120">
            <v>9.343408653846156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547.79999999999995</v>
          </cell>
          <cell r="BD120">
            <v>19.100000000000001</v>
          </cell>
          <cell r="BF120">
            <v>566.9</v>
          </cell>
          <cell r="BH120">
            <v>9.343408653846156</v>
          </cell>
          <cell r="BN120">
            <v>0</v>
          </cell>
          <cell r="BR120">
            <v>547.79999999999995</v>
          </cell>
          <cell r="BT120">
            <v>19.100000000000001</v>
          </cell>
          <cell r="BV120">
            <v>566.9</v>
          </cell>
          <cell r="BX120">
            <v>9.343408653846156</v>
          </cell>
          <cell r="CD120">
            <v>0</v>
          </cell>
          <cell r="CG120" t="str">
            <v>DEB</v>
          </cell>
          <cell r="CH120">
            <v>51.432714819459591</v>
          </cell>
          <cell r="CJ120">
            <v>184.70487990409342</v>
          </cell>
          <cell r="CL120">
            <v>236.13759472355301</v>
          </cell>
          <cell r="CN120">
            <v>0</v>
          </cell>
          <cell r="CO120" t="str">
            <v>DEB</v>
          </cell>
          <cell r="CP120">
            <v>599.23271481945949</v>
          </cell>
          <cell r="CR120">
            <v>203.80487990409341</v>
          </cell>
          <cell r="CT120">
            <v>803.03759472355296</v>
          </cell>
          <cell r="CV120">
            <v>9.343408653846156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44914.793721607326</v>
          </cell>
          <cell r="J122">
            <v>0</v>
          </cell>
          <cell r="L122">
            <v>44914.793721607326</v>
          </cell>
          <cell r="N122">
            <v>0.13416613864579494</v>
          </cell>
          <cell r="O122" t="str">
            <v>REG</v>
          </cell>
          <cell r="P122">
            <v>44.9</v>
          </cell>
          <cell r="R122">
            <v>0</v>
          </cell>
          <cell r="T122">
            <v>44.9</v>
          </cell>
          <cell r="AD122">
            <v>44.9</v>
          </cell>
          <cell r="AF122">
            <v>0</v>
          </cell>
          <cell r="AH122">
            <v>44.9</v>
          </cell>
          <cell r="AJ122">
            <v>0.13416613864579494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44.9</v>
          </cell>
          <cell r="BD122">
            <v>0</v>
          </cell>
          <cell r="BF122">
            <v>44.9</v>
          </cell>
          <cell r="BH122">
            <v>0.13416613864579494</v>
          </cell>
          <cell r="BJ122">
            <v>0</v>
          </cell>
          <cell r="BN122">
            <v>0</v>
          </cell>
          <cell r="BP122">
            <v>0</v>
          </cell>
          <cell r="BR122">
            <v>44.9</v>
          </cell>
          <cell r="BT122">
            <v>0</v>
          </cell>
          <cell r="BV122">
            <v>44.9</v>
          </cell>
          <cell r="BX122">
            <v>0.13416613864579494</v>
          </cell>
          <cell r="CB122">
            <v>0.23814221277351311</v>
          </cell>
          <cell r="CD122">
            <v>0.23814221277351311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45.138142212773509</v>
          </cell>
          <cell r="CR122">
            <v>0</v>
          </cell>
          <cell r="CT122">
            <v>45.138142212773509</v>
          </cell>
          <cell r="CV122">
            <v>0.13416613864579494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3062628</v>
          </cell>
          <cell r="J128" t="str">
            <v>XXXXXXXXX</v>
          </cell>
          <cell r="L128">
            <v>3062628</v>
          </cell>
          <cell r="N128">
            <v>7.1655574850251131</v>
          </cell>
          <cell r="O128" t="str">
            <v>P1</v>
          </cell>
          <cell r="P128">
            <v>3062.6</v>
          </cell>
          <cell r="R128">
            <v>0</v>
          </cell>
          <cell r="T128">
            <v>3062.6</v>
          </cell>
          <cell r="AD128">
            <v>3062.6</v>
          </cell>
          <cell r="AF128">
            <v>0</v>
          </cell>
          <cell r="AH128">
            <v>3062.6</v>
          </cell>
          <cell r="AJ128">
            <v>7.1655574850251131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3062.6</v>
          </cell>
          <cell r="BD128">
            <v>0</v>
          </cell>
          <cell r="BF128">
            <v>3062.6</v>
          </cell>
          <cell r="BH128">
            <v>7.1655574850251131</v>
          </cell>
          <cell r="BJ128">
            <v>-3062.627870657097</v>
          </cell>
          <cell r="BN128">
            <v>-3062.627870657097</v>
          </cell>
          <cell r="BP128">
            <v>-7.1655574850251131</v>
          </cell>
          <cell r="BR128">
            <v>-2.7870657097082585E-2</v>
          </cell>
          <cell r="BT128">
            <v>0</v>
          </cell>
          <cell r="BV128">
            <v>-2.7870657097082585E-2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-2.7870657097082585E-2</v>
          </cell>
          <cell r="CR128">
            <v>0</v>
          </cell>
          <cell r="CT128">
            <v>-2.7870657097082585E-2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269856</v>
          </cell>
          <cell r="J130" t="str">
            <v>XXXXXXXXX</v>
          </cell>
          <cell r="L130">
            <v>269856</v>
          </cell>
          <cell r="N130">
            <v>1.337337212463213</v>
          </cell>
          <cell r="O130" t="str">
            <v>P3</v>
          </cell>
          <cell r="P130">
            <v>269.89999999999998</v>
          </cell>
          <cell r="R130">
            <v>0</v>
          </cell>
          <cell r="T130">
            <v>269.89999999999998</v>
          </cell>
          <cell r="AD130">
            <v>269.89999999999998</v>
          </cell>
          <cell r="AF130">
            <v>0</v>
          </cell>
          <cell r="AH130">
            <v>269.89999999999998</v>
          </cell>
          <cell r="AJ130">
            <v>1.337337212463213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269.89999999999998</v>
          </cell>
          <cell r="BD130">
            <v>0</v>
          </cell>
          <cell r="BF130">
            <v>269.89999999999998</v>
          </cell>
          <cell r="BH130">
            <v>1.337337212463213</v>
          </cell>
          <cell r="BN130">
            <v>0</v>
          </cell>
          <cell r="BR130">
            <v>269.89999999999998</v>
          </cell>
          <cell r="BT130">
            <v>0</v>
          </cell>
          <cell r="BV130">
            <v>269.89999999999998</v>
          </cell>
          <cell r="BX130">
            <v>1.337337212463213</v>
          </cell>
          <cell r="CB130">
            <v>2.3737468053779538</v>
          </cell>
          <cell r="CD130">
            <v>2.3737468053779538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272.27374680537793</v>
          </cell>
          <cell r="CR130">
            <v>0</v>
          </cell>
          <cell r="CT130">
            <v>272.27374680537793</v>
          </cell>
          <cell r="CV130">
            <v>1.337337212463213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1263323</v>
          </cell>
          <cell r="J131">
            <v>677661</v>
          </cell>
          <cell r="L131">
            <v>1940984</v>
          </cell>
          <cell r="N131">
            <v>15.125479452054792</v>
          </cell>
          <cell r="O131" t="str">
            <v>P4</v>
          </cell>
          <cell r="P131">
            <v>1263.3</v>
          </cell>
          <cell r="R131">
            <v>677.7</v>
          </cell>
          <cell r="T131">
            <v>1941</v>
          </cell>
          <cell r="AD131">
            <v>1263.3</v>
          </cell>
          <cell r="AF131">
            <v>677.7</v>
          </cell>
          <cell r="AH131">
            <v>1941</v>
          </cell>
          <cell r="AJ131">
            <v>15.125479452054792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1263.3</v>
          </cell>
          <cell r="BD131">
            <v>677.7</v>
          </cell>
          <cell r="BF131">
            <v>1941</v>
          </cell>
          <cell r="BH131">
            <v>15.125479452054792</v>
          </cell>
          <cell r="BJ131">
            <v>1031.7151457461036</v>
          </cell>
          <cell r="BN131">
            <v>1031.7151457461036</v>
          </cell>
          <cell r="BP131">
            <v>2.8065547658606471</v>
          </cell>
          <cell r="BR131">
            <v>2295.0151457461034</v>
          </cell>
          <cell r="BT131">
            <v>677.7</v>
          </cell>
          <cell r="BV131">
            <v>2972.7151457461032</v>
          </cell>
          <cell r="BX131">
            <v>17.93203421791544</v>
          </cell>
          <cell r="CB131">
            <v>31.829002096115545</v>
          </cell>
          <cell r="CD131">
            <v>31.829002096115545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2326.8441478422187</v>
          </cell>
          <cell r="CR131">
            <v>677.7</v>
          </cell>
          <cell r="CT131">
            <v>3004.544147842219</v>
          </cell>
          <cell r="CV131">
            <v>17.93203421791544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4623078.3800000008</v>
          </cell>
          <cell r="L133">
            <v>4623078.3800000008</v>
          </cell>
          <cell r="N133">
            <v>0</v>
          </cell>
          <cell r="O133" t="str">
            <v>MAL</v>
          </cell>
          <cell r="P133">
            <v>0</v>
          </cell>
          <cell r="R133">
            <v>4623.1000000000004</v>
          </cell>
          <cell r="T133">
            <v>4623.1000000000004</v>
          </cell>
          <cell r="AD133">
            <v>0</v>
          </cell>
          <cell r="AF133">
            <v>4623.1000000000004</v>
          </cell>
          <cell r="AH133">
            <v>4623.1000000000004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4623.1000000000004</v>
          </cell>
          <cell r="BF133">
            <v>4623.1000000000004</v>
          </cell>
          <cell r="BH133">
            <v>0</v>
          </cell>
          <cell r="BN133">
            <v>0</v>
          </cell>
          <cell r="BR133">
            <v>0</v>
          </cell>
          <cell r="BT133">
            <v>4623.1000000000004</v>
          </cell>
          <cell r="BV133">
            <v>4623.1000000000004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-2047.2333386846153</v>
          </cell>
          <cell r="CL133">
            <v>-2047.2333386846153</v>
          </cell>
          <cell r="CN133">
            <v>0</v>
          </cell>
          <cell r="CO133" t="str">
            <v>MAL</v>
          </cell>
          <cell r="CP133">
            <v>0</v>
          </cell>
          <cell r="CR133">
            <v>2575.866661315385</v>
          </cell>
          <cell r="CT133">
            <v>2575.866661315385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545414.06324008433</v>
          </cell>
          <cell r="L134">
            <v>545414.06324008433</v>
          </cell>
          <cell r="N134">
            <v>0</v>
          </cell>
          <cell r="O134" t="str">
            <v>OIN</v>
          </cell>
          <cell r="P134">
            <v>0</v>
          </cell>
          <cell r="R134">
            <v>545.4</v>
          </cell>
          <cell r="T134">
            <v>545.4</v>
          </cell>
          <cell r="AD134">
            <v>0</v>
          </cell>
          <cell r="AF134">
            <v>545.4</v>
          </cell>
          <cell r="AH134">
            <v>545.4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545.4</v>
          </cell>
          <cell r="BF134">
            <v>545.4</v>
          </cell>
          <cell r="BH134">
            <v>0</v>
          </cell>
          <cell r="BN134">
            <v>0</v>
          </cell>
          <cell r="BR134">
            <v>0</v>
          </cell>
          <cell r="BT134">
            <v>545.4</v>
          </cell>
          <cell r="BV134">
            <v>545.4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-67.192913819990451</v>
          </cell>
          <cell r="CL134">
            <v>-67.192913819990451</v>
          </cell>
          <cell r="CN134">
            <v>0</v>
          </cell>
          <cell r="CO134" t="str">
            <v>OIN</v>
          </cell>
          <cell r="CP134">
            <v>0</v>
          </cell>
          <cell r="CR134">
            <v>478.20708618000953</v>
          </cell>
          <cell r="CT134">
            <v>478.20708618000953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1774552.0822146484</v>
          </cell>
          <cell r="J135">
            <v>0</v>
          </cell>
          <cell r="L135">
            <v>1774552.0822146484</v>
          </cell>
          <cell r="N135">
            <v>14.064298076923077</v>
          </cell>
          <cell r="O135" t="str">
            <v>MCR</v>
          </cell>
          <cell r="P135">
            <v>1774.6</v>
          </cell>
          <cell r="R135">
            <v>0</v>
          </cell>
          <cell r="T135">
            <v>1774.6</v>
          </cell>
          <cell r="AD135">
            <v>1774.6</v>
          </cell>
          <cell r="AF135">
            <v>0</v>
          </cell>
          <cell r="AH135">
            <v>1774.6</v>
          </cell>
          <cell r="AJ135">
            <v>14.064298076923077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1774.6</v>
          </cell>
          <cell r="BD135">
            <v>0</v>
          </cell>
          <cell r="BF135">
            <v>1774.6</v>
          </cell>
          <cell r="BH135">
            <v>14.064298076923077</v>
          </cell>
          <cell r="BJ135">
            <v>227.7470672341253</v>
          </cell>
          <cell r="BN135">
            <v>227.7470672341253</v>
          </cell>
          <cell r="BP135">
            <v>0.67380218599361763</v>
          </cell>
          <cell r="BR135">
            <v>2002.3470672341252</v>
          </cell>
          <cell r="BT135">
            <v>0</v>
          </cell>
          <cell r="BV135">
            <v>2002.3470672341252</v>
          </cell>
          <cell r="BX135">
            <v>14.738100262916694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2002.3470672341252</v>
          </cell>
          <cell r="CR135">
            <v>0</v>
          </cell>
          <cell r="CT135">
            <v>2002.3470672341252</v>
          </cell>
          <cell r="CV135">
            <v>14.738100262916694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13108801.071941501</v>
          </cell>
          <cell r="L136">
            <v>13108801.071941501</v>
          </cell>
          <cell r="N136">
            <v>0</v>
          </cell>
          <cell r="O136" t="str">
            <v>DEP</v>
          </cell>
          <cell r="P136">
            <v>0</v>
          </cell>
          <cell r="R136">
            <v>13108.8</v>
          </cell>
          <cell r="T136">
            <v>13108.8</v>
          </cell>
          <cell r="AD136">
            <v>0</v>
          </cell>
          <cell r="AF136">
            <v>13108.8</v>
          </cell>
          <cell r="AH136">
            <v>13108.8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13108.8</v>
          </cell>
          <cell r="BF136">
            <v>13108.8</v>
          </cell>
          <cell r="BH136">
            <v>0</v>
          </cell>
          <cell r="BN136">
            <v>0</v>
          </cell>
          <cell r="BR136">
            <v>0</v>
          </cell>
          <cell r="BT136">
            <v>13108.8</v>
          </cell>
          <cell r="BV136">
            <v>13108.8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-1113.7931411959808</v>
          </cell>
          <cell r="CL136">
            <v>-1113.7931411959808</v>
          </cell>
          <cell r="CN136">
            <v>0</v>
          </cell>
          <cell r="CO136" t="str">
            <v>DEP</v>
          </cell>
          <cell r="CP136">
            <v>0</v>
          </cell>
          <cell r="CR136">
            <v>11995.006858804019</v>
          </cell>
          <cell r="CT136">
            <v>11995.006858804019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3697392.7918980867</v>
          </cell>
          <cell r="L137">
            <v>3697392.7918980867</v>
          </cell>
          <cell r="N137">
            <v>0</v>
          </cell>
          <cell r="O137" t="str">
            <v>LEA</v>
          </cell>
          <cell r="P137">
            <v>0</v>
          </cell>
          <cell r="R137">
            <v>3697.4</v>
          </cell>
          <cell r="T137">
            <v>3697.4</v>
          </cell>
          <cell r="AD137">
            <v>0</v>
          </cell>
          <cell r="AF137">
            <v>3697.4</v>
          </cell>
          <cell r="AH137">
            <v>3697.4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3697.4</v>
          </cell>
          <cell r="BF137">
            <v>3697.4</v>
          </cell>
          <cell r="BH137">
            <v>0</v>
          </cell>
          <cell r="BN137">
            <v>0</v>
          </cell>
          <cell r="BR137">
            <v>0</v>
          </cell>
          <cell r="BT137">
            <v>3697.4</v>
          </cell>
          <cell r="BV137">
            <v>3697.4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-1031.1955555668271</v>
          </cell>
          <cell r="CL137">
            <v>-1031.1955555668271</v>
          </cell>
          <cell r="CN137">
            <v>0</v>
          </cell>
          <cell r="CO137" t="str">
            <v>LEA</v>
          </cell>
          <cell r="CP137">
            <v>0</v>
          </cell>
          <cell r="CR137">
            <v>2666.2044444331732</v>
          </cell>
          <cell r="CT137">
            <v>2666.2044444331732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179254.96000000002</v>
          </cell>
          <cell r="L138">
            <v>179254.96000000002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179.3</v>
          </cell>
          <cell r="T138">
            <v>179.3</v>
          </cell>
          <cell r="AD138">
            <v>0</v>
          </cell>
          <cell r="AF138">
            <v>179.3</v>
          </cell>
          <cell r="AH138">
            <v>179.3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179.3</v>
          </cell>
          <cell r="BF138">
            <v>179.3</v>
          </cell>
          <cell r="BH138">
            <v>0</v>
          </cell>
          <cell r="BN138">
            <v>0</v>
          </cell>
          <cell r="BR138">
            <v>0</v>
          </cell>
          <cell r="BT138">
            <v>179.3</v>
          </cell>
          <cell r="BV138">
            <v>179.3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-84.284833556936704</v>
          </cell>
          <cell r="CL138">
            <v>-84.284833556936704</v>
          </cell>
          <cell r="CN138">
            <v>0</v>
          </cell>
          <cell r="CO138" t="str">
            <v>LIC</v>
          </cell>
          <cell r="CP138">
            <v>0</v>
          </cell>
          <cell r="CR138">
            <v>95.015166443063308</v>
          </cell>
          <cell r="CT138">
            <v>95.015166443063308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1825509.3183383807</v>
          </cell>
          <cell r="L140">
            <v>1825509.3183383807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1825.5</v>
          </cell>
          <cell r="T140">
            <v>1825.5</v>
          </cell>
          <cell r="AD140">
            <v>0</v>
          </cell>
          <cell r="AF140">
            <v>1825.5</v>
          </cell>
          <cell r="AH140">
            <v>1825.5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1825.5</v>
          </cell>
          <cell r="BF140">
            <v>1825.5</v>
          </cell>
          <cell r="BH140">
            <v>0</v>
          </cell>
          <cell r="BN140">
            <v>0</v>
          </cell>
          <cell r="BR140">
            <v>0</v>
          </cell>
          <cell r="BT140">
            <v>1825.5</v>
          </cell>
          <cell r="BV140">
            <v>1825.5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-145.9807756654512</v>
          </cell>
          <cell r="CL140">
            <v>-145.9807756654512</v>
          </cell>
          <cell r="CN140">
            <v>0</v>
          </cell>
          <cell r="CO140" t="str">
            <v>ILT</v>
          </cell>
          <cell r="CP140">
            <v>0</v>
          </cell>
          <cell r="CR140">
            <v>1679.5192243345489</v>
          </cell>
          <cell r="CT140">
            <v>1679.5192243345489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0.18</v>
          </cell>
          <cell r="L143">
            <v>0.18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1.0360014950782338E-6</v>
          </cell>
          <cell r="CJ143">
            <v>7.0225305806774009E-7</v>
          </cell>
          <cell r="CL143">
            <v>1.738254553145974E-6</v>
          </cell>
          <cell r="CN143">
            <v>0</v>
          </cell>
          <cell r="CO143" t="str">
            <v>ORD</v>
          </cell>
          <cell r="CP143">
            <v>1.0360014950782338E-6</v>
          </cell>
          <cell r="CR143">
            <v>7.0225305806774009E-7</v>
          </cell>
          <cell r="CT143">
            <v>1.738254553145974E-6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4309825.8357024314</v>
          </cell>
          <cell r="J145">
            <v>1217615.3948552019</v>
          </cell>
          <cell r="L145">
            <v>5527441.2305576336</v>
          </cell>
          <cell r="M145">
            <v>1</v>
          </cell>
          <cell r="N145">
            <v>53.160081384579435</v>
          </cell>
          <cell r="O145" t="str">
            <v>ULB</v>
          </cell>
          <cell r="P145">
            <v>4309.8</v>
          </cell>
          <cell r="R145">
            <v>1217.5999999999999</v>
          </cell>
          <cell r="T145">
            <v>5527.4</v>
          </cell>
          <cell r="AD145">
            <v>4309.8</v>
          </cell>
          <cell r="AF145">
            <v>1217.5999999999999</v>
          </cell>
          <cell r="AH145">
            <v>5527.4</v>
          </cell>
          <cell r="AJ145">
            <v>53.160081384579435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4309.8</v>
          </cell>
          <cell r="BD145">
            <v>1217.5999999999999</v>
          </cell>
          <cell r="BF145">
            <v>5527.4</v>
          </cell>
          <cell r="BH145">
            <v>53.160081384579435</v>
          </cell>
          <cell r="BN145">
            <v>0</v>
          </cell>
          <cell r="BR145">
            <v>4309.8</v>
          </cell>
          <cell r="BT145">
            <v>1217.5999999999999</v>
          </cell>
          <cell r="BV145">
            <v>5527.4</v>
          </cell>
          <cell r="BX145">
            <v>53.160081384579435</v>
          </cell>
          <cell r="CB145">
            <v>94.358081256000801</v>
          </cell>
          <cell r="CD145">
            <v>94.358081256000801</v>
          </cell>
          <cell r="CG145" t="str">
            <v>ULB</v>
          </cell>
          <cell r="CH145">
            <v>603.8309208722801</v>
          </cell>
          <cell r="CJ145">
            <v>450.92889037682113</v>
          </cell>
          <cell r="CL145">
            <v>1054.7598112491012</v>
          </cell>
          <cell r="CN145">
            <v>0</v>
          </cell>
          <cell r="CO145" t="str">
            <v>ULB</v>
          </cell>
          <cell r="CP145">
            <v>5007.9890021282818</v>
          </cell>
          <cell r="CR145">
            <v>1668.528890376821</v>
          </cell>
          <cell r="CT145">
            <v>6676.5178925051023</v>
          </cell>
          <cell r="CV145">
            <v>53.160081384579435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33457026.875421915</v>
          </cell>
          <cell r="J146">
            <v>7011299.9618995385</v>
          </cell>
          <cell r="L146">
            <v>40468326.837321453</v>
          </cell>
          <cell r="M146">
            <v>1</v>
          </cell>
          <cell r="N146">
            <v>126.59523936797392</v>
          </cell>
          <cell r="O146" t="str">
            <v>UPB</v>
          </cell>
          <cell r="P146">
            <v>33457</v>
          </cell>
          <cell r="R146">
            <v>7011.3</v>
          </cell>
          <cell r="T146">
            <v>40468.300000000003</v>
          </cell>
          <cell r="X146">
            <v>0</v>
          </cell>
          <cell r="Z146">
            <v>0</v>
          </cell>
          <cell r="AD146">
            <v>33457</v>
          </cell>
          <cell r="AF146">
            <v>7011.3</v>
          </cell>
          <cell r="AH146">
            <v>40468.300000000003</v>
          </cell>
          <cell r="AJ146">
            <v>126.59523936797392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33457</v>
          </cell>
          <cell r="BD146">
            <v>7011.3</v>
          </cell>
          <cell r="BF146">
            <v>40468.300000000003</v>
          </cell>
          <cell r="BH146">
            <v>126.59523936797392</v>
          </cell>
          <cell r="BN146">
            <v>0</v>
          </cell>
          <cell r="BR146">
            <v>33457</v>
          </cell>
          <cell r="BT146">
            <v>7011.3</v>
          </cell>
          <cell r="BV146">
            <v>40468.300000000003</v>
          </cell>
          <cell r="BX146">
            <v>126.59523936797392</v>
          </cell>
          <cell r="CB146">
            <v>224.70401797336635</v>
          </cell>
          <cell r="CD146">
            <v>224.70401797336635</v>
          </cell>
          <cell r="CG146" t="str">
            <v>UPB</v>
          </cell>
          <cell r="CH146">
            <v>1693.2424762760377</v>
          </cell>
          <cell r="CJ146">
            <v>4264.3474916575306</v>
          </cell>
          <cell r="CL146">
            <v>5957.589967933568</v>
          </cell>
          <cell r="CN146">
            <v>0</v>
          </cell>
          <cell r="CO146" t="str">
            <v>UPB</v>
          </cell>
          <cell r="CP146">
            <v>35374.946494249401</v>
          </cell>
          <cell r="CR146">
            <v>11275.647491657532</v>
          </cell>
          <cell r="CT146">
            <v>46650.593985906933</v>
          </cell>
          <cell r="CV146">
            <v>126.59523936797392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10567088.412672421</v>
          </cell>
          <cell r="J148">
            <v>0</v>
          </cell>
          <cell r="L148">
            <v>10567088.412672421</v>
          </cell>
          <cell r="M148">
            <v>1</v>
          </cell>
          <cell r="N148">
            <v>61.481414390100888</v>
          </cell>
          <cell r="O148" t="str">
            <v>PSS</v>
          </cell>
          <cell r="P148">
            <v>10567.1</v>
          </cell>
          <cell r="R148">
            <v>0</v>
          </cell>
          <cell r="T148">
            <v>10567.1</v>
          </cell>
          <cell r="AD148">
            <v>10567.1</v>
          </cell>
          <cell r="AF148">
            <v>0</v>
          </cell>
          <cell r="AH148">
            <v>10567.1</v>
          </cell>
          <cell r="AJ148">
            <v>61.481414390100888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10567.1</v>
          </cell>
          <cell r="BD148">
            <v>0</v>
          </cell>
          <cell r="BF148">
            <v>10567.1</v>
          </cell>
          <cell r="BH148">
            <v>61.481414390100888</v>
          </cell>
          <cell r="BN148">
            <v>0</v>
          </cell>
          <cell r="BR148">
            <v>10567.1</v>
          </cell>
          <cell r="BT148">
            <v>0</v>
          </cell>
          <cell r="BV148">
            <v>10567.1</v>
          </cell>
          <cell r="BX148">
            <v>61.481414390100888</v>
          </cell>
          <cell r="CB148">
            <v>109.12828091414127</v>
          </cell>
          <cell r="CD148">
            <v>109.12828091414127</v>
          </cell>
          <cell r="CG148" t="str">
            <v>PSS</v>
          </cell>
          <cell r="CH148">
            <v>8.0672474343575811</v>
          </cell>
          <cell r="CJ148">
            <v>9.4744005064123371</v>
          </cell>
          <cell r="CL148">
            <v>17.54164794076992</v>
          </cell>
          <cell r="CN148">
            <v>0</v>
          </cell>
          <cell r="CO148" t="str">
            <v>PSS</v>
          </cell>
          <cell r="CP148">
            <v>10684.295528348499</v>
          </cell>
          <cell r="CR148">
            <v>9.4744005064123371</v>
          </cell>
          <cell r="CT148">
            <v>10693.769928854912</v>
          </cell>
          <cell r="CV148">
            <v>61.481414390100888</v>
          </cell>
        </row>
        <row r="149">
          <cell r="B149" t="str">
            <v>ADC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F155" t="str">
            <v>UR15</v>
          </cell>
          <cell r="H155">
            <v>17703.813003402378</v>
          </cell>
          <cell r="J155">
            <v>2554.6542431554012</v>
          </cell>
          <cell r="L155">
            <v>20258.467246557779</v>
          </cell>
          <cell r="M155">
            <v>1</v>
          </cell>
          <cell r="N155">
            <v>0.14150341636952118</v>
          </cell>
          <cell r="O155" t="str">
            <v>HSP</v>
          </cell>
          <cell r="P155">
            <v>17.7</v>
          </cell>
          <cell r="R155">
            <v>2.6</v>
          </cell>
          <cell r="T155">
            <v>20.3</v>
          </cell>
          <cell r="AD155">
            <v>17.7</v>
          </cell>
          <cell r="AF155">
            <v>2.6</v>
          </cell>
          <cell r="AH155">
            <v>20.3</v>
          </cell>
          <cell r="AJ155">
            <v>0.14150341636952118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17.7</v>
          </cell>
          <cell r="BD155">
            <v>2.6</v>
          </cell>
          <cell r="BF155">
            <v>20.3</v>
          </cell>
          <cell r="BH155">
            <v>0.14150341636952118</v>
          </cell>
          <cell r="BN155">
            <v>0</v>
          </cell>
          <cell r="BR155">
            <v>17.7</v>
          </cell>
          <cell r="BT155">
            <v>2.6</v>
          </cell>
          <cell r="BV155">
            <v>20.3</v>
          </cell>
          <cell r="BX155">
            <v>0.14150341636952118</v>
          </cell>
          <cell r="CB155">
            <v>0.25116573398757269</v>
          </cell>
          <cell r="CD155">
            <v>0.25116573398757269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17.951165733987573</v>
          </cell>
          <cell r="CR155">
            <v>2.6</v>
          </cell>
          <cell r="CT155">
            <v>20.551165733987574</v>
          </cell>
          <cell r="CV155">
            <v>0.14150341636952118</v>
          </cell>
        </row>
        <row r="156">
          <cell r="B156" t="str">
            <v>IMG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191564336.01683369</v>
          </cell>
          <cell r="J170">
            <v>120082126.57316628</v>
          </cell>
          <cell r="L170">
            <v>311646462.58999997</v>
          </cell>
          <cell r="N170">
            <v>1394.1610579885896</v>
          </cell>
          <cell r="P170">
            <v>191564.09999999995</v>
          </cell>
          <cell r="R170">
            <v>120082.20000000001</v>
          </cell>
          <cell r="T170">
            <v>311646.3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191564.09999999995</v>
          </cell>
          <cell r="AF170">
            <v>120082.20000000001</v>
          </cell>
          <cell r="AH170">
            <v>311646.3</v>
          </cell>
          <cell r="AJ170">
            <v>1394.1610579885896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-3.637978807091713E-12</v>
          </cell>
          <cell r="AZ170">
            <v>0</v>
          </cell>
          <cell r="BB170">
            <v>191564.09999999998</v>
          </cell>
          <cell r="BD170">
            <v>120082.20000000003</v>
          </cell>
          <cell r="BF170">
            <v>311646.29999999993</v>
          </cell>
          <cell r="BH170">
            <v>1394.1610579885898</v>
          </cell>
          <cell r="BJ170">
            <v>0</v>
          </cell>
          <cell r="BL170">
            <v>0</v>
          </cell>
          <cell r="BN170">
            <v>-2.8421709430404007E-14</v>
          </cell>
          <cell r="BP170">
            <v>-0.30059384089438757</v>
          </cell>
          <cell r="BR170">
            <v>191564.10000000003</v>
          </cell>
          <cell r="BT170">
            <v>120082.20000000003</v>
          </cell>
          <cell r="BV170">
            <v>311646.3</v>
          </cell>
          <cell r="BX170">
            <v>1393.8604641476957</v>
          </cell>
          <cell r="BZ170">
            <v>0</v>
          </cell>
          <cell r="CB170">
            <v>2426.1009012306827</v>
          </cell>
          <cell r="CD170">
            <v>2426.1009012306827</v>
          </cell>
          <cell r="CF170">
            <v>0</v>
          </cell>
          <cell r="CH170">
            <v>2.3980817331903381E-13</v>
          </cell>
          <cell r="CJ170">
            <v>-7.3896444519050419E-13</v>
          </cell>
          <cell r="CL170">
            <v>-2.3163693185779266E-12</v>
          </cell>
          <cell r="CN170">
            <v>0</v>
          </cell>
          <cell r="CP170">
            <v>193990.20090123071</v>
          </cell>
          <cell r="CR170">
            <v>120082.20000000001</v>
          </cell>
          <cell r="CT170">
            <v>314072.40090123075</v>
          </cell>
          <cell r="CV170">
            <v>1393.8604641476957</v>
          </cell>
        </row>
        <row r="172">
          <cell r="CB172">
            <v>2426.1</v>
          </cell>
          <cell r="CT172">
            <v>2426.1009012307622</v>
          </cell>
        </row>
        <row r="174">
          <cell r="D174" t="str">
            <v>Total Expenses from Audited F/S</v>
          </cell>
          <cell r="L174">
            <v>284816567.63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284816567.63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2356746.7623428642</v>
          </cell>
          <cell r="J15">
            <v>861323.60576143698</v>
          </cell>
          <cell r="L15">
            <v>3218070.3681043014</v>
          </cell>
          <cell r="N15">
            <v>42.915245192307694</v>
          </cell>
          <cell r="O15" t="str">
            <v>DTY</v>
          </cell>
          <cell r="P15">
            <v>2356.6999999999998</v>
          </cell>
          <cell r="R15">
            <v>861.3</v>
          </cell>
          <cell r="T15">
            <v>3218</v>
          </cell>
          <cell r="X15">
            <v>0</v>
          </cell>
          <cell r="Z15">
            <v>0</v>
          </cell>
          <cell r="AD15">
            <v>2356.6999999999998</v>
          </cell>
          <cell r="AF15">
            <v>861.3</v>
          </cell>
          <cell r="AH15">
            <v>3218</v>
          </cell>
          <cell r="AJ15">
            <v>42.915245192307694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2356.6999999999998</v>
          </cell>
          <cell r="BD15">
            <v>861.3</v>
          </cell>
          <cell r="BF15">
            <v>3218</v>
          </cell>
          <cell r="BH15">
            <v>42.915245192307694</v>
          </cell>
          <cell r="BN15">
            <v>0</v>
          </cell>
          <cell r="BR15">
            <v>2356.6999999999998</v>
          </cell>
          <cell r="BT15">
            <v>861.3</v>
          </cell>
          <cell r="BV15">
            <v>3218</v>
          </cell>
          <cell r="BX15">
            <v>42.915245192307694</v>
          </cell>
          <cell r="CB15">
            <v>52.978011885000001</v>
          </cell>
          <cell r="CD15">
            <v>52.978011885000001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2409.6780118849997</v>
          </cell>
          <cell r="CR15">
            <v>861.3</v>
          </cell>
          <cell r="CT15">
            <v>3270.9780118849994</v>
          </cell>
          <cell r="CV15">
            <v>42.915245192307694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234699.00627879036</v>
          </cell>
          <cell r="J16">
            <v>623485.78000000014</v>
          </cell>
          <cell r="L16">
            <v>858184.78627879056</v>
          </cell>
          <cell r="N16">
            <v>4.1540865384615389</v>
          </cell>
          <cell r="O16" t="str">
            <v>LL</v>
          </cell>
          <cell r="P16">
            <v>234.7</v>
          </cell>
          <cell r="R16">
            <v>623.5</v>
          </cell>
          <cell r="T16">
            <v>858.2</v>
          </cell>
          <cell r="X16">
            <v>0</v>
          </cell>
          <cell r="Z16">
            <v>0</v>
          </cell>
          <cell r="AD16">
            <v>234.7</v>
          </cell>
          <cell r="AF16">
            <v>623.5</v>
          </cell>
          <cell r="AH16">
            <v>858.2</v>
          </cell>
          <cell r="AJ16">
            <v>4.1540865384615389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234.7</v>
          </cell>
          <cell r="BD16">
            <v>623.5</v>
          </cell>
          <cell r="BF16">
            <v>858.2</v>
          </cell>
          <cell r="BH16">
            <v>4.1540865384615389</v>
          </cell>
          <cell r="BN16">
            <v>0</v>
          </cell>
          <cell r="BR16">
            <v>234.7</v>
          </cell>
          <cell r="BT16">
            <v>623.5</v>
          </cell>
          <cell r="BV16">
            <v>858.2</v>
          </cell>
          <cell r="BX16">
            <v>4.1540865384615389</v>
          </cell>
          <cell r="CB16">
            <v>5.1281367500000004</v>
          </cell>
          <cell r="CD16">
            <v>5.1281367500000004</v>
          </cell>
          <cell r="CG16" t="str">
            <v>LL</v>
          </cell>
          <cell r="CH16">
            <v>-0.30639741498304707</v>
          </cell>
          <cell r="CJ16">
            <v>-0.8139550068813074</v>
          </cell>
          <cell r="CL16">
            <v>-1.1203524218643546</v>
          </cell>
          <cell r="CN16">
            <v>0</v>
          </cell>
          <cell r="CO16" t="str">
            <v>LL</v>
          </cell>
          <cell r="CP16">
            <v>239.52173933501695</v>
          </cell>
          <cell r="CR16">
            <v>622.68604499311868</v>
          </cell>
          <cell r="CT16">
            <v>862.20778432813563</v>
          </cell>
          <cell r="CV16">
            <v>4.1540865384615389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1212812.1562150221</v>
          </cell>
          <cell r="J17">
            <v>875948.11556046852</v>
          </cell>
          <cell r="L17">
            <v>2088760.2717754906</v>
          </cell>
          <cell r="N17">
            <v>10.890206730769233</v>
          </cell>
          <cell r="O17" t="str">
            <v>SSS</v>
          </cell>
          <cell r="P17">
            <v>1212.8</v>
          </cell>
          <cell r="R17">
            <v>875.9</v>
          </cell>
          <cell r="T17">
            <v>2088.6999999999998</v>
          </cell>
          <cell r="X17">
            <v>0</v>
          </cell>
          <cell r="Z17">
            <v>0</v>
          </cell>
          <cell r="AD17">
            <v>1212.8</v>
          </cell>
          <cell r="AF17">
            <v>875.9</v>
          </cell>
          <cell r="AH17">
            <v>2088.6999999999998</v>
          </cell>
          <cell r="AJ17">
            <v>10.890206730769233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1212.8</v>
          </cell>
          <cell r="BD17">
            <v>875.9</v>
          </cell>
          <cell r="BF17">
            <v>2088.6999999999998</v>
          </cell>
          <cell r="BH17">
            <v>10.890206730769233</v>
          </cell>
          <cell r="BN17">
            <v>0</v>
          </cell>
          <cell r="BR17">
            <v>1212.8</v>
          </cell>
          <cell r="BT17">
            <v>875.9</v>
          </cell>
          <cell r="BV17">
            <v>2088.6999999999998</v>
          </cell>
          <cell r="BX17">
            <v>10.890206730769233</v>
          </cell>
          <cell r="CB17">
            <v>13.443742405000002</v>
          </cell>
          <cell r="CD17">
            <v>13.443742405000002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1226.2437424049999</v>
          </cell>
          <cell r="CR17">
            <v>875.9</v>
          </cell>
          <cell r="CT17">
            <v>2102.143742405</v>
          </cell>
          <cell r="CV17">
            <v>10.890206730769233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817667.44302368339</v>
          </cell>
          <cell r="J18">
            <v>138547.12361104152</v>
          </cell>
          <cell r="L18">
            <v>956214.56663472485</v>
          </cell>
          <cell r="N18">
            <v>13.643580832432422</v>
          </cell>
          <cell r="O18" t="str">
            <v>PUR</v>
          </cell>
          <cell r="P18">
            <v>817.7</v>
          </cell>
          <cell r="R18">
            <v>138.5</v>
          </cell>
          <cell r="T18">
            <v>956.2</v>
          </cell>
          <cell r="X18">
            <v>0</v>
          </cell>
          <cell r="Z18">
            <v>0</v>
          </cell>
          <cell r="AD18">
            <v>817.7</v>
          </cell>
          <cell r="AF18">
            <v>138.5</v>
          </cell>
          <cell r="AH18">
            <v>956.2</v>
          </cell>
          <cell r="AJ18">
            <v>13.643580832432422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817.7</v>
          </cell>
          <cell r="BD18">
            <v>138.5</v>
          </cell>
          <cell r="BF18">
            <v>956.2</v>
          </cell>
          <cell r="BH18">
            <v>13.643580832432422</v>
          </cell>
          <cell r="BN18">
            <v>0</v>
          </cell>
          <cell r="BR18">
            <v>817.7</v>
          </cell>
          <cell r="BT18">
            <v>138.5</v>
          </cell>
          <cell r="BV18">
            <v>956.2</v>
          </cell>
          <cell r="BX18">
            <v>13.643580832432422</v>
          </cell>
          <cell r="CB18">
            <v>16.842727666021176</v>
          </cell>
          <cell r="CD18">
            <v>16.842727666021176</v>
          </cell>
          <cell r="CG18" t="str">
            <v>PUR</v>
          </cell>
          <cell r="CH18">
            <v>-177.73198279587314</v>
          </cell>
          <cell r="CJ18">
            <v>-120.47552926110363</v>
          </cell>
          <cell r="CL18">
            <v>-298.20751205697678</v>
          </cell>
          <cell r="CN18">
            <v>0</v>
          </cell>
          <cell r="CO18" t="str">
            <v>PUR</v>
          </cell>
          <cell r="CP18">
            <v>656.81074487014803</v>
          </cell>
          <cell r="CR18">
            <v>18.024470738896369</v>
          </cell>
          <cell r="CT18">
            <v>674.83521560904444</v>
          </cell>
          <cell r="CV18">
            <v>13.643580832432422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3809790.0255235313</v>
          </cell>
          <cell r="J19">
            <v>8238562.1595708029</v>
          </cell>
          <cell r="L19">
            <v>12048352.185094334</v>
          </cell>
          <cell r="N19">
            <v>46.342052876360306</v>
          </cell>
          <cell r="O19" t="str">
            <v>POP</v>
          </cell>
          <cell r="P19">
            <v>3809.8</v>
          </cell>
          <cell r="R19">
            <v>8238.6</v>
          </cell>
          <cell r="T19">
            <v>12048.400000000001</v>
          </cell>
          <cell r="X19">
            <v>0</v>
          </cell>
          <cell r="Z19">
            <v>0</v>
          </cell>
          <cell r="AD19">
            <v>3809.8</v>
          </cell>
          <cell r="AF19">
            <v>8238.6</v>
          </cell>
          <cell r="AH19">
            <v>12048.400000000001</v>
          </cell>
          <cell r="AJ19">
            <v>46.342052876360306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3809.8</v>
          </cell>
          <cell r="BD19">
            <v>8238.6</v>
          </cell>
          <cell r="BF19">
            <v>12048.400000000001</v>
          </cell>
          <cell r="BH19">
            <v>46.342052876360306</v>
          </cell>
          <cell r="BN19">
            <v>0</v>
          </cell>
          <cell r="BR19">
            <v>3809.8</v>
          </cell>
          <cell r="BT19">
            <v>8238.6</v>
          </cell>
          <cell r="BV19">
            <v>12048.400000000001</v>
          </cell>
          <cell r="BX19">
            <v>46.342052876360306</v>
          </cell>
          <cell r="CB19">
            <v>57.208337434809273</v>
          </cell>
          <cell r="CD19">
            <v>57.208337434809273</v>
          </cell>
          <cell r="CG19" t="str">
            <v>POP</v>
          </cell>
          <cell r="CH19">
            <v>-153.08200273971278</v>
          </cell>
          <cell r="CJ19">
            <v>-331.03546038850379</v>
          </cell>
          <cell r="CL19">
            <v>-484.11746312821657</v>
          </cell>
          <cell r="CN19">
            <v>0</v>
          </cell>
          <cell r="CO19" t="str">
            <v>POP</v>
          </cell>
          <cell r="CP19">
            <v>3713.926334695097</v>
          </cell>
          <cell r="CR19">
            <v>7907.5645396114969</v>
          </cell>
          <cell r="CT19">
            <v>11621.490874306593</v>
          </cell>
          <cell r="CV19">
            <v>46.342052876360306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3530705.6514512114</v>
          </cell>
          <cell r="J20">
            <v>1716255.5000000005</v>
          </cell>
          <cell r="L20">
            <v>5246961.1514512114</v>
          </cell>
          <cell r="N20">
            <v>66.145168269230766</v>
          </cell>
          <cell r="O20" t="str">
            <v>HKP</v>
          </cell>
          <cell r="P20">
            <v>3530.7</v>
          </cell>
          <cell r="R20">
            <v>1716.3</v>
          </cell>
          <cell r="T20">
            <v>5247</v>
          </cell>
          <cell r="X20">
            <v>0</v>
          </cell>
          <cell r="Z20">
            <v>0</v>
          </cell>
          <cell r="AD20">
            <v>3530.7</v>
          </cell>
          <cell r="AF20">
            <v>1716.3</v>
          </cell>
          <cell r="AH20">
            <v>5247</v>
          </cell>
          <cell r="AJ20">
            <v>66.145168269230766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3530.7</v>
          </cell>
          <cell r="BD20">
            <v>1716.3</v>
          </cell>
          <cell r="BF20">
            <v>5247</v>
          </cell>
          <cell r="BH20">
            <v>66.145168269230766</v>
          </cell>
          <cell r="BN20">
            <v>0</v>
          </cell>
          <cell r="BR20">
            <v>3530.7</v>
          </cell>
          <cell r="BT20">
            <v>1716.3</v>
          </cell>
          <cell r="BV20">
            <v>5247</v>
          </cell>
          <cell r="BX20">
            <v>66.145168269230766</v>
          </cell>
          <cell r="CB20">
            <v>81.65488732499999</v>
          </cell>
          <cell r="CD20">
            <v>81.65488732499999</v>
          </cell>
          <cell r="CG20" t="str">
            <v>HKP</v>
          </cell>
          <cell r="CH20">
            <v>-361.38123221156599</v>
          </cell>
          <cell r="CJ20">
            <v>-175.6653169671479</v>
          </cell>
          <cell r="CL20">
            <v>-537.04654917871392</v>
          </cell>
          <cell r="CN20">
            <v>0</v>
          </cell>
          <cell r="CO20" t="str">
            <v>HKP</v>
          </cell>
          <cell r="CP20">
            <v>3250.9736551134338</v>
          </cell>
          <cell r="CR20">
            <v>1540.6346830328521</v>
          </cell>
          <cell r="CT20">
            <v>4791.6083381462859</v>
          </cell>
          <cell r="CV20">
            <v>66.145168269230766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967184.43642119551</v>
          </cell>
          <cell r="J21">
            <v>1374586.7266631802</v>
          </cell>
          <cell r="L21">
            <v>2341771.1630843757</v>
          </cell>
          <cell r="N21">
            <v>9.0173361162461685</v>
          </cell>
          <cell r="O21" t="str">
            <v>CSS</v>
          </cell>
          <cell r="P21">
            <v>967.2</v>
          </cell>
          <cell r="R21">
            <v>1374.6</v>
          </cell>
          <cell r="T21">
            <v>2341.8000000000002</v>
          </cell>
          <cell r="X21">
            <v>0</v>
          </cell>
          <cell r="Z21">
            <v>0</v>
          </cell>
          <cell r="AD21">
            <v>967.2</v>
          </cell>
          <cell r="AF21">
            <v>1374.6</v>
          </cell>
          <cell r="AH21">
            <v>2341.8000000000002</v>
          </cell>
          <cell r="AJ21">
            <v>9.0173361162461685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967.2</v>
          </cell>
          <cell r="BD21">
            <v>1374.6</v>
          </cell>
          <cell r="BF21">
            <v>2341.8000000000002</v>
          </cell>
          <cell r="BH21">
            <v>9.0173361162461685</v>
          </cell>
          <cell r="BN21">
            <v>0</v>
          </cell>
          <cell r="BR21">
            <v>967.2</v>
          </cell>
          <cell r="BT21">
            <v>1374.6</v>
          </cell>
          <cell r="BV21">
            <v>2341.8000000000002</v>
          </cell>
          <cell r="BX21">
            <v>9.0173361162461685</v>
          </cell>
          <cell r="CB21">
            <v>11.13172108878357</v>
          </cell>
          <cell r="CD21">
            <v>11.13172108878357</v>
          </cell>
          <cell r="CG21" t="str">
            <v>CSS</v>
          </cell>
          <cell r="CH21">
            <v>-37.056186065089761</v>
          </cell>
          <cell r="CJ21">
            <v>-52.66517903690827</v>
          </cell>
          <cell r="CL21">
            <v>-89.721365101998032</v>
          </cell>
          <cell r="CN21">
            <v>0</v>
          </cell>
          <cell r="CO21" t="str">
            <v>CSS</v>
          </cell>
          <cell r="CP21">
            <v>941.27553502369392</v>
          </cell>
          <cell r="CR21">
            <v>1321.9348209630916</v>
          </cell>
          <cell r="CT21">
            <v>2263.2103559867855</v>
          </cell>
          <cell r="CV21">
            <v>9.0173361162461685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5596997.1234525396</v>
          </cell>
          <cell r="J22">
            <v>557373.30632199487</v>
          </cell>
          <cell r="L22">
            <v>6154370.429774534</v>
          </cell>
          <cell r="N22">
            <v>33.609993117340323</v>
          </cell>
          <cell r="O22" t="str">
            <v>PHM</v>
          </cell>
          <cell r="P22">
            <v>5597</v>
          </cell>
          <cell r="R22">
            <v>557.4</v>
          </cell>
          <cell r="T22">
            <v>6154.4</v>
          </cell>
          <cell r="X22">
            <v>0</v>
          </cell>
          <cell r="Z22">
            <v>0</v>
          </cell>
          <cell r="AD22">
            <v>5597</v>
          </cell>
          <cell r="AF22">
            <v>557.4</v>
          </cell>
          <cell r="AH22">
            <v>6154.4</v>
          </cell>
          <cell r="AJ22">
            <v>33.609993117340323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29.471631138901227</v>
          </cell>
          <cell r="AV22">
            <v>5.706612958486259</v>
          </cell>
          <cell r="AX22">
            <v>35.178244097387484</v>
          </cell>
          <cell r="AZ22">
            <v>0.14545519256413264</v>
          </cell>
          <cell r="BB22">
            <v>5626.4716311389011</v>
          </cell>
          <cell r="BD22">
            <v>563.10661295848627</v>
          </cell>
          <cell r="BF22">
            <v>6189.5782440973871</v>
          </cell>
          <cell r="BH22">
            <v>33.755448309904459</v>
          </cell>
          <cell r="BN22">
            <v>0</v>
          </cell>
          <cell r="BR22">
            <v>5626.4716311389011</v>
          </cell>
          <cell r="BT22">
            <v>563.10661295848627</v>
          </cell>
          <cell r="BV22">
            <v>6189.5782440973871</v>
          </cell>
          <cell r="BX22">
            <v>33.755448309904459</v>
          </cell>
          <cell r="CB22">
            <v>41.670425829610856</v>
          </cell>
          <cell r="CD22">
            <v>41.670425829610856</v>
          </cell>
          <cell r="CG22" t="str">
            <v>PHM</v>
          </cell>
          <cell r="CH22">
            <v>-214.4403476754336</v>
          </cell>
          <cell r="CJ22">
            <v>-21.354902094172576</v>
          </cell>
          <cell r="CL22">
            <v>-235.79524976960619</v>
          </cell>
          <cell r="CN22">
            <v>0</v>
          </cell>
          <cell r="CO22" t="str">
            <v>PHM</v>
          </cell>
          <cell r="CP22">
            <v>5453.7017092930791</v>
          </cell>
          <cell r="CR22">
            <v>541.75171086431374</v>
          </cell>
          <cell r="CT22">
            <v>5995.4534201573933</v>
          </cell>
          <cell r="CV22">
            <v>33.755448309904459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1547523.9395129778</v>
          </cell>
          <cell r="J23">
            <v>1785663.4170470759</v>
          </cell>
          <cell r="L23">
            <v>3333187.3565600538</v>
          </cell>
          <cell r="N23">
            <v>8.5443150471630727</v>
          </cell>
          <cell r="O23" t="str">
            <v>FIS</v>
          </cell>
          <cell r="P23">
            <v>1547.5</v>
          </cell>
          <cell r="R23">
            <v>1785.7</v>
          </cell>
          <cell r="T23">
            <v>3333.2</v>
          </cell>
          <cell r="X23">
            <v>0</v>
          </cell>
          <cell r="Z23">
            <v>0</v>
          </cell>
          <cell r="AD23">
            <v>1547.5</v>
          </cell>
          <cell r="AF23">
            <v>1785.7</v>
          </cell>
          <cell r="AH23">
            <v>3333.2</v>
          </cell>
          <cell r="AJ23">
            <v>8.5443150471630727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1547.5</v>
          </cell>
          <cell r="BD23">
            <v>1785.7</v>
          </cell>
          <cell r="BF23">
            <v>3333.2</v>
          </cell>
          <cell r="BH23">
            <v>8.5443150471630727</v>
          </cell>
          <cell r="BN23">
            <v>0</v>
          </cell>
          <cell r="BR23">
            <v>1547.5</v>
          </cell>
          <cell r="BT23">
            <v>1785.7</v>
          </cell>
          <cell r="BV23">
            <v>3333.2</v>
          </cell>
          <cell r="BX23">
            <v>8.5443150471630727</v>
          </cell>
          <cell r="CB23">
            <v>10.547786039421871</v>
          </cell>
          <cell r="CD23">
            <v>10.547786039421871</v>
          </cell>
          <cell r="CG23" t="str">
            <v>FIS</v>
          </cell>
          <cell r="CH23">
            <v>-68.305275927147107</v>
          </cell>
          <cell r="CJ23">
            <v>-78.810320029664453</v>
          </cell>
          <cell r="CL23">
            <v>-147.11559595681155</v>
          </cell>
          <cell r="CN23">
            <v>0</v>
          </cell>
          <cell r="CO23" t="str">
            <v>FIS</v>
          </cell>
          <cell r="CP23">
            <v>1489.7425101122749</v>
          </cell>
          <cell r="CR23">
            <v>1706.8896799703357</v>
          </cell>
          <cell r="CT23">
            <v>3196.6321900826106</v>
          </cell>
          <cell r="CV23">
            <v>8.5443150471630727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3696950.636079839</v>
          </cell>
          <cell r="J24">
            <v>1399913.6359382551</v>
          </cell>
          <cell r="L24">
            <v>5096864.2720180936</v>
          </cell>
          <cell r="N24">
            <v>47.694674208848234</v>
          </cell>
          <cell r="O24" t="str">
            <v>PAC</v>
          </cell>
          <cell r="P24">
            <v>3697</v>
          </cell>
          <cell r="R24">
            <v>1399.9</v>
          </cell>
          <cell r="T24">
            <v>5096.8999999999996</v>
          </cell>
          <cell r="X24">
            <v>0</v>
          </cell>
          <cell r="Z24">
            <v>0</v>
          </cell>
          <cell r="AD24">
            <v>3697</v>
          </cell>
          <cell r="AF24">
            <v>1399.9</v>
          </cell>
          <cell r="AH24">
            <v>5096.8999999999996</v>
          </cell>
          <cell r="AJ24">
            <v>47.694674208848234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241.2277335258652</v>
          </cell>
          <cell r="AV24">
            <v>446.36539206280463</v>
          </cell>
          <cell r="AX24">
            <v>687.59312558866986</v>
          </cell>
          <cell r="AZ24">
            <v>1.1905627573324113</v>
          </cell>
          <cell r="BB24">
            <v>3938.227733525865</v>
          </cell>
          <cell r="BD24">
            <v>1846.2653920628047</v>
          </cell>
          <cell r="BF24">
            <v>5784.4931255886695</v>
          </cell>
          <cell r="BH24">
            <v>48.885236966180642</v>
          </cell>
          <cell r="BN24">
            <v>0</v>
          </cell>
          <cell r="BR24">
            <v>3938.227733525865</v>
          </cell>
          <cell r="BT24">
            <v>1846.2653920628047</v>
          </cell>
          <cell r="BV24">
            <v>5784.4931255886695</v>
          </cell>
          <cell r="BX24">
            <v>48.885236966180642</v>
          </cell>
          <cell r="CB24">
            <v>60.34784733001068</v>
          </cell>
          <cell r="CD24">
            <v>60.34784733001068</v>
          </cell>
          <cell r="CG24" t="str">
            <v>PAC</v>
          </cell>
          <cell r="CH24">
            <v>-141.64298502459263</v>
          </cell>
          <cell r="CJ24">
            <v>-39.158686806758368</v>
          </cell>
          <cell r="CL24">
            <v>-180.801671831351</v>
          </cell>
          <cell r="CN24">
            <v>0</v>
          </cell>
          <cell r="CO24" t="str">
            <v>PAC</v>
          </cell>
          <cell r="CP24">
            <v>3856.9325958312829</v>
          </cell>
          <cell r="CR24">
            <v>1807.1067052560463</v>
          </cell>
          <cell r="CT24">
            <v>5664.0393010873295</v>
          </cell>
          <cell r="CV24">
            <v>48.885236966180642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11731049.733706031</v>
          </cell>
          <cell r="J25">
            <v>7145039.2749830298</v>
          </cell>
          <cell r="L25">
            <v>18876089.008689061</v>
          </cell>
          <cell r="N25">
            <v>81.110215906475958</v>
          </cell>
          <cell r="O25" t="str">
            <v>MGT</v>
          </cell>
          <cell r="P25">
            <v>11731</v>
          </cell>
          <cell r="R25">
            <v>7145</v>
          </cell>
          <cell r="T25">
            <v>18876</v>
          </cell>
          <cell r="X25">
            <v>0</v>
          </cell>
          <cell r="Z25">
            <v>0</v>
          </cell>
          <cell r="AD25">
            <v>11731</v>
          </cell>
          <cell r="AF25">
            <v>7145</v>
          </cell>
          <cell r="AH25">
            <v>18876</v>
          </cell>
          <cell r="AJ25">
            <v>81.110215906475958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2299.2147273301448</v>
          </cell>
          <cell r="AV25">
            <v>5137.924869282755</v>
          </cell>
          <cell r="AX25">
            <v>7437.1395966129003</v>
          </cell>
          <cell r="AZ25">
            <v>11.347614909195162</v>
          </cell>
          <cell r="BB25">
            <v>14030.214727330145</v>
          </cell>
          <cell r="BD25">
            <v>12282.924869282755</v>
          </cell>
          <cell r="BF25">
            <v>26313.139596612898</v>
          </cell>
          <cell r="BH25">
            <v>92.457830815671116</v>
          </cell>
          <cell r="BN25">
            <v>0</v>
          </cell>
          <cell r="BR25">
            <v>14030.214727330145</v>
          </cell>
          <cell r="BT25">
            <v>12282.924869282755</v>
          </cell>
          <cell r="BV25">
            <v>26313.139596612898</v>
          </cell>
          <cell r="BX25">
            <v>92.457830815671116</v>
          </cell>
          <cell r="CB25">
            <v>114.13734298532968</v>
          </cell>
          <cell r="CD25">
            <v>114.13734298532968</v>
          </cell>
          <cell r="CG25" t="str">
            <v>MGT</v>
          </cell>
          <cell r="CH25">
            <v>-1474.079374085215</v>
          </cell>
          <cell r="CJ25">
            <v>-897.8206423666652</v>
          </cell>
          <cell r="CL25">
            <v>-2371.9000164518802</v>
          </cell>
          <cell r="CN25">
            <v>0</v>
          </cell>
          <cell r="CO25" t="str">
            <v>MGT</v>
          </cell>
          <cell r="CP25">
            <v>12670.27269623026</v>
          </cell>
          <cell r="CR25">
            <v>11385.10422691609</v>
          </cell>
          <cell r="CT25">
            <v>24055.376923146352</v>
          </cell>
          <cell r="CV25">
            <v>92.457830815671116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1802141.0008152262</v>
          </cell>
          <cell r="J26">
            <v>232118.90238388712</v>
          </cell>
          <cell r="L26">
            <v>2034259.9031991134</v>
          </cell>
          <cell r="N26">
            <v>15.622872364348297</v>
          </cell>
          <cell r="O26" t="str">
            <v>MRD</v>
          </cell>
          <cell r="P26">
            <v>1802.1</v>
          </cell>
          <cell r="R26">
            <v>232.1</v>
          </cell>
          <cell r="T26">
            <v>2034.1999999999998</v>
          </cell>
          <cell r="X26">
            <v>0</v>
          </cell>
          <cell r="Z26">
            <v>0</v>
          </cell>
          <cell r="AD26">
            <v>1802.1</v>
          </cell>
          <cell r="AF26">
            <v>232.1</v>
          </cell>
          <cell r="AH26">
            <v>2034.1999999999998</v>
          </cell>
          <cell r="AJ26">
            <v>15.622872364348297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1802.1</v>
          </cell>
          <cell r="BD26">
            <v>232.1</v>
          </cell>
          <cell r="BF26">
            <v>2034.1999999999998</v>
          </cell>
          <cell r="BH26">
            <v>15.622872364348297</v>
          </cell>
          <cell r="BN26">
            <v>0</v>
          </cell>
          <cell r="BR26">
            <v>1802.1</v>
          </cell>
          <cell r="BT26">
            <v>232.1</v>
          </cell>
          <cell r="BV26">
            <v>2034.1999999999998</v>
          </cell>
          <cell r="BX26">
            <v>15.622872364348297</v>
          </cell>
          <cell r="CB26">
            <v>19.286123476340684</v>
          </cell>
          <cell r="CD26">
            <v>19.286123476340684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1821.3861234763406</v>
          </cell>
          <cell r="CR26">
            <v>232.1</v>
          </cell>
          <cell r="CT26">
            <v>2053.4861234763407</v>
          </cell>
          <cell r="CV26">
            <v>15.622872364348297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1350107.3727033637</v>
          </cell>
          <cell r="J27">
            <v>275663.7098267416</v>
          </cell>
          <cell r="L27">
            <v>1625771.0825301053</v>
          </cell>
          <cell r="N27">
            <v>9.7018411249137717</v>
          </cell>
          <cell r="O27" t="str">
            <v>MSA</v>
          </cell>
          <cell r="P27">
            <v>1350.1</v>
          </cell>
          <cell r="R27">
            <v>275.7</v>
          </cell>
          <cell r="T27">
            <v>1625.8</v>
          </cell>
          <cell r="X27">
            <v>0</v>
          </cell>
          <cell r="Z27">
            <v>0</v>
          </cell>
          <cell r="AD27">
            <v>1350.1</v>
          </cell>
          <cell r="AF27">
            <v>275.7</v>
          </cell>
          <cell r="AH27">
            <v>1625.8</v>
          </cell>
          <cell r="AJ27">
            <v>9.7018411249137717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1350.1</v>
          </cell>
          <cell r="BD27">
            <v>275.7</v>
          </cell>
          <cell r="BF27">
            <v>1625.8</v>
          </cell>
          <cell r="BH27">
            <v>9.7018411249137717</v>
          </cell>
          <cell r="BJ27">
            <v>190.36798483712721</v>
          </cell>
          <cell r="BN27">
            <v>190.36798483712721</v>
          </cell>
          <cell r="BP27">
            <v>0.33076923076923076</v>
          </cell>
          <cell r="BR27">
            <v>1540.467984837127</v>
          </cell>
          <cell r="BT27">
            <v>275.7</v>
          </cell>
          <cell r="BV27">
            <v>1816.1679848371271</v>
          </cell>
          <cell r="BX27">
            <v>10.032610355683003</v>
          </cell>
          <cell r="CB27">
            <v>12.385056831883555</v>
          </cell>
          <cell r="CD27">
            <v>12.385056831883555</v>
          </cell>
          <cell r="CG27" t="str">
            <v>MSA</v>
          </cell>
          <cell r="CH27">
            <v>-169.64938995904186</v>
          </cell>
          <cell r="CJ27">
            <v>-34.638859954013597</v>
          </cell>
          <cell r="CL27">
            <v>-204.28824991305544</v>
          </cell>
          <cell r="CN27">
            <v>0</v>
          </cell>
          <cell r="CO27" t="str">
            <v>MSA</v>
          </cell>
          <cell r="CP27">
            <v>1383.2036517099687</v>
          </cell>
          <cell r="CR27">
            <v>241.06114004598641</v>
          </cell>
          <cell r="CT27">
            <v>1624.264791755955</v>
          </cell>
          <cell r="CV27">
            <v>10.032610355683003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4296464.916327632</v>
          </cell>
          <cell r="J28">
            <v>5707433.0347278416</v>
          </cell>
          <cell r="L28">
            <v>10003897.951055475</v>
          </cell>
          <cell r="N28">
            <v>21.8065156128418</v>
          </cell>
          <cell r="O28" t="str">
            <v>NAD</v>
          </cell>
          <cell r="P28">
            <v>4296.5</v>
          </cell>
          <cell r="R28">
            <v>5707.4</v>
          </cell>
          <cell r="T28">
            <v>10003.9</v>
          </cell>
          <cell r="X28">
            <v>0</v>
          </cell>
          <cell r="Z28">
            <v>0</v>
          </cell>
          <cell r="AD28">
            <v>4296.5</v>
          </cell>
          <cell r="AF28">
            <v>5707.4</v>
          </cell>
          <cell r="AH28">
            <v>10003.9</v>
          </cell>
          <cell r="AJ28">
            <v>21.8065156128418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4296.5</v>
          </cell>
          <cell r="BD28">
            <v>5707.4</v>
          </cell>
          <cell r="BF28">
            <v>10003.9</v>
          </cell>
          <cell r="BH28">
            <v>21.8065156128418</v>
          </cell>
          <cell r="BN28">
            <v>0</v>
          </cell>
          <cell r="BR28">
            <v>4296.5</v>
          </cell>
          <cell r="BT28">
            <v>5707.4</v>
          </cell>
          <cell r="BV28">
            <v>10003.9</v>
          </cell>
          <cell r="BX28">
            <v>21.8065156128418</v>
          </cell>
          <cell r="CB28">
            <v>26.919707393740946</v>
          </cell>
          <cell r="CD28">
            <v>26.919707393740946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4323.4197073937412</v>
          </cell>
          <cell r="CR28">
            <v>5707.4</v>
          </cell>
          <cell r="CT28">
            <v>10030.819707393741</v>
          </cell>
          <cell r="CV28">
            <v>21.8065156128418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25504920.974303398</v>
          </cell>
          <cell r="J31">
            <v>4949228.6389338542</v>
          </cell>
          <cell r="L31">
            <v>30454149.613237254</v>
          </cell>
          <cell r="N31">
            <v>204.43102639766971</v>
          </cell>
          <cell r="O31" t="str">
            <v>MSG</v>
          </cell>
          <cell r="P31">
            <v>25504.9</v>
          </cell>
          <cell r="R31">
            <v>4949.2</v>
          </cell>
          <cell r="T31">
            <v>30454.100000000002</v>
          </cell>
          <cell r="AD31">
            <v>25504.9</v>
          </cell>
          <cell r="AF31">
            <v>4949.2</v>
          </cell>
          <cell r="AH31">
            <v>30454.100000000002</v>
          </cell>
          <cell r="AJ31">
            <v>204.43102639766971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6.2308620581100032</v>
          </cell>
          <cell r="AV31">
            <v>3.0224675278299986</v>
          </cell>
          <cell r="AX31">
            <v>9.2533295859400013</v>
          </cell>
          <cell r="AZ31">
            <v>3.0751987775344009E-2</v>
          </cell>
          <cell r="BB31">
            <v>25511.130862058111</v>
          </cell>
          <cell r="BD31">
            <v>4952.2224675278294</v>
          </cell>
          <cell r="BF31">
            <v>30463.353329585942</v>
          </cell>
          <cell r="BH31">
            <v>204.46177838544506</v>
          </cell>
          <cell r="BJ31">
            <v>1214.1313884460492</v>
          </cell>
          <cell r="BN31">
            <v>1214.1313884460492</v>
          </cell>
          <cell r="BP31">
            <v>2.5766684692751483</v>
          </cell>
          <cell r="BR31">
            <v>26725.262250504162</v>
          </cell>
          <cell r="BT31">
            <v>4952.2224675278294</v>
          </cell>
          <cell r="BV31">
            <v>31677.484718031992</v>
          </cell>
          <cell r="BX31">
            <v>207.03844685472021</v>
          </cell>
          <cell r="CB31">
            <v>252.40397618126423</v>
          </cell>
          <cell r="CD31">
            <v>252.40397618126423</v>
          </cell>
          <cell r="CG31" t="str">
            <v>MSG</v>
          </cell>
          <cell r="CO31" t="str">
            <v>MSG</v>
          </cell>
          <cell r="CP31">
            <v>26977.666226685425</v>
          </cell>
          <cell r="CR31">
            <v>4952.2224675278294</v>
          </cell>
          <cell r="CT31">
            <v>31929.888694213256</v>
          </cell>
          <cell r="CV31">
            <v>207.03844685472021</v>
          </cell>
          <cell r="DJ31">
            <v>25760.3935793243</v>
          </cell>
          <cell r="DL31">
            <v>1217.2726473611256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4737.8160528933668</v>
          </cell>
          <cell r="J33">
            <v>5509.1031868180971</v>
          </cell>
          <cell r="L33">
            <v>10246.919239711464</v>
          </cell>
          <cell r="N33">
            <v>9.0544090570191735E-2</v>
          </cell>
          <cell r="O33" t="str">
            <v>PSY</v>
          </cell>
          <cell r="P33">
            <v>4.7</v>
          </cell>
          <cell r="R33">
            <v>5.5</v>
          </cell>
          <cell r="T33">
            <v>10.199999999999999</v>
          </cell>
          <cell r="AD33">
            <v>4.7</v>
          </cell>
          <cell r="AF33">
            <v>5.5</v>
          </cell>
          <cell r="AH33">
            <v>10.199999999999999</v>
          </cell>
          <cell r="AJ33">
            <v>9.0544090570191735E-2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4.7</v>
          </cell>
          <cell r="BD33">
            <v>5.5</v>
          </cell>
          <cell r="BF33">
            <v>10.199999999999999</v>
          </cell>
          <cell r="BH33">
            <v>9.0544090570191735E-2</v>
          </cell>
          <cell r="BJ33">
            <v>0</v>
          </cell>
          <cell r="BN33">
            <v>0</v>
          </cell>
          <cell r="BP33">
            <v>0</v>
          </cell>
          <cell r="BR33">
            <v>4.7</v>
          </cell>
          <cell r="BT33">
            <v>5.5</v>
          </cell>
          <cell r="BV33">
            <v>10.199999999999999</v>
          </cell>
          <cell r="BX33">
            <v>9.0544090570191735E-2</v>
          </cell>
          <cell r="CB33">
            <v>0.11177486892709029</v>
          </cell>
          <cell r="CD33">
            <v>0.11177486892709029</v>
          </cell>
          <cell r="CG33" t="str">
            <v>PSY</v>
          </cell>
          <cell r="CO33" t="str">
            <v>PSY</v>
          </cell>
          <cell r="CP33">
            <v>4.8117748689270901</v>
          </cell>
          <cell r="CR33">
            <v>5.5</v>
          </cell>
          <cell r="CT33">
            <v>10.31177486892709</v>
          </cell>
          <cell r="CV33">
            <v>9.0544090570191735E-2</v>
          </cell>
          <cell r="DJ33">
            <v>4.8117748689270901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6451457.2314641904</v>
          </cell>
          <cell r="J36">
            <v>822401.27931778296</v>
          </cell>
          <cell r="L36">
            <v>7273858.5107819736</v>
          </cell>
          <cell r="N36">
            <v>42.814241395973404</v>
          </cell>
          <cell r="O36" t="str">
            <v>MIS</v>
          </cell>
          <cell r="P36">
            <v>6451.5</v>
          </cell>
          <cell r="R36">
            <v>822.4</v>
          </cell>
          <cell r="T36">
            <v>7273.9</v>
          </cell>
          <cell r="AD36">
            <v>6451.5</v>
          </cell>
          <cell r="AF36">
            <v>822.4</v>
          </cell>
          <cell r="AH36">
            <v>7273.9</v>
          </cell>
          <cell r="AJ36">
            <v>42.814241395973404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1.1891814312184812</v>
          </cell>
          <cell r="AV36">
            <v>0.57684831200492082</v>
          </cell>
          <cell r="AX36">
            <v>1.766029743223402</v>
          </cell>
          <cell r="AZ36">
            <v>5.8691225218022959E-3</v>
          </cell>
          <cell r="BB36">
            <v>6452.6891814312185</v>
          </cell>
          <cell r="BD36">
            <v>822.9768483120049</v>
          </cell>
          <cell r="BF36">
            <v>7275.6660297432236</v>
          </cell>
          <cell r="BH36">
            <v>42.820110518495206</v>
          </cell>
          <cell r="BJ36">
            <v>126.09862323225136</v>
          </cell>
          <cell r="BN36">
            <v>126.09862323225136</v>
          </cell>
          <cell r="BP36">
            <v>0.24260477058711075</v>
          </cell>
          <cell r="BR36">
            <v>6578.7878046634696</v>
          </cell>
          <cell r="BT36">
            <v>822.9768483120049</v>
          </cell>
          <cell r="BV36">
            <v>7401.7646529754747</v>
          </cell>
          <cell r="BX36">
            <v>43.06271528908232</v>
          </cell>
          <cell r="CB36">
            <v>52.860570032871962</v>
          </cell>
          <cell r="CD36">
            <v>52.860570032871962</v>
          </cell>
          <cell r="CG36" t="str">
            <v>MIS</v>
          </cell>
          <cell r="CO36" t="str">
            <v>MIS</v>
          </cell>
          <cell r="CP36">
            <v>6631.6483746963413</v>
          </cell>
          <cell r="CR36">
            <v>822.9768483120049</v>
          </cell>
          <cell r="CT36">
            <v>7454.6252230083464</v>
          </cell>
          <cell r="CV36">
            <v>43.06271528908232</v>
          </cell>
          <cell r="DJ36">
            <v>6505.2519479842158</v>
          </cell>
          <cell r="DL36">
            <v>126.39642671212574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-5.6898930012039273E-15</v>
          </cell>
          <cell r="L39">
            <v>-5.6898930012039273E-15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9639055.6128399223</v>
          </cell>
          <cell r="J48">
            <v>2089154.373691492</v>
          </cell>
          <cell r="L48">
            <v>11728209.986531414</v>
          </cell>
          <cell r="N48">
            <v>78.432294707273726</v>
          </cell>
          <cell r="O48" t="str">
            <v>EMG</v>
          </cell>
          <cell r="P48">
            <v>9639.1</v>
          </cell>
          <cell r="R48">
            <v>2089.1999999999998</v>
          </cell>
          <cell r="T48">
            <v>11728.3</v>
          </cell>
          <cell r="AD48">
            <v>9639.1</v>
          </cell>
          <cell r="AF48">
            <v>2089.1999999999998</v>
          </cell>
          <cell r="AH48">
            <v>11728.3</v>
          </cell>
          <cell r="AJ48">
            <v>78.432294707273726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2.9333405663908017</v>
          </cell>
          <cell r="AV48">
            <v>1.422905294210917</v>
          </cell>
          <cell r="AX48">
            <v>4.3562458606017191</v>
          </cell>
          <cell r="AZ48">
            <v>1.4477299031385178E-2</v>
          </cell>
          <cell r="BB48">
            <v>9642.0333405663914</v>
          </cell>
          <cell r="BD48">
            <v>2090.6229052942108</v>
          </cell>
          <cell r="BF48">
            <v>11732.656245860602</v>
          </cell>
          <cell r="BH48">
            <v>78.44677200630511</v>
          </cell>
          <cell r="BJ48">
            <v>998.09667401922377</v>
          </cell>
          <cell r="BN48">
            <v>998.09667401922377</v>
          </cell>
          <cell r="BP48">
            <v>1.9662594806596867</v>
          </cell>
          <cell r="BR48">
            <v>10640.130014585615</v>
          </cell>
          <cell r="BT48">
            <v>2090.6229052942108</v>
          </cell>
          <cell r="BV48">
            <v>12730.752919879826</v>
          </cell>
          <cell r="BX48">
            <v>80.413031486964798</v>
          </cell>
          <cell r="CB48">
            <v>96.840971106343531</v>
          </cell>
          <cell r="CD48">
            <v>96.840971106343531</v>
          </cell>
          <cell r="CG48" t="str">
            <v>EMG</v>
          </cell>
          <cell r="CO48" t="str">
            <v>EMG</v>
          </cell>
          <cell r="CP48">
            <v>10736.970985691958</v>
          </cell>
          <cell r="CR48">
            <v>2090.6229052942108</v>
          </cell>
          <cell r="CT48">
            <v>12827.593890986169</v>
          </cell>
          <cell r="CV48">
            <v>80.413031486964798</v>
          </cell>
          <cell r="DJ48">
            <v>9736.5063562054056</v>
          </cell>
          <cell r="DL48">
            <v>1000.4646294865538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2523993.4933091234</v>
          </cell>
          <cell r="J49">
            <v>276706.58959331742</v>
          </cell>
          <cell r="L49">
            <v>2800700.0829024408</v>
          </cell>
          <cell r="N49">
            <v>35.154962760216513</v>
          </cell>
          <cell r="O49" t="str">
            <v>CL</v>
          </cell>
          <cell r="P49">
            <v>2524</v>
          </cell>
          <cell r="R49">
            <v>276.7</v>
          </cell>
          <cell r="T49">
            <v>2800.7</v>
          </cell>
          <cell r="AD49">
            <v>2524</v>
          </cell>
          <cell r="AF49">
            <v>276.7</v>
          </cell>
          <cell r="AH49">
            <v>2800.7</v>
          </cell>
          <cell r="AJ49">
            <v>35.154962760216513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0.72832591751127784</v>
          </cell>
          <cell r="AV49">
            <v>0.35329644836055901</v>
          </cell>
          <cell r="AX49">
            <v>1.0816223658718369</v>
          </cell>
          <cell r="AZ49">
            <v>3.5946020795984066E-3</v>
          </cell>
          <cell r="BB49">
            <v>2524.7283259175115</v>
          </cell>
          <cell r="BD49">
            <v>277.05329644836053</v>
          </cell>
          <cell r="BF49">
            <v>2801.781622365872</v>
          </cell>
          <cell r="BH49">
            <v>35.158557362296115</v>
          </cell>
          <cell r="BJ49">
            <v>533.29931257340604</v>
          </cell>
          <cell r="BN49">
            <v>533.29931257340604</v>
          </cell>
          <cell r="BP49">
            <v>0.92669344297812106</v>
          </cell>
          <cell r="BR49">
            <v>3058.0276384909175</v>
          </cell>
          <cell r="BT49">
            <v>277.05329644836053</v>
          </cell>
          <cell r="BV49">
            <v>3335.080934939278</v>
          </cell>
          <cell r="BX49">
            <v>36.085250805274235</v>
          </cell>
          <cell r="CB49">
            <v>43.402535892607311</v>
          </cell>
          <cell r="CD49">
            <v>43.402535892607311</v>
          </cell>
          <cell r="CG49" t="str">
            <v>CL</v>
          </cell>
          <cell r="CO49" t="str">
            <v>CL</v>
          </cell>
          <cell r="CP49">
            <v>3101.4301743835249</v>
          </cell>
          <cell r="CR49">
            <v>277.05329644836053</v>
          </cell>
          <cell r="CT49">
            <v>3378.4834708318854</v>
          </cell>
          <cell r="CV49">
            <v>36.085250805274235</v>
          </cell>
          <cell r="DJ49">
            <v>2567.0162555784109</v>
          </cell>
          <cell r="DL49">
            <v>534.41391880511401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1104366.1176518947</v>
          </cell>
          <cell r="J52">
            <v>61843.172277198188</v>
          </cell>
          <cell r="L52">
            <v>1166209.2899290929</v>
          </cell>
          <cell r="N52">
            <v>7.8921313863058646</v>
          </cell>
          <cell r="O52" t="str">
            <v>SDS</v>
          </cell>
          <cell r="P52">
            <v>1104.4000000000001</v>
          </cell>
          <cell r="R52">
            <v>61.8</v>
          </cell>
          <cell r="T52">
            <v>1166.2</v>
          </cell>
          <cell r="AD52">
            <v>1104.4000000000001</v>
          </cell>
          <cell r="AF52">
            <v>61.8</v>
          </cell>
          <cell r="AH52">
            <v>1166.2</v>
          </cell>
          <cell r="AJ52">
            <v>7.8921313863058646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0.46816211633074306</v>
          </cell>
          <cell r="AV52">
            <v>0.22709615157152943</v>
          </cell>
          <cell r="AX52">
            <v>0.69525826790227252</v>
          </cell>
          <cell r="AZ52">
            <v>2.3105816729714576E-3</v>
          </cell>
          <cell r="BB52">
            <v>1104.8681621163307</v>
          </cell>
          <cell r="BD52">
            <v>62.027096151571527</v>
          </cell>
          <cell r="BF52">
            <v>1166.8952582679021</v>
          </cell>
          <cell r="BH52">
            <v>7.8944419679788362</v>
          </cell>
          <cell r="BJ52">
            <v>0</v>
          </cell>
          <cell r="BN52">
            <v>0</v>
          </cell>
          <cell r="BP52">
            <v>0</v>
          </cell>
          <cell r="BR52">
            <v>1104.8681621163307</v>
          </cell>
          <cell r="BT52">
            <v>62.027096151571527</v>
          </cell>
          <cell r="BV52">
            <v>1166.8952582679021</v>
          </cell>
          <cell r="BX52">
            <v>7.8944419679788362</v>
          </cell>
          <cell r="CB52">
            <v>9.745530720630514</v>
          </cell>
          <cell r="CD52">
            <v>9.745530720630514</v>
          </cell>
          <cell r="CG52" t="str">
            <v>SDS</v>
          </cell>
          <cell r="CO52" t="str">
            <v>SDS</v>
          </cell>
          <cell r="CP52">
            <v>1114.6136928369613</v>
          </cell>
          <cell r="CR52">
            <v>62.027096151571527</v>
          </cell>
          <cell r="CT52">
            <v>1176.6407889885327</v>
          </cell>
          <cell r="CV52">
            <v>7.8944419679788362</v>
          </cell>
          <cell r="DJ52">
            <v>1114.6136928369613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4765831.4591502529</v>
          </cell>
          <cell r="J54">
            <v>656614.01656969474</v>
          </cell>
          <cell r="L54">
            <v>5422445.4757199474</v>
          </cell>
          <cell r="N54">
            <v>36.285903375880991</v>
          </cell>
          <cell r="O54" t="str">
            <v>OR</v>
          </cell>
          <cell r="P54">
            <v>4765.8</v>
          </cell>
          <cell r="R54">
            <v>656.6</v>
          </cell>
          <cell r="T54">
            <v>5422.4000000000005</v>
          </cell>
          <cell r="AD54">
            <v>4765.8</v>
          </cell>
          <cell r="AF54">
            <v>656.6</v>
          </cell>
          <cell r="AH54">
            <v>5422.4000000000005</v>
          </cell>
          <cell r="AJ54">
            <v>36.285903375880991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121.35519585677126</v>
          </cell>
          <cell r="AV54">
            <v>2.3347898049158129</v>
          </cell>
          <cell r="AX54">
            <v>123.68998566168707</v>
          </cell>
          <cell r="AZ54">
            <v>0.5989401570212104</v>
          </cell>
          <cell r="BB54">
            <v>4887.1551958567716</v>
          </cell>
          <cell r="BD54">
            <v>658.93478980491579</v>
          </cell>
          <cell r="BF54">
            <v>5546.089985661687</v>
          </cell>
          <cell r="BH54">
            <v>36.884843532902202</v>
          </cell>
          <cell r="BJ54">
            <v>0</v>
          </cell>
          <cell r="BN54">
            <v>0</v>
          </cell>
          <cell r="BP54">
            <v>0</v>
          </cell>
          <cell r="BR54">
            <v>4887.1551958567716</v>
          </cell>
          <cell r="BT54">
            <v>658.93478980491579</v>
          </cell>
          <cell r="BV54">
            <v>5546.089985661687</v>
          </cell>
          <cell r="BX54">
            <v>36.884843532902202</v>
          </cell>
          <cell r="CB54">
            <v>45.533601644497111</v>
          </cell>
          <cell r="CD54">
            <v>45.533601644497111</v>
          </cell>
          <cell r="CG54" t="str">
            <v>OR</v>
          </cell>
          <cell r="CO54" t="str">
            <v>OR</v>
          </cell>
          <cell r="CP54">
            <v>4932.6887975012687</v>
          </cell>
          <cell r="CR54">
            <v>658.93478980491579</v>
          </cell>
          <cell r="CT54">
            <v>5591.6235873061842</v>
          </cell>
          <cell r="CV54">
            <v>36.884843532902202</v>
          </cell>
          <cell r="DJ54">
            <v>4932.6887975012687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2620668.6693756748</v>
          </cell>
          <cell r="J55">
            <v>340843.34187217063</v>
          </cell>
          <cell r="L55">
            <v>2961512.0112478454</v>
          </cell>
          <cell r="N55">
            <v>14.33994708573511</v>
          </cell>
          <cell r="O55" t="str">
            <v>ORC</v>
          </cell>
          <cell r="P55">
            <v>2620.6999999999998</v>
          </cell>
          <cell r="R55">
            <v>340.8</v>
          </cell>
          <cell r="T55">
            <v>2961.5</v>
          </cell>
          <cell r="AD55">
            <v>2620.6999999999998</v>
          </cell>
          <cell r="AF55">
            <v>340.8</v>
          </cell>
          <cell r="AH55">
            <v>2961.5</v>
          </cell>
          <cell r="AJ55">
            <v>14.33994708573511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0.7367910425202846</v>
          </cell>
          <cell r="AV55">
            <v>0.35740271250509142</v>
          </cell>
          <cell r="AX55">
            <v>1.094193755025376</v>
          </cell>
          <cell r="AZ55">
            <v>3.6363811172927022E-3</v>
          </cell>
          <cell r="BB55">
            <v>2621.4367910425203</v>
          </cell>
          <cell r="BD55">
            <v>341.15740271250507</v>
          </cell>
          <cell r="BF55">
            <v>2962.5941937550256</v>
          </cell>
          <cell r="BH55">
            <v>14.343583466852403</v>
          </cell>
          <cell r="BJ55">
            <v>0</v>
          </cell>
          <cell r="BN55">
            <v>0</v>
          </cell>
          <cell r="BP55">
            <v>0</v>
          </cell>
          <cell r="BR55">
            <v>2621.4367910425203</v>
          </cell>
          <cell r="BT55">
            <v>341.15740271250507</v>
          </cell>
          <cell r="BV55">
            <v>2962.5941937550256</v>
          </cell>
          <cell r="BX55">
            <v>14.343583466852403</v>
          </cell>
          <cell r="CB55">
            <v>17.706866918159953</v>
          </cell>
          <cell r="CD55">
            <v>17.706866918159953</v>
          </cell>
          <cell r="CG55" t="str">
            <v>ORC</v>
          </cell>
          <cell r="CO55" t="str">
            <v>ORC</v>
          </cell>
          <cell r="CP55">
            <v>2639.1436579606802</v>
          </cell>
          <cell r="CR55">
            <v>341.15740271250507</v>
          </cell>
          <cell r="CT55">
            <v>2980.3010606731855</v>
          </cell>
          <cell r="CV55">
            <v>14.343583466852403</v>
          </cell>
          <cell r="DJ55">
            <v>2639.1436579606802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7056.2544912721978</v>
          </cell>
          <cell r="J56">
            <v>144389.74989086451</v>
          </cell>
          <cell r="L56">
            <v>151446.00438213671</v>
          </cell>
          <cell r="N56">
            <v>5.342144623924143E-2</v>
          </cell>
          <cell r="O56" t="str">
            <v>ANS</v>
          </cell>
          <cell r="P56">
            <v>7.1</v>
          </cell>
          <cell r="R56">
            <v>144.4</v>
          </cell>
          <cell r="T56">
            <v>151.5</v>
          </cell>
          <cell r="AD56">
            <v>7.1</v>
          </cell>
          <cell r="AF56">
            <v>144.4</v>
          </cell>
          <cell r="AH56">
            <v>151.5</v>
          </cell>
          <cell r="AJ56">
            <v>5.342144623924143E-2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8.8988693792435014E-2</v>
          </cell>
          <cell r="AV56">
            <v>4.3166649305220961E-2</v>
          </cell>
          <cell r="AX56">
            <v>0.13215534309765598</v>
          </cell>
          <cell r="AZ56">
            <v>4.3919752967198168E-4</v>
          </cell>
          <cell r="BB56">
            <v>7.1889886937924343</v>
          </cell>
          <cell r="BD56">
            <v>144.44316664930523</v>
          </cell>
          <cell r="BF56">
            <v>151.63215534309765</v>
          </cell>
          <cell r="BH56">
            <v>5.3860643768913412E-2</v>
          </cell>
          <cell r="BJ56">
            <v>0</v>
          </cell>
          <cell r="BN56">
            <v>0</v>
          </cell>
          <cell r="BP56">
            <v>0</v>
          </cell>
          <cell r="BR56">
            <v>7.1889886937924343</v>
          </cell>
          <cell r="BT56">
            <v>144.44316664930523</v>
          </cell>
          <cell r="BV56">
            <v>151.63215534309765</v>
          </cell>
          <cell r="BX56">
            <v>5.3860643768913412E-2</v>
          </cell>
          <cell r="CB56">
            <v>6.6489887519848231E-2</v>
          </cell>
          <cell r="CD56">
            <v>6.6489887519848231E-2</v>
          </cell>
          <cell r="CG56" t="str">
            <v>ANS</v>
          </cell>
          <cell r="CO56" t="str">
            <v>ANS</v>
          </cell>
          <cell r="CP56">
            <v>7.2554785813122828</v>
          </cell>
          <cell r="CR56">
            <v>144.44316664930523</v>
          </cell>
          <cell r="CT56">
            <v>151.6986452306175</v>
          </cell>
          <cell r="CV56">
            <v>5.3860643768913412E-2</v>
          </cell>
          <cell r="DJ56">
            <v>7.2554785813122828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7384931.6255757427</v>
          </cell>
          <cell r="L57">
            <v>7384931.6255757427</v>
          </cell>
          <cell r="N57">
            <v>0</v>
          </cell>
          <cell r="O57" t="str">
            <v>MSS</v>
          </cell>
          <cell r="P57">
            <v>0</v>
          </cell>
          <cell r="R57">
            <v>7384.9</v>
          </cell>
          <cell r="T57">
            <v>7384.9</v>
          </cell>
          <cell r="AD57">
            <v>0</v>
          </cell>
          <cell r="AF57">
            <v>7384.9</v>
          </cell>
          <cell r="AH57">
            <v>7384.9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7384.9</v>
          </cell>
          <cell r="BF57">
            <v>7384.9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7384.9</v>
          </cell>
          <cell r="BV57">
            <v>7384.9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7384.9</v>
          </cell>
          <cell r="CT57">
            <v>7384.9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5254532.3555925926</v>
          </cell>
          <cell r="L58">
            <v>5254532.3555925926</v>
          </cell>
          <cell r="N58">
            <v>0</v>
          </cell>
          <cell r="O58" t="str">
            <v>CDS</v>
          </cell>
          <cell r="P58">
            <v>0</v>
          </cell>
          <cell r="R58">
            <v>5254.5</v>
          </cell>
          <cell r="T58">
            <v>5254.5</v>
          </cell>
          <cell r="AD58">
            <v>0</v>
          </cell>
          <cell r="AF58">
            <v>5254.5</v>
          </cell>
          <cell r="AH58">
            <v>5254.5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5254.5</v>
          </cell>
          <cell r="BF58">
            <v>5254.5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5254.5</v>
          </cell>
          <cell r="BV58">
            <v>5254.5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5254.5</v>
          </cell>
          <cell r="CT58">
            <v>5254.5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6707611.742271821</v>
          </cell>
          <cell r="J59">
            <v>4119138.1134290136</v>
          </cell>
          <cell r="L59">
            <v>10826749.855700836</v>
          </cell>
          <cell r="N59">
            <v>50.334280526404974</v>
          </cell>
          <cell r="O59" t="str">
            <v>LAB</v>
          </cell>
          <cell r="P59">
            <v>6707.6</v>
          </cell>
          <cell r="R59">
            <v>4119.1000000000004</v>
          </cell>
          <cell r="T59">
            <v>10826.7</v>
          </cell>
          <cell r="AD59">
            <v>6707.6</v>
          </cell>
          <cell r="AF59">
            <v>4119.1000000000004</v>
          </cell>
          <cell r="AH59">
            <v>10826.7</v>
          </cell>
          <cell r="AJ59">
            <v>50.334280526404974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7.6403100094119099</v>
          </cell>
          <cell r="AV59">
            <v>1340.1267062387992</v>
          </cell>
          <cell r="AX59">
            <v>1347.7670162482111</v>
          </cell>
          <cell r="AZ59">
            <v>3.77082204385282E-2</v>
          </cell>
          <cell r="BB59">
            <v>6715.2403100094125</v>
          </cell>
          <cell r="BD59">
            <v>5459.2267062388</v>
          </cell>
          <cell r="BF59">
            <v>12174.467016248213</v>
          </cell>
          <cell r="BH59">
            <v>50.371988746843506</v>
          </cell>
          <cell r="BJ59">
            <v>254.1774058928369</v>
          </cell>
          <cell r="BN59">
            <v>254.1774058928369</v>
          </cell>
          <cell r="BP59">
            <v>0.42970366913798919</v>
          </cell>
          <cell r="BR59">
            <v>6969.4177159022493</v>
          </cell>
          <cell r="BT59">
            <v>5459.2267062388</v>
          </cell>
          <cell r="BV59">
            <v>12428.644422141049</v>
          </cell>
          <cell r="BX59">
            <v>50.801692415981492</v>
          </cell>
          <cell r="CB59">
            <v>62.183212668203375</v>
          </cell>
          <cell r="CD59">
            <v>62.183212668203375</v>
          </cell>
          <cell r="CG59" t="str">
            <v>LAB</v>
          </cell>
          <cell r="CO59" t="str">
            <v>LAB</v>
          </cell>
          <cell r="CP59">
            <v>7031.6009285704522</v>
          </cell>
          <cell r="CR59">
            <v>5459.2267062388</v>
          </cell>
          <cell r="CT59">
            <v>12490.827634809251</v>
          </cell>
          <cell r="CV59">
            <v>50.801692415981492</v>
          </cell>
          <cell r="DJ59">
            <v>6776.8975489674585</v>
          </cell>
          <cell r="DL59">
            <v>254.70337960299443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736855.04178079357</v>
          </cell>
          <cell r="J61">
            <v>78467.686673324861</v>
          </cell>
          <cell r="L61">
            <v>815322.72845411848</v>
          </cell>
          <cell r="N61">
            <v>7.3053364276202357</v>
          </cell>
          <cell r="O61" t="str">
            <v>EKG</v>
          </cell>
          <cell r="P61">
            <v>736.9</v>
          </cell>
          <cell r="R61">
            <v>78.5</v>
          </cell>
          <cell r="T61">
            <v>815.4</v>
          </cell>
          <cell r="AD61">
            <v>736.9</v>
          </cell>
          <cell r="AF61">
            <v>78.5</v>
          </cell>
          <cell r="AH61">
            <v>815.4</v>
          </cell>
          <cell r="AJ61">
            <v>7.3053364276202357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0.78570177687648746</v>
          </cell>
          <cell r="AV61">
            <v>137.81377104258442</v>
          </cell>
          <cell r="AX61">
            <v>138.59947281946091</v>
          </cell>
          <cell r="AZ61">
            <v>3.8777766563011977E-3</v>
          </cell>
          <cell r="BB61">
            <v>737.6857017768765</v>
          </cell>
          <cell r="BD61">
            <v>216.31377104258442</v>
          </cell>
          <cell r="BF61">
            <v>953.99947281946095</v>
          </cell>
          <cell r="BH61">
            <v>7.3092142042765369</v>
          </cell>
          <cell r="BJ61">
            <v>0</v>
          </cell>
          <cell r="BN61">
            <v>0</v>
          </cell>
          <cell r="BP61">
            <v>0</v>
          </cell>
          <cell r="BR61">
            <v>737.6857017768765</v>
          </cell>
          <cell r="BT61">
            <v>216.31377104258442</v>
          </cell>
          <cell r="BV61">
            <v>953.99947281946095</v>
          </cell>
          <cell r="BX61">
            <v>7.3092142042765369</v>
          </cell>
          <cell r="CB61">
            <v>9.0230787508952996</v>
          </cell>
          <cell r="CD61">
            <v>9.0230787508952996</v>
          </cell>
          <cell r="CG61" t="str">
            <v>EKG</v>
          </cell>
          <cell r="CO61" t="str">
            <v>EKG</v>
          </cell>
          <cell r="CP61">
            <v>746.70878052777175</v>
          </cell>
          <cell r="CR61">
            <v>216.31377104258442</v>
          </cell>
          <cell r="CT61">
            <v>963.0225515703562</v>
          </cell>
          <cell r="CV61">
            <v>7.3092142042765369</v>
          </cell>
          <cell r="DJ61">
            <v>746.70878052777175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2210713.0105767255</v>
          </cell>
          <cell r="J62">
            <v>630032.87532311224</v>
          </cell>
          <cell r="L62">
            <v>2840745.8858998376</v>
          </cell>
          <cell r="N62">
            <v>16.644298027360936</v>
          </cell>
          <cell r="O62" t="str">
            <v>IRC</v>
          </cell>
          <cell r="P62">
            <v>2210.6999999999998</v>
          </cell>
          <cell r="R62">
            <v>630</v>
          </cell>
          <cell r="T62">
            <v>2840.7</v>
          </cell>
          <cell r="AD62">
            <v>2210.6999999999998</v>
          </cell>
          <cell r="AF62">
            <v>630</v>
          </cell>
          <cell r="AH62">
            <v>2840.7</v>
          </cell>
          <cell r="AJ62">
            <v>16.644298027360936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10.404081106620609</v>
          </cell>
          <cell r="AV62">
            <v>1.6875415284941078</v>
          </cell>
          <cell r="AX62">
            <v>12.091622635114717</v>
          </cell>
          <cell r="AZ62">
            <v>5.1348621109024079E-2</v>
          </cell>
          <cell r="BB62">
            <v>2221.1040811066205</v>
          </cell>
          <cell r="BD62">
            <v>631.68754152849408</v>
          </cell>
          <cell r="BF62">
            <v>2852.7916226351144</v>
          </cell>
          <cell r="BH62">
            <v>16.69564664846996</v>
          </cell>
          <cell r="BJ62">
            <v>44.181181258054991</v>
          </cell>
          <cell r="BN62">
            <v>44.181181258054991</v>
          </cell>
          <cell r="BP62">
            <v>3.9389927838264116E-2</v>
          </cell>
          <cell r="BR62">
            <v>2265.2852623646754</v>
          </cell>
          <cell r="BT62">
            <v>631.68754152849408</v>
          </cell>
          <cell r="BV62">
            <v>2896.9728038931694</v>
          </cell>
          <cell r="BX62">
            <v>16.735036576308225</v>
          </cell>
          <cell r="CB62">
            <v>20.610441874603197</v>
          </cell>
          <cell r="CD62">
            <v>20.610441874603197</v>
          </cell>
          <cell r="CG62" t="str">
            <v>IRC</v>
          </cell>
          <cell r="CO62" t="str">
            <v>IRC</v>
          </cell>
          <cell r="CP62">
            <v>2285.8957042392785</v>
          </cell>
          <cell r="CR62">
            <v>631.68754152849408</v>
          </cell>
          <cell r="CT62">
            <v>2917.5832457677725</v>
          </cell>
          <cell r="CV62">
            <v>16.735036576308225</v>
          </cell>
          <cell r="DJ62">
            <v>2241.6660113562593</v>
          </cell>
          <cell r="DL62">
            <v>44.229692883019389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4374927.0302518997</v>
          </cell>
          <cell r="J63">
            <v>810246.31956370291</v>
          </cell>
          <cell r="L63">
            <v>5185173.3498156024</v>
          </cell>
          <cell r="N63">
            <v>34.94068491239733</v>
          </cell>
          <cell r="O63" t="str">
            <v>RAD</v>
          </cell>
          <cell r="P63">
            <v>4374.8999999999996</v>
          </cell>
          <cell r="R63">
            <v>810.2</v>
          </cell>
          <cell r="T63">
            <v>5185.0999999999995</v>
          </cell>
          <cell r="AD63">
            <v>4374.8999999999996</v>
          </cell>
          <cell r="AF63">
            <v>810.2</v>
          </cell>
          <cell r="AH63">
            <v>5185.0999999999995</v>
          </cell>
          <cell r="AJ63">
            <v>34.94068491239733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23.182555630077882</v>
          </cell>
          <cell r="AV63">
            <v>3.7602095717503041</v>
          </cell>
          <cell r="AX63">
            <v>26.942765201828188</v>
          </cell>
          <cell r="AZ63">
            <v>0.1144158963380475</v>
          </cell>
          <cell r="BB63">
            <v>4398.0825556300779</v>
          </cell>
          <cell r="BD63">
            <v>813.9602095717504</v>
          </cell>
          <cell r="BF63">
            <v>5212.0427652018279</v>
          </cell>
          <cell r="BH63">
            <v>35.055100808735375</v>
          </cell>
          <cell r="BJ63">
            <v>0</v>
          </cell>
          <cell r="BN63">
            <v>0</v>
          </cell>
          <cell r="BP63">
            <v>0</v>
          </cell>
          <cell r="BR63">
            <v>4398.0825556300779</v>
          </cell>
          <cell r="BT63">
            <v>813.9602095717504</v>
          </cell>
          <cell r="BV63">
            <v>5212.0427652018279</v>
          </cell>
          <cell r="BX63">
            <v>35.055100808735375</v>
          </cell>
          <cell r="CB63">
            <v>43.274820846367646</v>
          </cell>
          <cell r="CD63">
            <v>43.274820846367646</v>
          </cell>
          <cell r="CG63" t="str">
            <v>RAD</v>
          </cell>
          <cell r="CO63" t="str">
            <v>RAD</v>
          </cell>
          <cell r="CP63">
            <v>4441.3573764764451</v>
          </cell>
          <cell r="CR63">
            <v>813.9602095717504</v>
          </cell>
          <cell r="CT63">
            <v>5255.3175860481952</v>
          </cell>
          <cell r="CV63">
            <v>35.055100808735375</v>
          </cell>
          <cell r="DJ63">
            <v>4441.3573764764451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1263557.5631405704</v>
          </cell>
          <cell r="J64">
            <v>345202.09787330439</v>
          </cell>
          <cell r="L64">
            <v>1608759.6610138747</v>
          </cell>
          <cell r="N64">
            <v>9.6547117770944464</v>
          </cell>
          <cell r="O64" t="str">
            <v>CAT</v>
          </cell>
          <cell r="P64">
            <v>1263.5999999999999</v>
          </cell>
          <cell r="R64">
            <v>345.2</v>
          </cell>
          <cell r="T64">
            <v>1608.8</v>
          </cell>
          <cell r="AD64">
            <v>1263.5999999999999</v>
          </cell>
          <cell r="AF64">
            <v>345.2</v>
          </cell>
          <cell r="AH64">
            <v>1608.8</v>
          </cell>
          <cell r="AJ64">
            <v>9.6547117770944464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5.9641034387624448</v>
          </cell>
          <cell r="AV64">
            <v>0.96737733299113893</v>
          </cell>
          <cell r="AX64">
            <v>6.9314807717535833</v>
          </cell>
          <cell r="AZ64">
            <v>2.9435419100794974E-2</v>
          </cell>
          <cell r="BB64">
            <v>1269.5641034387625</v>
          </cell>
          <cell r="BD64">
            <v>346.16737733299112</v>
          </cell>
          <cell r="BF64">
            <v>1615.7314807717535</v>
          </cell>
          <cell r="BH64">
            <v>9.6841471961952408</v>
          </cell>
          <cell r="BJ64">
            <v>0</v>
          </cell>
          <cell r="BN64">
            <v>0</v>
          </cell>
          <cell r="BP64">
            <v>0</v>
          </cell>
          <cell r="BR64">
            <v>1269.5641034387625</v>
          </cell>
          <cell r="BT64">
            <v>346.16737733299112</v>
          </cell>
          <cell r="BV64">
            <v>1615.7314807717535</v>
          </cell>
          <cell r="BX64">
            <v>9.6841471961952408</v>
          </cell>
          <cell r="CB64">
            <v>11.9548860307591</v>
          </cell>
          <cell r="CD64">
            <v>11.9548860307591</v>
          </cell>
          <cell r="CG64" t="str">
            <v>CAT</v>
          </cell>
          <cell r="CO64" t="str">
            <v>CAT</v>
          </cell>
          <cell r="CP64">
            <v>1281.5189894695216</v>
          </cell>
          <cell r="CR64">
            <v>346.16737733299112</v>
          </cell>
          <cell r="CT64">
            <v>1627.6863668025126</v>
          </cell>
          <cell r="CV64">
            <v>9.6841471961952408</v>
          </cell>
          <cell r="DJ64">
            <v>1281.5189894695216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49.270741754264762</v>
          </cell>
          <cell r="J65">
            <v>3262679.2954537352</v>
          </cell>
          <cell r="L65">
            <v>3262728.5661954894</v>
          </cell>
          <cell r="N65">
            <v>3.7301861561946716E-4</v>
          </cell>
          <cell r="O65" t="str">
            <v>RAT</v>
          </cell>
          <cell r="P65">
            <v>0</v>
          </cell>
          <cell r="R65">
            <v>3262.7</v>
          </cell>
          <cell r="T65">
            <v>3262.7</v>
          </cell>
          <cell r="AD65">
            <v>0</v>
          </cell>
          <cell r="AF65">
            <v>3262.7</v>
          </cell>
          <cell r="AH65">
            <v>3262.7</v>
          </cell>
          <cell r="AJ65">
            <v>3.7301861561946716E-4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16.655786539542422</v>
          </cell>
          <cell r="AV65">
            <v>2.7015678931342606</v>
          </cell>
          <cell r="AX65">
            <v>19.357354432676683</v>
          </cell>
          <cell r="AZ65">
            <v>8.2203479915925498E-2</v>
          </cell>
          <cell r="BB65">
            <v>16.655786539542422</v>
          </cell>
          <cell r="BD65">
            <v>3265.4015678931341</v>
          </cell>
          <cell r="BF65">
            <v>3282.0573544326767</v>
          </cell>
          <cell r="BH65">
            <v>8.2576498531544959E-2</v>
          </cell>
          <cell r="BJ65">
            <v>0</v>
          </cell>
          <cell r="BN65">
            <v>0</v>
          </cell>
          <cell r="BP65">
            <v>0</v>
          </cell>
          <cell r="BR65">
            <v>16.655786539542422</v>
          </cell>
          <cell r="BT65">
            <v>3265.4015678931341</v>
          </cell>
          <cell r="BV65">
            <v>3282.0573544326767</v>
          </cell>
          <cell r="BX65">
            <v>8.2576498531544959E-2</v>
          </cell>
          <cell r="CB65">
            <v>0.10193903590722163</v>
          </cell>
          <cell r="CD65">
            <v>0.10193903590722163</v>
          </cell>
          <cell r="CG65" t="str">
            <v>RAT</v>
          </cell>
          <cell r="CO65" t="str">
            <v>RAT</v>
          </cell>
          <cell r="CP65">
            <v>16.757725575449644</v>
          </cell>
          <cell r="CR65">
            <v>3265.4015678931341</v>
          </cell>
          <cell r="CT65">
            <v>3282.1592934685837</v>
          </cell>
          <cell r="CV65">
            <v>8.2576498531544959E-2</v>
          </cell>
          <cell r="DJ65">
            <v>16.757725575449644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397567.30375133833</v>
          </cell>
          <cell r="J66">
            <v>8717.7738997160923</v>
          </cell>
          <cell r="L66">
            <v>406285.07765105442</v>
          </cell>
          <cell r="N66">
            <v>2.7178104530400993</v>
          </cell>
          <cell r="O66" t="str">
            <v>NUC</v>
          </cell>
          <cell r="P66">
            <v>397.6</v>
          </cell>
          <cell r="R66">
            <v>8.6999999999999993</v>
          </cell>
          <cell r="T66">
            <v>406.3</v>
          </cell>
          <cell r="AD66">
            <v>397.6</v>
          </cell>
          <cell r="AF66">
            <v>8.6999999999999993</v>
          </cell>
          <cell r="AH66">
            <v>406.3</v>
          </cell>
          <cell r="AJ66">
            <v>2.7178104530400993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2.8047628481853839</v>
          </cell>
          <cell r="AV66">
            <v>0.45493241886381691</v>
          </cell>
          <cell r="AX66">
            <v>3.2596952670492008</v>
          </cell>
          <cell r="AZ66">
            <v>1.3842712615964837E-2</v>
          </cell>
          <cell r="BB66">
            <v>400.40476284818538</v>
          </cell>
          <cell r="BD66">
            <v>9.154932418863817</v>
          </cell>
          <cell r="BF66">
            <v>409.55969526704922</v>
          </cell>
          <cell r="BH66">
            <v>2.7316531656560641</v>
          </cell>
          <cell r="BJ66">
            <v>0</v>
          </cell>
          <cell r="BN66">
            <v>0</v>
          </cell>
          <cell r="BP66">
            <v>0</v>
          </cell>
          <cell r="BR66">
            <v>400.40476284818538</v>
          </cell>
          <cell r="BT66">
            <v>9.154932418863817</v>
          </cell>
          <cell r="BV66">
            <v>409.55969526704922</v>
          </cell>
          <cell r="BX66">
            <v>2.7316531656560641</v>
          </cell>
          <cell r="CB66">
            <v>3.372171199939098</v>
          </cell>
          <cell r="CD66">
            <v>3.372171199939098</v>
          </cell>
          <cell r="CG66" t="str">
            <v>NUC</v>
          </cell>
          <cell r="CO66" t="str">
            <v>NUC</v>
          </cell>
          <cell r="CP66">
            <v>403.77693404812447</v>
          </cell>
          <cell r="CR66">
            <v>9.154932418863817</v>
          </cell>
          <cell r="CT66">
            <v>412.93186646698831</v>
          </cell>
          <cell r="CV66">
            <v>2.7316531656560641</v>
          </cell>
          <cell r="DJ66">
            <v>403.77693404812447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2869817.517432089</v>
          </cell>
          <cell r="J67">
            <v>1559814.9401614161</v>
          </cell>
          <cell r="L67">
            <v>4429632.4575935053</v>
          </cell>
          <cell r="N67">
            <v>17.834250239143731</v>
          </cell>
          <cell r="O67" t="str">
            <v>RES</v>
          </cell>
          <cell r="P67">
            <v>2869.8</v>
          </cell>
          <cell r="R67">
            <v>1559.8</v>
          </cell>
          <cell r="T67">
            <v>4429.6000000000004</v>
          </cell>
          <cell r="AD67">
            <v>2869.8</v>
          </cell>
          <cell r="AF67">
            <v>1559.8</v>
          </cell>
          <cell r="AH67">
            <v>4429.6000000000004</v>
          </cell>
          <cell r="AJ67">
            <v>17.834250239143731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1.9236983974787243</v>
          </cell>
          <cell r="AV67">
            <v>337.42081067839462</v>
          </cell>
          <cell r="AX67">
            <v>339.34450907587336</v>
          </cell>
          <cell r="AZ67">
            <v>9.4942800933485519E-3</v>
          </cell>
          <cell r="BB67">
            <v>2871.723698397479</v>
          </cell>
          <cell r="BD67">
            <v>1897.2208106783946</v>
          </cell>
          <cell r="BF67">
            <v>4768.9445090758736</v>
          </cell>
          <cell r="BH67">
            <v>17.843744519237081</v>
          </cell>
          <cell r="BJ67">
            <v>0</v>
          </cell>
          <cell r="BN67">
            <v>0</v>
          </cell>
          <cell r="BP67">
            <v>0</v>
          </cell>
          <cell r="BR67">
            <v>2871.723698397479</v>
          </cell>
          <cell r="BT67">
            <v>1897.2208106783946</v>
          </cell>
          <cell r="BV67">
            <v>4768.9445090758736</v>
          </cell>
          <cell r="BX67">
            <v>17.843744519237081</v>
          </cell>
          <cell r="CB67">
            <v>22.027745734107793</v>
          </cell>
          <cell r="CD67">
            <v>22.027745734107793</v>
          </cell>
          <cell r="CG67" t="str">
            <v>RES</v>
          </cell>
          <cell r="CO67" t="str">
            <v>RES</v>
          </cell>
          <cell r="CP67">
            <v>2893.7514441315866</v>
          </cell>
          <cell r="CR67">
            <v>1897.2208106783946</v>
          </cell>
          <cell r="CT67">
            <v>4790.9722548099817</v>
          </cell>
          <cell r="CV67">
            <v>17.843744519237081</v>
          </cell>
          <cell r="DJ67">
            <v>2893.7514441315866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412150.15262278821</v>
          </cell>
          <cell r="J68">
            <v>15697.099999999999</v>
          </cell>
          <cell r="L68">
            <v>427847.25262278819</v>
          </cell>
          <cell r="N68">
            <v>3.2705673076923079</v>
          </cell>
          <cell r="O68" t="str">
            <v>PUL</v>
          </cell>
          <cell r="P68">
            <v>412.2</v>
          </cell>
          <cell r="R68">
            <v>15.7</v>
          </cell>
          <cell r="T68">
            <v>427.9</v>
          </cell>
          <cell r="AD68">
            <v>412.2</v>
          </cell>
          <cell r="AF68">
            <v>15.7</v>
          </cell>
          <cell r="AH68">
            <v>427.9</v>
          </cell>
          <cell r="AJ68">
            <v>3.2705673076923079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0.13370661752855464</v>
          </cell>
          <cell r="AV68">
            <v>6.4858426645802505E-2</v>
          </cell>
          <cell r="AX68">
            <v>0.19856504417435716</v>
          </cell>
          <cell r="AZ68">
            <v>6.5989974250335386E-4</v>
          </cell>
          <cell r="BB68">
            <v>412.33370661752855</v>
          </cell>
          <cell r="BD68">
            <v>15.764858426645802</v>
          </cell>
          <cell r="BF68">
            <v>428.09856504417434</v>
          </cell>
          <cell r="BH68">
            <v>3.2712272074348112</v>
          </cell>
          <cell r="BJ68">
            <v>0</v>
          </cell>
          <cell r="BN68">
            <v>0</v>
          </cell>
          <cell r="BP68">
            <v>0</v>
          </cell>
          <cell r="BR68">
            <v>412.33370661752855</v>
          </cell>
          <cell r="BT68">
            <v>15.764858426645802</v>
          </cell>
          <cell r="BV68">
            <v>428.09856504417434</v>
          </cell>
          <cell r="BX68">
            <v>3.2712272074348112</v>
          </cell>
          <cell r="CB68">
            <v>4.0382645630341258</v>
          </cell>
          <cell r="CD68">
            <v>4.0382645630341258</v>
          </cell>
          <cell r="CG68" t="str">
            <v>PUL</v>
          </cell>
          <cell r="CO68" t="str">
            <v>PUL</v>
          </cell>
          <cell r="CP68">
            <v>416.3719711805627</v>
          </cell>
          <cell r="CR68">
            <v>15.764858426645802</v>
          </cell>
          <cell r="CT68">
            <v>432.13682960720848</v>
          </cell>
          <cell r="CV68">
            <v>3.2712272074348112</v>
          </cell>
          <cell r="DJ68">
            <v>416.3719711805627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162428.96708552504</v>
          </cell>
          <cell r="J69">
            <v>478519.79772686725</v>
          </cell>
          <cell r="L69">
            <v>640948.7648123923</v>
          </cell>
          <cell r="N69">
            <v>1.538339715671414</v>
          </cell>
          <cell r="O69" t="str">
            <v>EEG</v>
          </cell>
          <cell r="P69">
            <v>162.4</v>
          </cell>
          <cell r="R69">
            <v>478.5</v>
          </cell>
          <cell r="T69">
            <v>640.9</v>
          </cell>
          <cell r="AD69">
            <v>162.4</v>
          </cell>
          <cell r="AF69">
            <v>478.5</v>
          </cell>
          <cell r="AH69">
            <v>640.9</v>
          </cell>
          <cell r="AJ69">
            <v>1.538339715671414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0.35537137131418295</v>
          </cell>
          <cell r="AV69">
            <v>0.17238359958868027</v>
          </cell>
          <cell r="AX69">
            <v>0.52775497090286327</v>
          </cell>
          <cell r="AZ69">
            <v>1.7539107693993593E-3</v>
          </cell>
          <cell r="BB69">
            <v>162.7553713713142</v>
          </cell>
          <cell r="BD69">
            <v>478.67238359958867</v>
          </cell>
          <cell r="BF69">
            <v>641.42775497090292</v>
          </cell>
          <cell r="BH69">
            <v>1.5400936264408134</v>
          </cell>
          <cell r="BJ69">
            <v>0</v>
          </cell>
          <cell r="BN69">
            <v>0</v>
          </cell>
          <cell r="BP69">
            <v>0</v>
          </cell>
          <cell r="BR69">
            <v>162.7553713713142</v>
          </cell>
          <cell r="BT69">
            <v>478.67238359958867</v>
          </cell>
          <cell r="BV69">
            <v>641.42775497090292</v>
          </cell>
          <cell r="BX69">
            <v>1.5400936264408134</v>
          </cell>
          <cell r="CB69">
            <v>1.9012147799686554</v>
          </cell>
          <cell r="CD69">
            <v>1.9012147799686554</v>
          </cell>
          <cell r="CG69" t="str">
            <v>EEG</v>
          </cell>
          <cell r="CO69" t="str">
            <v>EEG</v>
          </cell>
          <cell r="CP69">
            <v>164.65658615128285</v>
          </cell>
          <cell r="CR69">
            <v>478.67238359958867</v>
          </cell>
          <cell r="CT69">
            <v>643.32896975087147</v>
          </cell>
          <cell r="CV69">
            <v>1.5400936264408134</v>
          </cell>
          <cell r="DJ69">
            <v>164.65658615128285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4583871.4573402042</v>
          </cell>
          <cell r="J70">
            <v>141446.14242131618</v>
          </cell>
          <cell r="L70">
            <v>4725317.5997615205</v>
          </cell>
          <cell r="N70">
            <v>37.728147440067254</v>
          </cell>
          <cell r="O70" t="str">
            <v>PTH</v>
          </cell>
          <cell r="P70">
            <v>4583.8999999999996</v>
          </cell>
          <cell r="R70">
            <v>141.4</v>
          </cell>
          <cell r="T70">
            <v>4725.2999999999993</v>
          </cell>
          <cell r="AD70">
            <v>4583.8999999999996</v>
          </cell>
          <cell r="AF70">
            <v>141.4</v>
          </cell>
          <cell r="AH70">
            <v>4725.2999999999993</v>
          </cell>
          <cell r="AJ70">
            <v>37.728147440067254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1.6905599470376149</v>
          </cell>
          <cell r="AV70">
            <v>0.82005707976162434</v>
          </cell>
          <cell r="AX70">
            <v>2.5106170267992391</v>
          </cell>
          <cell r="AZ70">
            <v>8.3436414319460004E-3</v>
          </cell>
          <cell r="BB70">
            <v>4585.590559947037</v>
          </cell>
          <cell r="BD70">
            <v>142.22005707976163</v>
          </cell>
          <cell r="BF70">
            <v>4727.8106170267984</v>
          </cell>
          <cell r="BH70">
            <v>37.736491081499203</v>
          </cell>
          <cell r="BJ70">
            <v>0</v>
          </cell>
          <cell r="BN70">
            <v>0</v>
          </cell>
          <cell r="BP70">
            <v>0</v>
          </cell>
          <cell r="BR70">
            <v>4585.590559947037</v>
          </cell>
          <cell r="BT70">
            <v>142.22005707976163</v>
          </cell>
          <cell r="BV70">
            <v>4727.8106170267984</v>
          </cell>
          <cell r="BX70">
            <v>37.736491081499203</v>
          </cell>
          <cell r="CB70">
            <v>46.584943510289136</v>
          </cell>
          <cell r="CD70">
            <v>46.584943510289136</v>
          </cell>
          <cell r="CG70" t="str">
            <v>PTH</v>
          </cell>
          <cell r="CO70" t="str">
            <v>PTH</v>
          </cell>
          <cell r="CP70">
            <v>4632.1755034573262</v>
          </cell>
          <cell r="CR70">
            <v>142.22005707976163</v>
          </cell>
          <cell r="CT70">
            <v>4774.3955605370875</v>
          </cell>
          <cell r="CV70">
            <v>37.736491081499203</v>
          </cell>
          <cell r="DJ70">
            <v>4632.1755034573262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2464749.136001199</v>
          </cell>
          <cell r="J71">
            <v>72613.668653537112</v>
          </cell>
          <cell r="L71">
            <v>2537362.8046547361</v>
          </cell>
          <cell r="N71">
            <v>18.108003536786313</v>
          </cell>
          <cell r="O71" t="str">
            <v>OTH</v>
          </cell>
          <cell r="P71">
            <v>2464.6999999999998</v>
          </cell>
          <cell r="R71">
            <v>72.599999999999994</v>
          </cell>
          <cell r="T71">
            <v>2537.2999999999997</v>
          </cell>
          <cell r="AD71">
            <v>2464.6999999999998</v>
          </cell>
          <cell r="AF71">
            <v>72.599999999999994</v>
          </cell>
          <cell r="AH71">
            <v>2537.2999999999997</v>
          </cell>
          <cell r="AJ71">
            <v>18.108003536786313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0.76761502527397096</v>
          </cell>
          <cell r="AV71">
            <v>0.37235481481172933</v>
          </cell>
          <cell r="AX71">
            <v>1.1399698400857003</v>
          </cell>
          <cell r="AZ71">
            <v>3.7885107475089585E-3</v>
          </cell>
          <cell r="BB71">
            <v>2465.467615025274</v>
          </cell>
          <cell r="BD71">
            <v>72.972354814811723</v>
          </cell>
          <cell r="BF71">
            <v>2538.4399698400857</v>
          </cell>
          <cell r="BH71">
            <v>18.111792047533822</v>
          </cell>
          <cell r="BJ71">
            <v>0</v>
          </cell>
          <cell r="BN71">
            <v>0</v>
          </cell>
          <cell r="BP71">
            <v>0</v>
          </cell>
          <cell r="BR71">
            <v>2465.467615025274</v>
          </cell>
          <cell r="BT71">
            <v>72.972354814811723</v>
          </cell>
          <cell r="BV71">
            <v>2538.4399698400857</v>
          </cell>
          <cell r="BX71">
            <v>18.111792047533822</v>
          </cell>
          <cell r="CB71">
            <v>22.358645046839552</v>
          </cell>
          <cell r="CD71">
            <v>22.358645046839552</v>
          </cell>
          <cell r="CG71" t="str">
            <v>OTH</v>
          </cell>
          <cell r="CO71" t="str">
            <v>OTH</v>
          </cell>
          <cell r="CP71">
            <v>2487.8262600721137</v>
          </cell>
          <cell r="CR71">
            <v>72.972354814811723</v>
          </cell>
          <cell r="CT71">
            <v>2560.7986148869254</v>
          </cell>
          <cell r="CV71">
            <v>18.111792047533822</v>
          </cell>
          <cell r="DJ71">
            <v>2487.8262600721137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1402330.782656013</v>
          </cell>
          <cell r="J72">
            <v>16401.990063571517</v>
          </cell>
          <cell r="L72">
            <v>1418732.7727195846</v>
          </cell>
          <cell r="N72">
            <v>9.588515770141683</v>
          </cell>
          <cell r="O72" t="str">
            <v>STH</v>
          </cell>
          <cell r="P72">
            <v>1402.3</v>
          </cell>
          <cell r="R72">
            <v>16.399999999999999</v>
          </cell>
          <cell r="T72">
            <v>1418.7</v>
          </cell>
          <cell r="AD72">
            <v>1402.3</v>
          </cell>
          <cell r="AF72">
            <v>16.399999999999999</v>
          </cell>
          <cell r="AH72">
            <v>1418.7</v>
          </cell>
          <cell r="AJ72">
            <v>9.588515770141683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0.41371455984900873</v>
          </cell>
          <cell r="AV72">
            <v>0.20068472247857833</v>
          </cell>
          <cell r="AX72">
            <v>0.614399282327587</v>
          </cell>
          <cell r="AZ72">
            <v>2.0418595321652251E-3</v>
          </cell>
          <cell r="BB72">
            <v>1402.713714559849</v>
          </cell>
          <cell r="BD72">
            <v>16.600684722478576</v>
          </cell>
          <cell r="BF72">
            <v>1419.3143992823275</v>
          </cell>
          <cell r="BH72">
            <v>9.5905576296738477</v>
          </cell>
          <cell r="BJ72">
            <v>0</v>
          </cell>
          <cell r="BN72">
            <v>0</v>
          </cell>
          <cell r="BP72">
            <v>0</v>
          </cell>
          <cell r="BR72">
            <v>1402.713714559849</v>
          </cell>
          <cell r="BT72">
            <v>16.600684722478576</v>
          </cell>
          <cell r="BV72">
            <v>1419.3143992823275</v>
          </cell>
          <cell r="BX72">
            <v>9.5905576296738477</v>
          </cell>
          <cell r="CB72">
            <v>11.839351582679772</v>
          </cell>
          <cell r="CD72">
            <v>11.839351582679772</v>
          </cell>
          <cell r="CG72" t="str">
            <v>STH</v>
          </cell>
          <cell r="CO72" t="str">
            <v>STH</v>
          </cell>
          <cell r="CP72">
            <v>1414.5530661425287</v>
          </cell>
          <cell r="CR72">
            <v>16.600684722478576</v>
          </cell>
          <cell r="CT72">
            <v>1431.1537508650072</v>
          </cell>
          <cell r="CV72">
            <v>9.5905576296738477</v>
          </cell>
          <cell r="DJ72">
            <v>1414.5530661425287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0.82119545281833084</v>
          </cell>
          <cell r="J76">
            <v>1549504.1833070272</v>
          </cell>
          <cell r="L76">
            <v>1549505.0045024799</v>
          </cell>
          <cell r="N76">
            <v>6.2171012665296593E-6</v>
          </cell>
          <cell r="O76" t="str">
            <v>RDL</v>
          </cell>
          <cell r="P76">
            <v>0</v>
          </cell>
          <cell r="R76">
            <v>1549.5</v>
          </cell>
          <cell r="T76">
            <v>1549.5</v>
          </cell>
          <cell r="AD76">
            <v>0</v>
          </cell>
          <cell r="AF76">
            <v>1549.5</v>
          </cell>
          <cell r="AH76">
            <v>1549.5</v>
          </cell>
          <cell r="AJ76">
            <v>6.2171012665296593E-6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0.3623645035417874</v>
          </cell>
          <cell r="AV76">
            <v>0.17577582924785637</v>
          </cell>
          <cell r="AX76">
            <v>0.53814033278964379</v>
          </cell>
          <cell r="AZ76">
            <v>1.7884248887570084E-3</v>
          </cell>
          <cell r="BB76">
            <v>0.3623645035417874</v>
          </cell>
          <cell r="BD76">
            <v>1549.6757758292479</v>
          </cell>
          <cell r="BF76">
            <v>1550.0381403327897</v>
          </cell>
          <cell r="BH76">
            <v>1.794641990023538E-3</v>
          </cell>
          <cell r="BJ76">
            <v>0</v>
          </cell>
          <cell r="BN76">
            <v>0</v>
          </cell>
          <cell r="BP76">
            <v>0</v>
          </cell>
          <cell r="BR76">
            <v>0.3623645035417874</v>
          </cell>
          <cell r="BT76">
            <v>1549.6757758292479</v>
          </cell>
          <cell r="BV76">
            <v>1550.0381403327897</v>
          </cell>
          <cell r="BX76">
            <v>1.794641990023538E-3</v>
          </cell>
          <cell r="CB76">
            <v>2.2154496438442574E-3</v>
          </cell>
          <cell r="CD76">
            <v>2.2154496438442574E-3</v>
          </cell>
          <cell r="CG76" t="str">
            <v>RDL</v>
          </cell>
          <cell r="CO76" t="str">
            <v>RDL</v>
          </cell>
          <cell r="CP76">
            <v>0.36457995318563163</v>
          </cell>
          <cell r="CR76">
            <v>1549.6757758292479</v>
          </cell>
          <cell r="CT76">
            <v>1550.0403557824336</v>
          </cell>
          <cell r="CV76">
            <v>1.794641990023538E-3</v>
          </cell>
          <cell r="DJ76">
            <v>0.36457995318563163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179537.4275416786</v>
          </cell>
          <cell r="J80">
            <v>16119.87</v>
          </cell>
          <cell r="L80">
            <v>195657.29754167859</v>
          </cell>
          <cell r="N80">
            <v>1.3137259615384616</v>
          </cell>
          <cell r="O80" t="str">
            <v>HYP</v>
          </cell>
          <cell r="P80">
            <v>179.5</v>
          </cell>
          <cell r="R80">
            <v>16.100000000000001</v>
          </cell>
          <cell r="T80">
            <v>195.6</v>
          </cell>
          <cell r="AD80">
            <v>179.5</v>
          </cell>
          <cell r="AF80">
            <v>16.100000000000001</v>
          </cell>
          <cell r="AH80">
            <v>195.6</v>
          </cell>
          <cell r="AJ80">
            <v>1.3137259615384616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2.388197900338199E-2</v>
          </cell>
          <cell r="AV80">
            <v>1.1584674057113517E-2</v>
          </cell>
          <cell r="AX80">
            <v>3.5466653060495505E-2</v>
          </cell>
          <cell r="AZ80">
            <v>1.1786785191418522E-4</v>
          </cell>
          <cell r="BB80">
            <v>179.52388197900339</v>
          </cell>
          <cell r="BD80">
            <v>16.111584674057116</v>
          </cell>
          <cell r="BF80">
            <v>195.63546665306052</v>
          </cell>
          <cell r="BH80">
            <v>1.3138438293903758</v>
          </cell>
          <cell r="BJ80">
            <v>0</v>
          </cell>
          <cell r="BN80">
            <v>0</v>
          </cell>
          <cell r="BP80">
            <v>0</v>
          </cell>
          <cell r="BR80">
            <v>179.52388197900339</v>
          </cell>
          <cell r="BT80">
            <v>16.111584674057116</v>
          </cell>
          <cell r="BV80">
            <v>195.63546665306052</v>
          </cell>
          <cell r="BX80">
            <v>1.3138438293903758</v>
          </cell>
          <cell r="CB80">
            <v>1.6219139305058312</v>
          </cell>
          <cell r="CD80">
            <v>1.6219139305058312</v>
          </cell>
          <cell r="CG80" t="str">
            <v>HYP</v>
          </cell>
          <cell r="CO80" t="str">
            <v>HYP</v>
          </cell>
          <cell r="CP80">
            <v>181.14579590950922</v>
          </cell>
          <cell r="CR80">
            <v>16.111584674057116</v>
          </cell>
          <cell r="CT80">
            <v>197.25738058356634</v>
          </cell>
          <cell r="CV80">
            <v>1.3138438293903758</v>
          </cell>
          <cell r="DJ80">
            <v>181.14579590950922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655340.8326896315</v>
          </cell>
          <cell r="J82">
            <v>82651.345965335524</v>
          </cell>
          <cell r="L82">
            <v>737992.17865496699</v>
          </cell>
          <cell r="N82">
            <v>4.6703224086560393</v>
          </cell>
          <cell r="O82" t="str">
            <v>MRI</v>
          </cell>
          <cell r="P82">
            <v>655.29999999999995</v>
          </cell>
          <cell r="R82">
            <v>82.7</v>
          </cell>
          <cell r="T82">
            <v>738</v>
          </cell>
          <cell r="AD82">
            <v>655.29999999999995</v>
          </cell>
          <cell r="AF82">
            <v>82.7</v>
          </cell>
          <cell r="AH82">
            <v>738</v>
          </cell>
          <cell r="AJ82">
            <v>4.6703224086560393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0.3623645035417874</v>
          </cell>
          <cell r="AV82">
            <v>0.17577582924785637</v>
          </cell>
          <cell r="AX82">
            <v>0.53814033278964379</v>
          </cell>
          <cell r="AZ82">
            <v>1.7884248887570084E-3</v>
          </cell>
          <cell r="BB82">
            <v>655.66236450354177</v>
          </cell>
          <cell r="BD82">
            <v>82.875775829247857</v>
          </cell>
          <cell r="BF82">
            <v>738.53814033278968</v>
          </cell>
          <cell r="BH82">
            <v>4.6721108335447967</v>
          </cell>
          <cell r="BJ82">
            <v>0</v>
          </cell>
          <cell r="BN82">
            <v>0</v>
          </cell>
          <cell r="BP82">
            <v>0</v>
          </cell>
          <cell r="BR82">
            <v>655.66236450354177</v>
          </cell>
          <cell r="BT82">
            <v>82.875775829247857</v>
          </cell>
          <cell r="BV82">
            <v>738.53814033278968</v>
          </cell>
          <cell r="BX82">
            <v>4.6721108335447967</v>
          </cell>
          <cell r="CB82">
            <v>5.7676273817943811</v>
          </cell>
          <cell r="CD82">
            <v>5.7676273817943811</v>
          </cell>
          <cell r="CG82" t="str">
            <v>MRI</v>
          </cell>
          <cell r="CO82" t="str">
            <v>MRI</v>
          </cell>
          <cell r="CP82">
            <v>661.42999188533611</v>
          </cell>
          <cell r="CR82">
            <v>82.875775829247857</v>
          </cell>
          <cell r="CT82">
            <v>744.30576771458391</v>
          </cell>
          <cell r="CV82">
            <v>4.6721108335447967</v>
          </cell>
          <cell r="DJ82">
            <v>661.42999188533611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1100</v>
          </cell>
          <cell r="L84">
            <v>1100</v>
          </cell>
          <cell r="N84">
            <v>0</v>
          </cell>
          <cell r="O84" t="str">
            <v>LIT</v>
          </cell>
          <cell r="P84">
            <v>0</v>
          </cell>
          <cell r="R84">
            <v>1.1000000000000001</v>
          </cell>
          <cell r="T84">
            <v>1.1000000000000001</v>
          </cell>
          <cell r="AD84">
            <v>0</v>
          </cell>
          <cell r="AF84">
            <v>1.1000000000000001</v>
          </cell>
          <cell r="AH84">
            <v>1.1000000000000001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1.1000000000000001</v>
          </cell>
          <cell r="BF84">
            <v>1.1000000000000001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1.1000000000000001</v>
          </cell>
          <cell r="BV84">
            <v>1.1000000000000001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1.1000000000000001</v>
          </cell>
          <cell r="CT84">
            <v>1.1000000000000001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8520548.5148562025</v>
          </cell>
          <cell r="J85">
            <v>330199.59236506198</v>
          </cell>
          <cell r="L85">
            <v>8850748.1072212644</v>
          </cell>
          <cell r="N85">
            <v>67.928906322268517</v>
          </cell>
          <cell r="O85" t="str">
            <v>RHB</v>
          </cell>
          <cell r="P85">
            <v>8520.5</v>
          </cell>
          <cell r="R85">
            <v>330.2</v>
          </cell>
          <cell r="T85">
            <v>8850.7000000000007</v>
          </cell>
          <cell r="AD85">
            <v>8520.5</v>
          </cell>
          <cell r="AF85">
            <v>330.2</v>
          </cell>
          <cell r="AH85">
            <v>8850.7000000000007</v>
          </cell>
          <cell r="AJ85">
            <v>67.928906322268517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1.7731331873425249</v>
          </cell>
          <cell r="AV85">
            <v>0.86011171989997404</v>
          </cell>
          <cell r="AX85">
            <v>2.6332449072424988</v>
          </cell>
          <cell r="AZ85">
            <v>8.751175935638315E-3</v>
          </cell>
          <cell r="BB85">
            <v>8522.273133187342</v>
          </cell>
          <cell r="BD85">
            <v>331.06011171989996</v>
          </cell>
          <cell r="BF85">
            <v>8853.3332449072423</v>
          </cell>
          <cell r="BH85">
            <v>67.93765749820416</v>
          </cell>
          <cell r="BJ85">
            <v>0</v>
          </cell>
          <cell r="BN85">
            <v>0</v>
          </cell>
          <cell r="BP85">
            <v>0</v>
          </cell>
          <cell r="BR85">
            <v>8522.273133187342</v>
          </cell>
          <cell r="BT85">
            <v>331.06011171989996</v>
          </cell>
          <cell r="BV85">
            <v>8853.3332449072423</v>
          </cell>
          <cell r="BX85">
            <v>67.93765749820416</v>
          </cell>
          <cell r="CB85">
            <v>83.86767942838307</v>
          </cell>
          <cell r="CD85">
            <v>83.86767942838307</v>
          </cell>
          <cell r="CG85" t="str">
            <v>RHB</v>
          </cell>
          <cell r="CO85" t="str">
            <v>RHB</v>
          </cell>
          <cell r="CP85">
            <v>8606.1408126157257</v>
          </cell>
          <cell r="CR85">
            <v>331.06011171989996</v>
          </cell>
          <cell r="CT85">
            <v>8937.200924335626</v>
          </cell>
          <cell r="CV85">
            <v>67.93765749820416</v>
          </cell>
          <cell r="DJ85">
            <v>8606.1408126157257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5457595.1665181499</v>
          </cell>
          <cell r="J86">
            <v>1024294.6090820181</v>
          </cell>
          <cell r="L86">
            <v>6481889.7756001679</v>
          </cell>
          <cell r="N86">
            <v>42.745733542695127</v>
          </cell>
          <cell r="O86" t="str">
            <v>OBV</v>
          </cell>
          <cell r="P86">
            <v>5457.6</v>
          </cell>
          <cell r="R86">
            <v>1024.3</v>
          </cell>
          <cell r="T86">
            <v>6481.9000000000005</v>
          </cell>
          <cell r="AD86">
            <v>5457.6</v>
          </cell>
          <cell r="AF86">
            <v>1024.3</v>
          </cell>
          <cell r="AH86">
            <v>6481.9000000000005</v>
          </cell>
          <cell r="AJ86">
            <v>42.745733542695127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1.8982657044438132</v>
          </cell>
          <cell r="AV86">
            <v>0.9208110205885528</v>
          </cell>
          <cell r="AX86">
            <v>2.8190767250323661</v>
          </cell>
          <cell r="AZ86">
            <v>9.3687587998245378E-3</v>
          </cell>
          <cell r="BB86">
            <v>5459.4982657044438</v>
          </cell>
          <cell r="BD86">
            <v>1025.2208110205886</v>
          </cell>
          <cell r="BF86">
            <v>6484.7190767250322</v>
          </cell>
          <cell r="BH86">
            <v>42.755102301494951</v>
          </cell>
          <cell r="BJ86">
            <v>0</v>
          </cell>
          <cell r="BN86">
            <v>0</v>
          </cell>
          <cell r="BR86">
            <v>5459.4982657044438</v>
          </cell>
          <cell r="BT86">
            <v>1025.2208110205886</v>
          </cell>
          <cell r="BV86">
            <v>6484.7190767250322</v>
          </cell>
          <cell r="BX86">
            <v>42.755102301494951</v>
          </cell>
          <cell r="CB86">
            <v>52.780318689149489</v>
          </cell>
          <cell r="CD86">
            <v>52.780318689149489</v>
          </cell>
          <cell r="CG86" t="str">
            <v>OBV</v>
          </cell>
          <cell r="CO86" t="str">
            <v>OBV</v>
          </cell>
          <cell r="CP86">
            <v>5512.2785843935935</v>
          </cell>
          <cell r="CR86">
            <v>1025.2208110205886</v>
          </cell>
          <cell r="CT86">
            <v>6537.4993954141819</v>
          </cell>
          <cell r="CV86">
            <v>42.755102301494951</v>
          </cell>
          <cell r="DJ86">
            <v>5512.2785843935935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2780720.4881781135</v>
          </cell>
          <cell r="J118">
            <v>7427014.0061057014</v>
          </cell>
          <cell r="L118">
            <v>10207734.494283814</v>
          </cell>
          <cell r="N118">
            <v>13.723952096740415</v>
          </cell>
          <cell r="O118" t="str">
            <v>EDP</v>
          </cell>
          <cell r="P118">
            <v>2780.7</v>
          </cell>
          <cell r="R118">
            <v>7427</v>
          </cell>
          <cell r="T118">
            <v>10207.700000000001</v>
          </cell>
          <cell r="X118">
            <v>0</v>
          </cell>
          <cell r="Z118">
            <v>0</v>
          </cell>
          <cell r="AD118">
            <v>2780.7</v>
          </cell>
          <cell r="AF118">
            <v>7427</v>
          </cell>
          <cell r="AH118">
            <v>10207.700000000001</v>
          </cell>
          <cell r="AJ118">
            <v>13.723952096740415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-2780.7869168233892</v>
          </cell>
          <cell r="AV118">
            <v>-7427.0421616260883</v>
          </cell>
          <cell r="AX118">
            <v>-10207.829078449478</v>
          </cell>
          <cell r="AZ118">
            <v>-13.72438106869733</v>
          </cell>
          <cell r="BB118">
            <v>-8.6916823389401543E-2</v>
          </cell>
          <cell r="BD118">
            <v>-4.2161626088272897E-2</v>
          </cell>
          <cell r="BF118">
            <v>-0.12907844947767444</v>
          </cell>
          <cell r="BH118">
            <v>-4.2897195691438128E-4</v>
          </cell>
          <cell r="BN118">
            <v>0</v>
          </cell>
          <cell r="BR118">
            <v>-8.6916823389401543E-2</v>
          </cell>
          <cell r="BT118">
            <v>-4.2161626088272897E-2</v>
          </cell>
          <cell r="BV118">
            <v>-0.12907844947767444</v>
          </cell>
          <cell r="BX118">
            <v>-4.2897195691438128E-4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-8.6916823389401543E-2</v>
          </cell>
          <cell r="CR118">
            <v>-4.2161626088272897E-2</v>
          </cell>
          <cell r="CT118">
            <v>-0.12907844947767444</v>
          </cell>
          <cell r="CV118">
            <v>-4.2897195691438128E-4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12</v>
          </cell>
          <cell r="CZ120">
            <v>12</v>
          </cell>
          <cell r="DB120">
            <v>0</v>
          </cell>
          <cell r="DD120">
            <v>12</v>
          </cell>
          <cell r="DF120">
            <v>0</v>
          </cell>
          <cell r="DH120">
            <v>12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365.94358230902321</v>
          </cell>
          <cell r="CJ122">
            <v>755.04108163540297</v>
          </cell>
          <cell r="CL122">
            <v>1120.9846639444263</v>
          </cell>
          <cell r="CN122">
            <v>0</v>
          </cell>
          <cell r="CO122" t="str">
            <v>OOR</v>
          </cell>
          <cell r="CP122">
            <v>365.94358230902321</v>
          </cell>
          <cell r="CR122">
            <v>755.04108163540297</v>
          </cell>
          <cell r="CT122">
            <v>1120.9846639444263</v>
          </cell>
          <cell r="CV122">
            <v>0</v>
          </cell>
          <cell r="CX122">
            <v>543.70716000000004</v>
          </cell>
          <cell r="CZ122">
            <v>-577.27750394442626</v>
          </cell>
          <cell r="DD122">
            <v>-577.27750394442626</v>
          </cell>
          <cell r="DF122">
            <v>-577.27750394442626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127910.81321687218</v>
          </cell>
          <cell r="J123">
            <v>9281243.2699999996</v>
          </cell>
          <cell r="L123">
            <v>9409154.0832168721</v>
          </cell>
          <cell r="N123">
            <v>2.0545240384615382</v>
          </cell>
          <cell r="O123" t="str">
            <v>REO</v>
          </cell>
          <cell r="P123">
            <v>127.9</v>
          </cell>
          <cell r="R123">
            <v>9281.2000000000007</v>
          </cell>
          <cell r="T123">
            <v>9409.1</v>
          </cell>
          <cell r="AD123">
            <v>127.9</v>
          </cell>
          <cell r="AF123">
            <v>9281.2000000000007</v>
          </cell>
          <cell r="AH123">
            <v>9409.1</v>
          </cell>
          <cell r="AJ123">
            <v>2.0545240384615382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127.9</v>
          </cell>
          <cell r="BD123">
            <v>9281.2000000000007</v>
          </cell>
          <cell r="BF123">
            <v>9409.1</v>
          </cell>
          <cell r="BH123">
            <v>2.0545240384615382</v>
          </cell>
          <cell r="BN123">
            <v>0</v>
          </cell>
          <cell r="BR123">
            <v>127.9</v>
          </cell>
          <cell r="BT123">
            <v>9281.2000000000007</v>
          </cell>
          <cell r="BV123">
            <v>9409.1</v>
          </cell>
          <cell r="BX123">
            <v>2.0545240384615382</v>
          </cell>
          <cell r="CB123">
            <v>2.5362688349999996</v>
          </cell>
          <cell r="CD123">
            <v>2.5362688349999996</v>
          </cell>
          <cell r="CG123" t="str">
            <v>REO</v>
          </cell>
          <cell r="CH123">
            <v>44.134050021657949</v>
          </cell>
          <cell r="CJ123">
            <v>90.10217148742656</v>
          </cell>
          <cell r="CL123">
            <v>134.23622150908452</v>
          </cell>
          <cell r="CN123">
            <v>0</v>
          </cell>
          <cell r="CO123" t="str">
            <v>REO</v>
          </cell>
          <cell r="CP123">
            <v>174.57031885665793</v>
          </cell>
          <cell r="CR123">
            <v>9371.3021714874267</v>
          </cell>
          <cell r="CT123">
            <v>9545.8724903440852</v>
          </cell>
          <cell r="CV123">
            <v>2.0545240384615382</v>
          </cell>
          <cell r="CX123">
            <v>9509.2739299999994</v>
          </cell>
          <cell r="CZ123">
            <v>-36.598560344085854</v>
          </cell>
          <cell r="DD123">
            <v>-36.598560344085854</v>
          </cell>
          <cell r="DF123">
            <v>-36.598560344085854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48217.019657419834</v>
          </cell>
          <cell r="J124">
            <v>22335.407770961148</v>
          </cell>
          <cell r="L124">
            <v>70552.427428380979</v>
          </cell>
          <cell r="N124">
            <v>0.87732829951234859</v>
          </cell>
          <cell r="O124" t="str">
            <v>PTE</v>
          </cell>
          <cell r="P124">
            <v>48.2</v>
          </cell>
          <cell r="R124">
            <v>22.3</v>
          </cell>
          <cell r="T124">
            <v>70.5</v>
          </cell>
          <cell r="AD124">
            <v>48.2</v>
          </cell>
          <cell r="AF124">
            <v>22.3</v>
          </cell>
          <cell r="AH124">
            <v>70.5</v>
          </cell>
          <cell r="AJ124">
            <v>0.87732829951234859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48.2</v>
          </cell>
          <cell r="BD124">
            <v>22.3</v>
          </cell>
          <cell r="BF124">
            <v>70.5</v>
          </cell>
          <cell r="BH124">
            <v>0.87732829951234859</v>
          </cell>
          <cell r="BN124">
            <v>0</v>
          </cell>
          <cell r="BR124">
            <v>48.2</v>
          </cell>
          <cell r="BT124">
            <v>22.3</v>
          </cell>
          <cell r="BV124">
            <v>70.5</v>
          </cell>
          <cell r="BX124">
            <v>0.87732829951234859</v>
          </cell>
          <cell r="CB124">
            <v>1.0830442391820041</v>
          </cell>
          <cell r="CD124">
            <v>1.0830442391820041</v>
          </cell>
          <cell r="CG124" t="str">
            <v>PTE</v>
          </cell>
          <cell r="CH124">
            <v>0.39726234760630724</v>
          </cell>
          <cell r="CJ124">
            <v>0.45839474464871299</v>
          </cell>
          <cell r="CL124">
            <v>0.85565709225502018</v>
          </cell>
          <cell r="CN124">
            <v>0</v>
          </cell>
          <cell r="CO124" t="str">
            <v>PTE</v>
          </cell>
          <cell r="CP124">
            <v>49.680306586788312</v>
          </cell>
          <cell r="CR124">
            <v>22.758394744648715</v>
          </cell>
          <cell r="CT124">
            <v>72.438701331437031</v>
          </cell>
          <cell r="CV124">
            <v>0.87732829951234859</v>
          </cell>
          <cell r="CX124">
            <v>9.6455300000000008</v>
          </cell>
          <cell r="CZ124">
            <v>-62.79317133143703</v>
          </cell>
          <cell r="DD124">
            <v>-62.79317133143703</v>
          </cell>
          <cell r="DF124">
            <v>-62.79317133143703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1049387.5942385632</v>
          </cell>
          <cell r="L125">
            <v>1049387.5942385632</v>
          </cell>
          <cell r="N125">
            <v>0</v>
          </cell>
          <cell r="O125" t="str">
            <v>CAF</v>
          </cell>
          <cell r="P125">
            <v>0</v>
          </cell>
          <cell r="R125">
            <v>1049.4000000000001</v>
          </cell>
          <cell r="T125">
            <v>1049.4000000000001</v>
          </cell>
          <cell r="AD125">
            <v>0</v>
          </cell>
          <cell r="AF125">
            <v>1049.4000000000001</v>
          </cell>
          <cell r="AH125">
            <v>1049.4000000000001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1049.4000000000001</v>
          </cell>
          <cell r="BF125">
            <v>1049.4000000000001</v>
          </cell>
          <cell r="BH125">
            <v>0</v>
          </cell>
          <cell r="BN125">
            <v>0</v>
          </cell>
          <cell r="BR125">
            <v>0</v>
          </cell>
          <cell r="BT125">
            <v>1049.4000000000001</v>
          </cell>
          <cell r="BV125">
            <v>1049.4000000000001</v>
          </cell>
          <cell r="BX125">
            <v>0</v>
          </cell>
          <cell r="CD125">
            <v>0</v>
          </cell>
          <cell r="CG125" t="str">
            <v>CAF</v>
          </cell>
          <cell r="CH125">
            <v>36.198593706269882</v>
          </cell>
          <cell r="CJ125">
            <v>66.189342739472707</v>
          </cell>
          <cell r="CL125">
            <v>102.38793644574258</v>
          </cell>
          <cell r="CN125">
            <v>0</v>
          </cell>
          <cell r="CO125" t="str">
            <v>CAF</v>
          </cell>
          <cell r="CP125">
            <v>36.198593706269882</v>
          </cell>
          <cell r="CR125">
            <v>1115.5893427394728</v>
          </cell>
          <cell r="CT125">
            <v>1151.7879364457426</v>
          </cell>
          <cell r="CV125">
            <v>0</v>
          </cell>
          <cell r="CX125">
            <v>0</v>
          </cell>
          <cell r="CZ125">
            <v>-1151.7879364457426</v>
          </cell>
          <cell r="DB125">
            <v>-1151.7879364457426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96140.509309558125</v>
          </cell>
          <cell r="J126">
            <v>341234.94</v>
          </cell>
          <cell r="L126">
            <v>437375.44930955814</v>
          </cell>
          <cell r="N126">
            <v>1.2761250000000002</v>
          </cell>
          <cell r="O126" t="str">
            <v>DEB</v>
          </cell>
          <cell r="P126">
            <v>96.1</v>
          </cell>
          <cell r="R126">
            <v>341.2</v>
          </cell>
          <cell r="T126">
            <v>437.29999999999995</v>
          </cell>
          <cell r="AD126">
            <v>96.1</v>
          </cell>
          <cell r="AF126">
            <v>341.2</v>
          </cell>
          <cell r="AH126">
            <v>437.29999999999995</v>
          </cell>
          <cell r="AJ126">
            <v>1.2761250000000002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96.1</v>
          </cell>
          <cell r="BD126">
            <v>341.2</v>
          </cell>
          <cell r="BF126">
            <v>437.29999999999995</v>
          </cell>
          <cell r="BH126">
            <v>1.2761250000000002</v>
          </cell>
          <cell r="BN126">
            <v>0</v>
          </cell>
          <cell r="BR126">
            <v>96.1</v>
          </cell>
          <cell r="BT126">
            <v>341.2</v>
          </cell>
          <cell r="BV126">
            <v>437.29999999999995</v>
          </cell>
          <cell r="BX126">
            <v>1.2761250000000002</v>
          </cell>
          <cell r="CD126">
            <v>0</v>
          </cell>
          <cell r="CG126" t="str">
            <v>DEB</v>
          </cell>
          <cell r="CH126">
            <v>78.161618170266109</v>
          </cell>
          <cell r="CJ126">
            <v>157.78492920811973</v>
          </cell>
          <cell r="CL126">
            <v>235.94654737838584</v>
          </cell>
          <cell r="CN126">
            <v>0</v>
          </cell>
          <cell r="CO126" t="str">
            <v>DEB</v>
          </cell>
          <cell r="CP126">
            <v>174.2616181702661</v>
          </cell>
          <cell r="CR126">
            <v>498.98492920811975</v>
          </cell>
          <cell r="CT126">
            <v>673.24654737838591</v>
          </cell>
          <cell r="CV126">
            <v>1.2761250000000002</v>
          </cell>
          <cell r="CX126">
            <v>47.889600000000002</v>
          </cell>
          <cell r="CZ126">
            <v>-625.35694737838594</v>
          </cell>
          <cell r="DB126">
            <v>-625.35694737838594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5785.8063679636434</v>
          </cell>
          <cell r="J128">
            <v>0</v>
          </cell>
          <cell r="L128">
            <v>5785.8063679636434</v>
          </cell>
          <cell r="N128">
            <v>1.5877872127872127E-2</v>
          </cell>
          <cell r="O128" t="str">
            <v>REG</v>
          </cell>
          <cell r="P128">
            <v>5.8</v>
          </cell>
          <cell r="R128">
            <v>0</v>
          </cell>
          <cell r="T128">
            <v>5.8</v>
          </cell>
          <cell r="AD128">
            <v>5.8</v>
          </cell>
          <cell r="AF128">
            <v>0</v>
          </cell>
          <cell r="AH128">
            <v>5.8</v>
          </cell>
          <cell r="AJ128">
            <v>1.5877872127872127E-2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5.8</v>
          </cell>
          <cell r="BD128">
            <v>0</v>
          </cell>
          <cell r="BF128">
            <v>5.8</v>
          </cell>
          <cell r="BH128">
            <v>1.5877872127872127E-2</v>
          </cell>
          <cell r="BJ128">
            <v>0</v>
          </cell>
          <cell r="BN128">
            <v>0</v>
          </cell>
          <cell r="BP128">
            <v>0</v>
          </cell>
          <cell r="BR128">
            <v>5.8</v>
          </cell>
          <cell r="BT128">
            <v>0</v>
          </cell>
          <cell r="BV128">
            <v>5.8</v>
          </cell>
          <cell r="BX128">
            <v>1.5877872127872127E-2</v>
          </cell>
          <cell r="CB128">
            <v>1.9600915584415585E-2</v>
          </cell>
          <cell r="CD128">
            <v>1.9600915584415585E-2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5.8196009155844157</v>
          </cell>
          <cell r="CR128">
            <v>0</v>
          </cell>
          <cell r="CT128">
            <v>5.8196009155844157</v>
          </cell>
          <cell r="CV128">
            <v>1.5877872127872127E-2</v>
          </cell>
          <cell r="CX128">
            <v>0</v>
          </cell>
          <cell r="CZ128">
            <v>-5.8196009155844157</v>
          </cell>
          <cell r="DD128">
            <v>-5.8196009155844157</v>
          </cell>
          <cell r="DF128">
            <v>-5.8196009155844157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197.87424599911384</v>
          </cell>
          <cell r="J131">
            <v>0</v>
          </cell>
          <cell r="L131">
            <v>197.87424599911384</v>
          </cell>
          <cell r="N131">
            <v>0</v>
          </cell>
          <cell r="O131" t="str">
            <v>CHE</v>
          </cell>
          <cell r="P131">
            <v>0.2</v>
          </cell>
          <cell r="R131">
            <v>0</v>
          </cell>
          <cell r="T131">
            <v>0.2</v>
          </cell>
          <cell r="AD131">
            <v>0.2</v>
          </cell>
          <cell r="AF131">
            <v>0</v>
          </cell>
          <cell r="AH131">
            <v>0.2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0.2</v>
          </cell>
          <cell r="BD131">
            <v>0</v>
          </cell>
          <cell r="BF131">
            <v>0.2</v>
          </cell>
          <cell r="BH131">
            <v>0</v>
          </cell>
          <cell r="BN131">
            <v>0</v>
          </cell>
          <cell r="BR131">
            <v>0.2</v>
          </cell>
          <cell r="BT131">
            <v>0</v>
          </cell>
          <cell r="BV131">
            <v>0.2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0.2</v>
          </cell>
          <cell r="CR131">
            <v>0</v>
          </cell>
          <cell r="CT131">
            <v>0.2</v>
          </cell>
          <cell r="CV131">
            <v>0</v>
          </cell>
          <cell r="CX131">
            <v>0</v>
          </cell>
          <cell r="CZ131">
            <v>-0.2</v>
          </cell>
          <cell r="DD131">
            <v>-0.2</v>
          </cell>
          <cell r="DF131">
            <v>-0.2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4372441</v>
          </cell>
          <cell r="J134" t="str">
            <v>XXXXXXXXX</v>
          </cell>
          <cell r="L134">
            <v>4372441</v>
          </cell>
          <cell r="N134">
            <v>8.9407402480073248</v>
          </cell>
          <cell r="O134" t="str">
            <v>P1</v>
          </cell>
          <cell r="P134">
            <v>4372.3999999999996</v>
          </cell>
          <cell r="R134">
            <v>0</v>
          </cell>
          <cell r="T134">
            <v>4372.3999999999996</v>
          </cell>
          <cell r="AD134">
            <v>4372.3999999999996</v>
          </cell>
          <cell r="AF134">
            <v>0</v>
          </cell>
          <cell r="AH134">
            <v>4372.3999999999996</v>
          </cell>
          <cell r="AJ134">
            <v>8.9407402480073248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4372.3999999999996</v>
          </cell>
          <cell r="BD134">
            <v>0</v>
          </cell>
          <cell r="BF134">
            <v>4372.3999999999996</v>
          </cell>
          <cell r="BH134">
            <v>8.9407402480073248</v>
          </cell>
          <cell r="BJ134">
            <v>-4372.4413463924739</v>
          </cell>
          <cell r="BN134">
            <v>-4372.4413463924739</v>
          </cell>
          <cell r="BP134">
            <v>-8.9407402480073248</v>
          </cell>
          <cell r="BR134">
            <v>-4.1346392474224558E-2</v>
          </cell>
          <cell r="BT134">
            <v>0</v>
          </cell>
          <cell r="BV134">
            <v>-4.1346392474224558E-2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-4.1346392474224558E-2</v>
          </cell>
          <cell r="CR134">
            <v>0</v>
          </cell>
          <cell r="CT134">
            <v>-4.1346392474224558E-2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329433</v>
          </cell>
          <cell r="J136" t="str">
            <v>XXXXXXXXX</v>
          </cell>
          <cell r="L136">
            <v>329433</v>
          </cell>
          <cell r="N136">
            <v>1.6198385928284802</v>
          </cell>
          <cell r="O136" t="str">
            <v>P3</v>
          </cell>
          <cell r="P136">
            <v>329.4</v>
          </cell>
          <cell r="R136">
            <v>0</v>
          </cell>
          <cell r="T136">
            <v>329.4</v>
          </cell>
          <cell r="AD136">
            <v>329.4</v>
          </cell>
          <cell r="AF136">
            <v>0</v>
          </cell>
          <cell r="AH136">
            <v>329.4</v>
          </cell>
          <cell r="AJ136">
            <v>1.6198385928284802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329.4</v>
          </cell>
          <cell r="BD136">
            <v>0</v>
          </cell>
          <cell r="BF136">
            <v>329.4</v>
          </cell>
          <cell r="BH136">
            <v>1.6198385928284802</v>
          </cell>
          <cell r="BN136">
            <v>0</v>
          </cell>
          <cell r="BR136">
            <v>329.4</v>
          </cell>
          <cell r="BT136">
            <v>0</v>
          </cell>
          <cell r="BV136">
            <v>329.4</v>
          </cell>
          <cell r="BX136">
            <v>1.6198385928284802</v>
          </cell>
          <cell r="CB136">
            <v>1.9996583460749024</v>
          </cell>
          <cell r="CD136">
            <v>1.9996583460749024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331.39965834607489</v>
          </cell>
          <cell r="CR136">
            <v>0</v>
          </cell>
          <cell r="CT136">
            <v>331.39965834607489</v>
          </cell>
          <cell r="CV136">
            <v>1.6198385928284802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1341231</v>
          </cell>
          <cell r="J137">
            <v>536131</v>
          </cell>
          <cell r="L137">
            <v>1877362</v>
          </cell>
          <cell r="N137">
            <v>15.846027397260254</v>
          </cell>
          <cell r="O137" t="str">
            <v>P4</v>
          </cell>
          <cell r="P137">
            <v>1341.2</v>
          </cell>
          <cell r="R137">
            <v>536.1</v>
          </cell>
          <cell r="T137">
            <v>1877.3000000000002</v>
          </cell>
          <cell r="AD137">
            <v>1341.2</v>
          </cell>
          <cell r="AF137">
            <v>536.1</v>
          </cell>
          <cell r="AH137">
            <v>1877.3000000000002</v>
          </cell>
          <cell r="AJ137">
            <v>15.846027397260254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1341.2</v>
          </cell>
          <cell r="BD137">
            <v>536.1</v>
          </cell>
          <cell r="BF137">
            <v>1877.3000000000002</v>
          </cell>
          <cell r="BH137">
            <v>15.846027397260254</v>
          </cell>
          <cell r="BJ137">
            <v>771.26473185687428</v>
          </cell>
          <cell r="BN137">
            <v>771.26473185687428</v>
          </cell>
          <cell r="BP137">
            <v>1.9084505487552188</v>
          </cell>
          <cell r="BR137">
            <v>2112.4647318568741</v>
          </cell>
          <cell r="BT137">
            <v>536.1</v>
          </cell>
          <cell r="BV137">
            <v>2648.564731856874</v>
          </cell>
          <cell r="BX137">
            <v>17.754477946015474</v>
          </cell>
          <cell r="CB137">
            <v>21.917547934797184</v>
          </cell>
          <cell r="CD137">
            <v>21.917547934797184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2134.3822797916714</v>
          </cell>
          <cell r="CR137">
            <v>536.1</v>
          </cell>
          <cell r="CT137">
            <v>2670.4822797916713</v>
          </cell>
          <cell r="CV137">
            <v>17.754477946015474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3767844.2800000003</v>
          </cell>
          <cell r="L139">
            <v>3767844.2800000003</v>
          </cell>
          <cell r="N139">
            <v>0</v>
          </cell>
          <cell r="O139" t="str">
            <v>MAL</v>
          </cell>
          <cell r="P139">
            <v>0</v>
          </cell>
          <cell r="R139">
            <v>3767.8</v>
          </cell>
          <cell r="T139">
            <v>3767.8</v>
          </cell>
          <cell r="AD139">
            <v>0</v>
          </cell>
          <cell r="AF139">
            <v>3767.8</v>
          </cell>
          <cell r="AH139">
            <v>3767.8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3767.8</v>
          </cell>
          <cell r="BF139">
            <v>3767.8</v>
          </cell>
          <cell r="BH139">
            <v>0</v>
          </cell>
          <cell r="BN139">
            <v>0</v>
          </cell>
          <cell r="BR139">
            <v>0</v>
          </cell>
          <cell r="BT139">
            <v>3767.8</v>
          </cell>
          <cell r="BV139">
            <v>3767.8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-2064.5938009904712</v>
          </cell>
          <cell r="CL139">
            <v>-2064.5938009904712</v>
          </cell>
          <cell r="CN139">
            <v>0</v>
          </cell>
          <cell r="CO139" t="str">
            <v>MAL</v>
          </cell>
          <cell r="CP139">
            <v>0</v>
          </cell>
          <cell r="CR139">
            <v>1703.206199009529</v>
          </cell>
          <cell r="CT139">
            <v>1703.206199009529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501127.5327524434</v>
          </cell>
          <cell r="L140">
            <v>501127.5327524434</v>
          </cell>
          <cell r="N140">
            <v>0</v>
          </cell>
          <cell r="O140" t="str">
            <v>OIN</v>
          </cell>
          <cell r="P140">
            <v>0</v>
          </cell>
          <cell r="R140">
            <v>501.1</v>
          </cell>
          <cell r="T140">
            <v>501.1</v>
          </cell>
          <cell r="AD140">
            <v>0</v>
          </cell>
          <cell r="AF140">
            <v>501.1</v>
          </cell>
          <cell r="AH140">
            <v>501.1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501.1</v>
          </cell>
          <cell r="BF140">
            <v>501.1</v>
          </cell>
          <cell r="BH140">
            <v>0</v>
          </cell>
          <cell r="BN140">
            <v>0</v>
          </cell>
          <cell r="BR140">
            <v>0</v>
          </cell>
          <cell r="BT140">
            <v>501.1</v>
          </cell>
          <cell r="BV140">
            <v>501.1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-63.167851134074141</v>
          </cell>
          <cell r="CL140">
            <v>-63.167851134074141</v>
          </cell>
          <cell r="CN140">
            <v>0</v>
          </cell>
          <cell r="CO140" t="str">
            <v>OIN</v>
          </cell>
          <cell r="CP140">
            <v>0</v>
          </cell>
          <cell r="CR140">
            <v>437.93214886592591</v>
          </cell>
          <cell r="CT140">
            <v>437.93214886592591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2170083.7646808107</v>
          </cell>
          <cell r="J141">
            <v>0</v>
          </cell>
          <cell r="L141">
            <v>2170083.7646808107</v>
          </cell>
          <cell r="N141">
            <v>15.261004807692307</v>
          </cell>
          <cell r="O141" t="str">
            <v>MCR</v>
          </cell>
          <cell r="P141">
            <v>2170.1</v>
          </cell>
          <cell r="R141">
            <v>0</v>
          </cell>
          <cell r="T141">
            <v>2170.1</v>
          </cell>
          <cell r="AD141">
            <v>2170.1</v>
          </cell>
          <cell r="AF141">
            <v>0</v>
          </cell>
          <cell r="AH141">
            <v>2170.1</v>
          </cell>
          <cell r="AJ141">
            <v>15.261004807692307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2170.1</v>
          </cell>
          <cell r="BD141">
            <v>0</v>
          </cell>
          <cell r="BF141">
            <v>2170.1</v>
          </cell>
          <cell r="BH141">
            <v>15.261004807692307</v>
          </cell>
          <cell r="BJ141">
            <v>240.82404427664912</v>
          </cell>
          <cell r="BN141">
            <v>240.82404427664912</v>
          </cell>
          <cell r="BP141">
            <v>0.52020070800655493</v>
          </cell>
          <cell r="BR141">
            <v>2410.9240442766491</v>
          </cell>
          <cell r="BT141">
            <v>0</v>
          </cell>
          <cell r="BV141">
            <v>2410.9240442766491</v>
          </cell>
          <cell r="BX141">
            <v>15.781205515698863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2410.9240442766491</v>
          </cell>
          <cell r="CR141">
            <v>0</v>
          </cell>
          <cell r="CT141">
            <v>2410.9240442766491</v>
          </cell>
          <cell r="CV141">
            <v>15.781205515698863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12043061.086947083</v>
          </cell>
          <cell r="L142">
            <v>12043061.086947083</v>
          </cell>
          <cell r="N142">
            <v>0</v>
          </cell>
          <cell r="O142" t="str">
            <v>DEP</v>
          </cell>
          <cell r="P142">
            <v>0</v>
          </cell>
          <cell r="R142">
            <v>12043.1</v>
          </cell>
          <cell r="T142">
            <v>12043.1</v>
          </cell>
          <cell r="AD142">
            <v>0</v>
          </cell>
          <cell r="AF142">
            <v>12043.1</v>
          </cell>
          <cell r="AH142">
            <v>12043.1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12043.1</v>
          </cell>
          <cell r="BF142">
            <v>12043.1</v>
          </cell>
          <cell r="BH142">
            <v>0</v>
          </cell>
          <cell r="BN142">
            <v>0</v>
          </cell>
          <cell r="BR142">
            <v>0</v>
          </cell>
          <cell r="BT142">
            <v>12043.1</v>
          </cell>
          <cell r="BV142">
            <v>12043.1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-552.6317892130678</v>
          </cell>
          <cell r="CL142">
            <v>-552.6317892130678</v>
          </cell>
          <cell r="CN142">
            <v>0</v>
          </cell>
          <cell r="CO142" t="str">
            <v>DEP</v>
          </cell>
          <cell r="CP142">
            <v>0</v>
          </cell>
          <cell r="CR142">
            <v>11490.468210786932</v>
          </cell>
          <cell r="CT142">
            <v>11490.468210786932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4106401.7909356914</v>
          </cell>
          <cell r="L143">
            <v>4106401.7909356914</v>
          </cell>
          <cell r="N143">
            <v>0</v>
          </cell>
          <cell r="O143" t="str">
            <v>LEA</v>
          </cell>
          <cell r="P143">
            <v>0</v>
          </cell>
          <cell r="R143">
            <v>4106.3999999999996</v>
          </cell>
          <cell r="T143">
            <v>4106.3999999999996</v>
          </cell>
          <cell r="AD143">
            <v>0</v>
          </cell>
          <cell r="AF143">
            <v>4106.3999999999996</v>
          </cell>
          <cell r="AH143">
            <v>4106.3999999999996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4106.3999999999996</v>
          </cell>
          <cell r="BF143">
            <v>4106.3999999999996</v>
          </cell>
          <cell r="BH143">
            <v>0</v>
          </cell>
          <cell r="BN143">
            <v>0</v>
          </cell>
          <cell r="BR143">
            <v>0</v>
          </cell>
          <cell r="BT143">
            <v>4106.3999999999996</v>
          </cell>
          <cell r="BV143">
            <v>4106.3999999999996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-1235.900963313484</v>
          </cell>
          <cell r="CL143">
            <v>-1235.900963313484</v>
          </cell>
          <cell r="CN143">
            <v>0</v>
          </cell>
          <cell r="CO143" t="str">
            <v>LEA</v>
          </cell>
          <cell r="CP143">
            <v>0</v>
          </cell>
          <cell r="CR143">
            <v>2870.4990366865159</v>
          </cell>
          <cell r="CT143">
            <v>2870.4990366865159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342720.07</v>
          </cell>
          <cell r="L144">
            <v>342720.07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342.7</v>
          </cell>
          <cell r="T144">
            <v>342.7</v>
          </cell>
          <cell r="AD144">
            <v>0</v>
          </cell>
          <cell r="AF144">
            <v>342.7</v>
          </cell>
          <cell r="AH144">
            <v>342.7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342.7</v>
          </cell>
          <cell r="BF144">
            <v>342.7</v>
          </cell>
          <cell r="BH144">
            <v>0</v>
          </cell>
          <cell r="BN144">
            <v>0</v>
          </cell>
          <cell r="BR144">
            <v>0</v>
          </cell>
          <cell r="BT144">
            <v>342.7</v>
          </cell>
          <cell r="BV144">
            <v>342.7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-82.092498916640778</v>
          </cell>
          <cell r="CL144">
            <v>-82.092498916640778</v>
          </cell>
          <cell r="CN144">
            <v>0</v>
          </cell>
          <cell r="CO144" t="str">
            <v>LIC</v>
          </cell>
          <cell r="CP144">
            <v>0</v>
          </cell>
          <cell r="CR144">
            <v>260.60750108335924</v>
          </cell>
          <cell r="CT144">
            <v>260.60750108335924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1844610.17</v>
          </cell>
          <cell r="L146">
            <v>1844610.17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1844.6</v>
          </cell>
          <cell r="T146">
            <v>1844.6</v>
          </cell>
          <cell r="AD146">
            <v>0</v>
          </cell>
          <cell r="AF146">
            <v>1844.6</v>
          </cell>
          <cell r="AH146">
            <v>1844.6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1844.6</v>
          </cell>
          <cell r="BF146">
            <v>1844.6</v>
          </cell>
          <cell r="BH146">
            <v>0</v>
          </cell>
          <cell r="BN146">
            <v>0</v>
          </cell>
          <cell r="BR146">
            <v>0</v>
          </cell>
          <cell r="BT146">
            <v>1844.6</v>
          </cell>
          <cell r="BV146">
            <v>1844.6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-74.118682973568497</v>
          </cell>
          <cell r="CL146">
            <v>-74.118682973568497</v>
          </cell>
          <cell r="CN146">
            <v>0</v>
          </cell>
          <cell r="CO146" t="str">
            <v>ILT</v>
          </cell>
          <cell r="CP146">
            <v>0</v>
          </cell>
          <cell r="CR146">
            <v>1770.4813170264315</v>
          </cell>
          <cell r="CT146">
            <v>1770.4813170264315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133.62592341578468</v>
          </cell>
          <cell r="J149">
            <v>0</v>
          </cell>
          <cell r="L149">
            <v>133.62592341578468</v>
          </cell>
          <cell r="M149">
            <v>1</v>
          </cell>
          <cell r="N149">
            <v>2.763783286681306E-3</v>
          </cell>
          <cell r="O149" t="str">
            <v>ORD</v>
          </cell>
          <cell r="P149">
            <v>0.1</v>
          </cell>
          <cell r="R149">
            <v>0</v>
          </cell>
          <cell r="T149">
            <v>0.1</v>
          </cell>
          <cell r="AD149">
            <v>0.1</v>
          </cell>
          <cell r="AF149">
            <v>0</v>
          </cell>
          <cell r="AH149">
            <v>0.1</v>
          </cell>
          <cell r="AJ149">
            <v>2.763783286681306E-3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0.1</v>
          </cell>
          <cell r="BD149">
            <v>0</v>
          </cell>
          <cell r="BF149">
            <v>0.1</v>
          </cell>
          <cell r="BH149">
            <v>2.763783286681306E-3</v>
          </cell>
          <cell r="BN149">
            <v>0</v>
          </cell>
          <cell r="BR149">
            <v>0.1</v>
          </cell>
          <cell r="BT149">
            <v>0</v>
          </cell>
          <cell r="BV149">
            <v>0.1</v>
          </cell>
          <cell r="BX149">
            <v>2.763783286681306E-3</v>
          </cell>
          <cell r="CB149">
            <v>3.4118351917423388E-3</v>
          </cell>
          <cell r="CD149">
            <v>3.4118351917423388E-3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0.10341183519174234</v>
          </cell>
          <cell r="CR149">
            <v>0</v>
          </cell>
          <cell r="CT149">
            <v>0.10341183519174234</v>
          </cell>
          <cell r="CV149">
            <v>2.763783286681306E-3</v>
          </cell>
          <cell r="CX149">
            <v>0</v>
          </cell>
          <cell r="CZ149">
            <v>-0.10341183519174234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4493627.9409053884</v>
          </cell>
          <cell r="J151">
            <v>778396.20554156601</v>
          </cell>
          <cell r="L151">
            <v>5272024.1464469545</v>
          </cell>
          <cell r="M151">
            <v>1</v>
          </cell>
          <cell r="N151">
            <v>51.702556717229335</v>
          </cell>
          <cell r="O151" t="str">
            <v>ULB</v>
          </cell>
          <cell r="P151">
            <v>4493.6000000000004</v>
          </cell>
          <cell r="R151">
            <v>778.4</v>
          </cell>
          <cell r="T151">
            <v>5272</v>
          </cell>
          <cell r="AD151">
            <v>4493.6000000000004</v>
          </cell>
          <cell r="AF151">
            <v>778.4</v>
          </cell>
          <cell r="AH151">
            <v>5272</v>
          </cell>
          <cell r="AJ151">
            <v>51.702556717229335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4493.6000000000004</v>
          </cell>
          <cell r="BD151">
            <v>778.4</v>
          </cell>
          <cell r="BF151">
            <v>5272</v>
          </cell>
          <cell r="BH151">
            <v>51.702556717229335</v>
          </cell>
          <cell r="BN151">
            <v>0</v>
          </cell>
          <cell r="BR151">
            <v>4493.6000000000004</v>
          </cell>
          <cell r="BT151">
            <v>778.4</v>
          </cell>
          <cell r="BV151">
            <v>5272</v>
          </cell>
          <cell r="BX151">
            <v>51.702556717229335</v>
          </cell>
          <cell r="CB151">
            <v>63.825772216285273</v>
          </cell>
          <cell r="CD151">
            <v>63.825772216285273</v>
          </cell>
          <cell r="CG151" t="str">
            <v>ULB</v>
          </cell>
          <cell r="CH151">
            <v>542.37080194082318</v>
          </cell>
          <cell r="CJ151">
            <v>342.81038801081309</v>
          </cell>
          <cell r="CL151">
            <v>885.18118995163627</v>
          </cell>
          <cell r="CN151">
            <v>0</v>
          </cell>
          <cell r="CO151" t="str">
            <v>ULB</v>
          </cell>
          <cell r="CP151">
            <v>5099.7965741571088</v>
          </cell>
          <cell r="CR151">
            <v>1121.2103880108129</v>
          </cell>
          <cell r="CT151">
            <v>6221.0069621679213</v>
          </cell>
          <cell r="CV151">
            <v>51.702556717229335</v>
          </cell>
          <cell r="CX151">
            <v>2581.4135393220645</v>
          </cell>
          <cell r="CZ151">
            <v>-3639.5934228458568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35328429.616285302</v>
          </cell>
          <cell r="J152">
            <v>6933670.7653287612</v>
          </cell>
          <cell r="L152">
            <v>42262100.381614059</v>
          </cell>
          <cell r="M152">
            <v>1</v>
          </cell>
          <cell r="N152">
            <v>128.53543345727226</v>
          </cell>
          <cell r="O152" t="str">
            <v>UPB</v>
          </cell>
          <cell r="P152">
            <v>35328.400000000001</v>
          </cell>
          <cell r="R152">
            <v>6933.7</v>
          </cell>
          <cell r="T152">
            <v>42262.1</v>
          </cell>
          <cell r="X152">
            <v>0</v>
          </cell>
          <cell r="Z152">
            <v>0</v>
          </cell>
          <cell r="AD152">
            <v>35328.400000000001</v>
          </cell>
          <cell r="AF152">
            <v>6933.7</v>
          </cell>
          <cell r="AH152">
            <v>42262.1</v>
          </cell>
          <cell r="AJ152">
            <v>128.53543345727226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35328.400000000001</v>
          </cell>
          <cell r="BD152">
            <v>6933.7</v>
          </cell>
          <cell r="BF152">
            <v>42262.1</v>
          </cell>
          <cell r="BH152">
            <v>128.53543345727226</v>
          </cell>
          <cell r="BN152">
            <v>0</v>
          </cell>
          <cell r="BR152">
            <v>35328.400000000001</v>
          </cell>
          <cell r="BT152">
            <v>6933.7</v>
          </cell>
          <cell r="BV152">
            <v>42262.1</v>
          </cell>
          <cell r="BX152">
            <v>128.53543345727226</v>
          </cell>
          <cell r="CB152">
            <v>158.67442189433348</v>
          </cell>
          <cell r="CD152">
            <v>158.67442189433348</v>
          </cell>
          <cell r="CG152" t="str">
            <v>UPB</v>
          </cell>
          <cell r="CH152">
            <v>1721.6637746296167</v>
          </cell>
          <cell r="CJ152">
            <v>4402.4036723638637</v>
          </cell>
          <cell r="CL152">
            <v>6124.0674469934802</v>
          </cell>
          <cell r="CN152">
            <v>0</v>
          </cell>
          <cell r="CO152" t="str">
            <v>UPB</v>
          </cell>
          <cell r="CP152">
            <v>37208.738196523955</v>
          </cell>
          <cell r="CR152">
            <v>11336.103672363864</v>
          </cell>
          <cell r="CT152">
            <v>48544.841868887816</v>
          </cell>
          <cell r="CV152">
            <v>128.53543345727226</v>
          </cell>
          <cell r="CX152">
            <v>31678.108656908029</v>
          </cell>
          <cell r="CZ152">
            <v>-16866.733211979787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11890772.774259206</v>
          </cell>
          <cell r="J154">
            <v>0</v>
          </cell>
          <cell r="L154">
            <v>11890772.774259206</v>
          </cell>
          <cell r="M154">
            <v>1</v>
          </cell>
          <cell r="N154">
            <v>65.958507561017683</v>
          </cell>
          <cell r="O154" t="str">
            <v>PSS</v>
          </cell>
          <cell r="P154">
            <v>11890.8</v>
          </cell>
          <cell r="R154">
            <v>0</v>
          </cell>
          <cell r="T154">
            <v>11890.8</v>
          </cell>
          <cell r="AD154">
            <v>11890.8</v>
          </cell>
          <cell r="AF154">
            <v>0</v>
          </cell>
          <cell r="AH154">
            <v>11890.8</v>
          </cell>
          <cell r="AJ154">
            <v>65.958507561017683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11890.8</v>
          </cell>
          <cell r="BD154">
            <v>0</v>
          </cell>
          <cell r="BF154">
            <v>11890.8</v>
          </cell>
          <cell r="BH154">
            <v>65.958507561017683</v>
          </cell>
          <cell r="BN154">
            <v>0</v>
          </cell>
          <cell r="BR154">
            <v>11890.8</v>
          </cell>
          <cell r="BT154">
            <v>0</v>
          </cell>
          <cell r="BV154">
            <v>11890.8</v>
          </cell>
          <cell r="BX154">
            <v>65.958507561017683</v>
          </cell>
          <cell r="CB154">
            <v>81.424458413925109</v>
          </cell>
          <cell r="CD154">
            <v>81.424458413925109</v>
          </cell>
          <cell r="CG154" t="str">
            <v>PSS</v>
          </cell>
          <cell r="CH154">
            <v>8.7132620755681351</v>
          </cell>
          <cell r="CJ154">
            <v>10.054095406357501</v>
          </cell>
          <cell r="CL154">
            <v>18.767357481925636</v>
          </cell>
          <cell r="CN154">
            <v>0</v>
          </cell>
          <cell r="CO154" t="str">
            <v>PSS</v>
          </cell>
          <cell r="CP154">
            <v>11980.937720489492</v>
          </cell>
          <cell r="CR154">
            <v>10.054095406357501</v>
          </cell>
          <cell r="CT154">
            <v>11990.99181589585</v>
          </cell>
          <cell r="CV154">
            <v>65.958507561017683</v>
          </cell>
          <cell r="CX154">
            <v>5022.8751755612293</v>
          </cell>
          <cell r="CZ154">
            <v>-6968.1166403346206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4.4714107314953212E-2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4.4714107314953212E-2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4.4714107314953212E-2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4.4714107314953212E-2</v>
          </cell>
          <cell r="CB161">
            <v>5.5198671198163442E-2</v>
          </cell>
          <cell r="CD161">
            <v>5.5198671198163442E-2</v>
          </cell>
          <cell r="CG161" t="str">
            <v>HSP</v>
          </cell>
          <cell r="CH161">
            <v>4.6168887970671167E-2</v>
          </cell>
          <cell r="CJ161">
            <v>4.7215170351413163E-2</v>
          </cell>
          <cell r="CL161">
            <v>9.3384058322084323E-2</v>
          </cell>
          <cell r="CN161">
            <v>0</v>
          </cell>
          <cell r="CO161" t="str">
            <v>HSP</v>
          </cell>
          <cell r="CP161">
            <v>0.10136755916883461</v>
          </cell>
          <cell r="CR161">
            <v>4.7215170351413163E-2</v>
          </cell>
          <cell r="CT161">
            <v>0.14858272952024776</v>
          </cell>
          <cell r="CV161">
            <v>4.4714107314953212E-2</v>
          </cell>
          <cell r="CX161">
            <v>14.79569</v>
          </cell>
          <cell r="CZ161">
            <v>14.647107270479752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5590.4285177883175</v>
          </cell>
          <cell r="J166">
            <v>833.56789438654641</v>
          </cell>
          <cell r="L166">
            <v>6423.9964121748635</v>
          </cell>
          <cell r="M166">
            <v>1</v>
          </cell>
          <cell r="N166">
            <v>0</v>
          </cell>
          <cell r="O166" t="str">
            <v>URRF1</v>
          </cell>
          <cell r="P166">
            <v>5.6</v>
          </cell>
          <cell r="R166">
            <v>0.8</v>
          </cell>
          <cell r="T166">
            <v>6.3999999999999995</v>
          </cell>
          <cell r="AD166">
            <v>5.6</v>
          </cell>
          <cell r="AF166">
            <v>0.8</v>
          </cell>
          <cell r="AH166">
            <v>6.3999999999999995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5.6</v>
          </cell>
          <cell r="BD166">
            <v>0.8</v>
          </cell>
          <cell r="BF166">
            <v>6.3999999999999995</v>
          </cell>
          <cell r="BH166">
            <v>0</v>
          </cell>
          <cell r="BN166">
            <v>0</v>
          </cell>
          <cell r="BR166">
            <v>5.6</v>
          </cell>
          <cell r="BT166">
            <v>0.8</v>
          </cell>
          <cell r="BV166">
            <v>6.3999999999999995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4.6059809853056299E-2</v>
          </cell>
          <cell r="CJ166">
            <v>5.314768666947485E-2</v>
          </cell>
          <cell r="CL166">
            <v>9.9207496522531149E-2</v>
          </cell>
          <cell r="CN166">
            <v>0</v>
          </cell>
          <cell r="CP166">
            <v>5.6460598098530559</v>
          </cell>
          <cell r="CR166">
            <v>0.85314768666947494</v>
          </cell>
          <cell r="CT166">
            <v>6.4992074965225308</v>
          </cell>
          <cell r="CV166">
            <v>0</v>
          </cell>
          <cell r="CX166">
            <v>0</v>
          </cell>
          <cell r="CZ166">
            <v>-6.4992074965225308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M167">
            <v>1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M168">
            <v>1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M169">
            <v>1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M170">
            <v>1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M171">
            <v>1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60454668.587570332</v>
          </cell>
          <cell r="G13">
            <v>36997.420368131236</v>
          </cell>
          <cell r="M13">
            <v>1634.023885612432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11138100.973610079</v>
          </cell>
          <cell r="G18">
            <v>4269.8586726151289</v>
          </cell>
          <cell r="M18">
            <v>2608.5408973942476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26780478.818542112</v>
          </cell>
          <cell r="G30">
            <v>185818.89249116561</v>
          </cell>
          <cell r="M30">
            <v>144.12139938793004</v>
          </cell>
        </row>
        <row r="31">
          <cell r="C31" t="str">
            <v>CL</v>
          </cell>
          <cell r="D31" t="str">
            <v>Clinical Services</v>
          </cell>
          <cell r="E31">
            <v>6670572.2071688958</v>
          </cell>
          <cell r="G31">
            <v>117865.61405032789</v>
          </cell>
          <cell r="M31">
            <v>56.594726637750369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2494323.9572627437</v>
          </cell>
          <cell r="G34">
            <v>2627.2029225524598</v>
          </cell>
          <cell r="M34">
            <v>949.42188738104119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19824107.037129793</v>
          </cell>
          <cell r="G36">
            <v>340236.90321743896</v>
          </cell>
          <cell r="M36">
            <v>58.265599203566055</v>
          </cell>
        </row>
        <row r="37">
          <cell r="C37" t="str">
            <v>ORC</v>
          </cell>
          <cell r="D37" t="str">
            <v>Operating Room Clinic</v>
          </cell>
          <cell r="E37">
            <v>6463007.6575428899</v>
          </cell>
          <cell r="G37">
            <v>158581.1490890118</v>
          </cell>
          <cell r="M37">
            <v>40.755207631363518</v>
          </cell>
        </row>
        <row r="38">
          <cell r="C38" t="str">
            <v>ANS</v>
          </cell>
          <cell r="D38" t="str">
            <v>Anesthesiology</v>
          </cell>
          <cell r="E38">
            <v>413873.41358060477</v>
          </cell>
          <cell r="G38">
            <v>341559.39803787158</v>
          </cell>
          <cell r="M38">
            <v>1.2117172473020787</v>
          </cell>
        </row>
        <row r="39">
          <cell r="C39" t="str">
            <v>LAB</v>
          </cell>
          <cell r="D39" t="str">
            <v>Laboratory Services</v>
          </cell>
          <cell r="E39">
            <v>24603476.058736451</v>
          </cell>
          <cell r="G39">
            <v>11449154.682582179</v>
          </cell>
          <cell r="M39">
            <v>2.1489338506506681</v>
          </cell>
        </row>
        <row r="41">
          <cell r="C41" t="str">
            <v>EKG</v>
          </cell>
          <cell r="D41" t="str">
            <v>Electrocardiography</v>
          </cell>
          <cell r="E41">
            <v>2017058.3957095405</v>
          </cell>
          <cell r="G41">
            <v>465935.64153385872</v>
          </cell>
          <cell r="M41">
            <v>4.3290493705727044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6370912.9352057325</v>
          </cell>
          <cell r="G42">
            <v>84590.493462940576</v>
          </cell>
          <cell r="M42">
            <v>75.314762621604217</v>
          </cell>
        </row>
        <row r="43">
          <cell r="C43" t="str">
            <v>RAD</v>
          </cell>
          <cell r="D43" t="str">
            <v>Radiology-Diagnostic</v>
          </cell>
          <cell r="E43">
            <v>13761747.773575516</v>
          </cell>
          <cell r="G43">
            <v>454208.96277799725</v>
          </cell>
          <cell r="M43">
            <v>30.29827436562897</v>
          </cell>
        </row>
        <row r="44">
          <cell r="C44" t="str">
            <v>CAT</v>
          </cell>
          <cell r="D44" t="str">
            <v>CT Scanner</v>
          </cell>
          <cell r="E44">
            <v>3806981.7610336039</v>
          </cell>
          <cell r="G44">
            <v>889161.18728854018</v>
          </cell>
          <cell r="M44">
            <v>4.2815428917256675</v>
          </cell>
        </row>
        <row r="45">
          <cell r="C45" t="str">
            <v>RAT</v>
          </cell>
          <cell r="D45" t="str">
            <v>Radiology-Therapeutic</v>
          </cell>
          <cell r="E45">
            <v>10839985.923866101</v>
          </cell>
          <cell r="G45">
            <v>552519.29372537846</v>
          </cell>
          <cell r="M45">
            <v>19.61919890756603</v>
          </cell>
        </row>
        <row r="46">
          <cell r="C46" t="str">
            <v>NUC</v>
          </cell>
          <cell r="D46" t="str">
            <v>Nuclear Medicine</v>
          </cell>
          <cell r="E46">
            <v>1296388.2888065728</v>
          </cell>
          <cell r="G46">
            <v>82490.61442448468</v>
          </cell>
          <cell r="M46">
            <v>15.715585316597929</v>
          </cell>
        </row>
        <row r="47">
          <cell r="C47" t="str">
            <v>RES</v>
          </cell>
          <cell r="D47" t="str">
            <v>Respiratory Therapy</v>
          </cell>
          <cell r="E47">
            <v>11329218.499828806</v>
          </cell>
          <cell r="G47">
            <v>2142759.6774753788</v>
          </cell>
          <cell r="M47">
            <v>5.2872091158524164</v>
          </cell>
        </row>
        <row r="48">
          <cell r="C48" t="str">
            <v>PUL</v>
          </cell>
          <cell r="D48" t="str">
            <v>Pulmonary Function Testing</v>
          </cell>
          <cell r="E48">
            <v>815244.0149227744</v>
          </cell>
          <cell r="G48">
            <v>84897.052784449101</v>
          </cell>
          <cell r="M48">
            <v>9.6027363516688009</v>
          </cell>
        </row>
        <row r="49">
          <cell r="C49" t="str">
            <v>EEG</v>
          </cell>
          <cell r="D49" t="str">
            <v>Electroencephalography</v>
          </cell>
          <cell r="E49">
            <v>2450224.4495961545</v>
          </cell>
          <cell r="G49">
            <v>190209.07308177894</v>
          </cell>
          <cell r="M49">
            <v>12.881743283311723</v>
          </cell>
        </row>
        <row r="50">
          <cell r="C50" t="str">
            <v>PTH</v>
          </cell>
          <cell r="D50" t="str">
            <v>Physical Therapy</v>
          </cell>
          <cell r="E50">
            <v>11084937.369578643</v>
          </cell>
          <cell r="G50">
            <v>582593.68388960557</v>
          </cell>
          <cell r="M50">
            <v>19.026875292522231</v>
          </cell>
        </row>
        <row r="51">
          <cell r="C51" t="str">
            <v>OTH</v>
          </cell>
          <cell r="D51" t="str">
            <v>Occupational Therapy</v>
          </cell>
          <cell r="E51">
            <v>6828705.9240029128</v>
          </cell>
          <cell r="G51">
            <v>338834.28446239501</v>
          </cell>
          <cell r="M51">
            <v>20.153527069545365</v>
          </cell>
        </row>
        <row r="52">
          <cell r="C52" t="str">
            <v>STH</v>
          </cell>
          <cell r="D52" t="str">
            <v>Speech Language Pathology</v>
          </cell>
          <cell r="E52">
            <v>3967693.095411595</v>
          </cell>
          <cell r="G52">
            <v>229938.32412724372</v>
          </cell>
          <cell r="M52">
            <v>17.255466701653202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3824603.4631562289</v>
          </cell>
          <cell r="G56">
            <v>3921.4482491941926</v>
          </cell>
          <cell r="M56">
            <v>975.30382147517457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528993.85997932556</v>
          </cell>
          <cell r="G59">
            <v>636.13674906885524</v>
          </cell>
          <cell r="M59">
            <v>831.57255221246055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2265731.1525148996</v>
          </cell>
          <cell r="G62">
            <v>180919.17473476849</v>
          </cell>
          <cell r="M62">
            <v>12.523443995566041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3240.0245328206142</v>
          </cell>
          <cell r="G64">
            <v>1</v>
          </cell>
          <cell r="M64">
            <v>3240.0245328206142</v>
          </cell>
        </row>
        <row r="65">
          <cell r="C65" t="str">
            <v>RHB</v>
          </cell>
          <cell r="D65" t="str">
            <v>Rehabilitation</v>
          </cell>
          <cell r="E65">
            <v>19695044.676563825</v>
          </cell>
          <cell r="G65">
            <v>11819.797457616542</v>
          </cell>
          <cell r="M65">
            <v>1666.2759871466803</v>
          </cell>
        </row>
        <row r="66">
          <cell r="C66" t="str">
            <v>OBV</v>
          </cell>
          <cell r="D66" t="str">
            <v>Observation</v>
          </cell>
          <cell r="E66">
            <v>19501439.746730637</v>
          </cell>
          <cell r="G66">
            <v>175578.9741307431</v>
          </cell>
          <cell r="M66">
            <v>111.06933414595012</v>
          </cell>
        </row>
        <row r="67">
          <cell r="C67" t="str">
            <v>AMR</v>
          </cell>
          <cell r="D67" t="str">
            <v>Ambulance Services-Rebundled</v>
          </cell>
          <cell r="E67">
            <v>8.6095380121329885</v>
          </cell>
          <cell r="G67">
            <v>1</v>
          </cell>
          <cell r="K67">
            <v>1</v>
          </cell>
          <cell r="M67">
            <v>8.6095380121329885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3091973.4498333344</v>
          </cell>
          <cell r="G91">
            <v>8132.715379131927</v>
          </cell>
          <cell r="M91">
            <v>380.18955609428531</v>
          </cell>
        </row>
        <row r="92">
          <cell r="C92" t="str">
            <v>MSS</v>
          </cell>
          <cell r="D92" t="str">
            <v>Med/Surg Supplies</v>
          </cell>
          <cell r="E92">
            <v>17852530.161023907</v>
          </cell>
          <cell r="G92">
            <v>7385488.6968886442</v>
          </cell>
          <cell r="M92">
            <v>2.4172442601590891</v>
          </cell>
        </row>
        <row r="93">
          <cell r="C93" t="str">
            <v>CDS</v>
          </cell>
          <cell r="D93" t="str">
            <v>Drugs Sold</v>
          </cell>
          <cell r="E93">
            <v>18094912.750666741</v>
          </cell>
          <cell r="G93">
            <v>5310351.1386965243</v>
          </cell>
          <cell r="M93">
            <v>3.407479520291818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2409.6780118849997</v>
          </cell>
          <cell r="F10">
            <v>861.3</v>
          </cell>
          <cell r="G10">
            <v>3270.9780118849994</v>
          </cell>
          <cell r="H10">
            <v>42.915245192307694</v>
          </cell>
          <cell r="I10">
            <v>56.149696945385749</v>
          </cell>
          <cell r="K10">
            <v>2156.9807470684614</v>
          </cell>
          <cell r="L10">
            <v>14</v>
          </cell>
          <cell r="M10">
            <v>2170.9807470684614</v>
          </cell>
          <cell r="N10">
            <v>41.060038461538468</v>
          </cell>
          <cell r="O10">
            <v>52.532360608695882</v>
          </cell>
          <cell r="Q10">
            <v>252.69726481653834</v>
          </cell>
          <cell r="R10">
            <v>847.3</v>
          </cell>
          <cell r="S10">
            <v>1099.9972648165381</v>
          </cell>
          <cell r="T10">
            <v>1.8552067307692255</v>
          </cell>
          <cell r="U10">
            <v>3.617336336689867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239.52173933501695</v>
          </cell>
          <cell r="F11">
            <v>622.68604499311868</v>
          </cell>
          <cell r="G11">
            <v>862.20778432813563</v>
          </cell>
          <cell r="H11">
            <v>4.1540865384615389</v>
          </cell>
          <cell r="I11">
            <v>57.659304185734065</v>
          </cell>
          <cell r="K11">
            <v>278.49249397299297</v>
          </cell>
          <cell r="L11">
            <v>596.91038628027309</v>
          </cell>
          <cell r="M11">
            <v>875.40288025326606</v>
          </cell>
          <cell r="N11">
            <v>5.1962548076923074</v>
          </cell>
          <cell r="O11">
            <v>53.59484942130338</v>
          </cell>
          <cell r="Q11">
            <v>-38.970754637976029</v>
          </cell>
          <cell r="R11">
            <v>25.775658712845598</v>
          </cell>
          <cell r="S11">
            <v>-13.195095925130431</v>
          </cell>
          <cell r="T11">
            <v>-1.0421682692307686</v>
          </cell>
          <cell r="U11">
            <v>4.0644547644306854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1226.2437424049999</v>
          </cell>
          <cell r="F12">
            <v>875.9</v>
          </cell>
          <cell r="G12">
            <v>2102.143742405</v>
          </cell>
          <cell r="H12">
            <v>10.890206730769233</v>
          </cell>
          <cell r="I12">
            <v>112.6005936086012</v>
          </cell>
          <cell r="K12">
            <v>1619.8829250646154</v>
          </cell>
          <cell r="L12">
            <v>223.2</v>
          </cell>
          <cell r="M12">
            <v>1843.0829250646154</v>
          </cell>
          <cell r="N12">
            <v>14.131384615384615</v>
          </cell>
          <cell r="O12">
            <v>114.6301632255536</v>
          </cell>
          <cell r="Q12">
            <v>-393.63918265961547</v>
          </cell>
          <cell r="R12">
            <v>652.70000000000005</v>
          </cell>
          <cell r="S12">
            <v>259.06081734038457</v>
          </cell>
          <cell r="T12">
            <v>-3.2411778846153823</v>
          </cell>
          <cell r="U12">
            <v>-2.0295696169524007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656.81074487014803</v>
          </cell>
          <cell r="F13">
            <v>18.024470738896369</v>
          </cell>
          <cell r="G13">
            <v>674.83521560904444</v>
          </cell>
          <cell r="H13">
            <v>13.643580832432422</v>
          </cell>
          <cell r="I13">
            <v>48.140642323812116</v>
          </cell>
          <cell r="K13">
            <v>636.70614712647682</v>
          </cell>
          <cell r="L13">
            <v>98.49408814752725</v>
          </cell>
          <cell r="M13">
            <v>735.20023527400406</v>
          </cell>
          <cell r="N13">
            <v>13.348771384324346</v>
          </cell>
          <cell r="O13">
            <v>47.6977340307266</v>
          </cell>
          <cell r="Q13">
            <v>20.104597743671206</v>
          </cell>
          <cell r="R13">
            <v>-80.469617408630882</v>
          </cell>
          <cell r="S13">
            <v>-60.365019664959618</v>
          </cell>
          <cell r="T13">
            <v>0.29480944810807586</v>
          </cell>
          <cell r="U13">
            <v>0.44290829308551594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3713.926334695097</v>
          </cell>
          <cell r="F14">
            <v>7907.5645396114969</v>
          </cell>
          <cell r="G14">
            <v>11621.490874306593</v>
          </cell>
          <cell r="H14">
            <v>46.342052876360306</v>
          </cell>
          <cell r="I14">
            <v>80.141601508327227</v>
          </cell>
          <cell r="K14">
            <v>3505.8484036367167</v>
          </cell>
          <cell r="L14">
            <v>7708.8599811002841</v>
          </cell>
          <cell r="M14">
            <v>11214.708384737001</v>
          </cell>
          <cell r="N14">
            <v>46.787862540531755</v>
          </cell>
          <cell r="O14">
            <v>74.93072376622554</v>
          </cell>
          <cell r="Q14">
            <v>208.07793105838027</v>
          </cell>
          <cell r="R14">
            <v>198.70455851121278</v>
          </cell>
          <cell r="S14">
            <v>406.78248956959214</v>
          </cell>
          <cell r="T14">
            <v>-0.44580966417144907</v>
          </cell>
          <cell r="U14">
            <v>5.2108777421016867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3250.9736551134338</v>
          </cell>
          <cell r="F15">
            <v>1540.6346830328521</v>
          </cell>
          <cell r="G15">
            <v>4791.6083381462859</v>
          </cell>
          <cell r="H15">
            <v>66.145168269230766</v>
          </cell>
          <cell r="I15">
            <v>49.149072263010829</v>
          </cell>
          <cell r="K15">
            <v>2665.4636215182795</v>
          </cell>
          <cell r="L15">
            <v>1556.5130495123817</v>
          </cell>
          <cell r="M15">
            <v>4221.9766710306612</v>
          </cell>
          <cell r="N15">
            <v>55.588177884615384</v>
          </cell>
          <cell r="O15">
            <v>47.950188744286486</v>
          </cell>
          <cell r="Q15">
            <v>585.51003359515425</v>
          </cell>
          <cell r="R15">
            <v>-15.878366479529632</v>
          </cell>
          <cell r="S15">
            <v>569.63166711562462</v>
          </cell>
          <cell r="T15">
            <v>10.556990384615382</v>
          </cell>
          <cell r="U15">
            <v>1.1988835187243438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941.27553502369392</v>
          </cell>
          <cell r="F16">
            <v>1321.9348209630916</v>
          </cell>
          <cell r="G16">
            <v>2263.2103559867855</v>
          </cell>
          <cell r="H16">
            <v>9.0173361162461685</v>
          </cell>
          <cell r="I16">
            <v>104.38510031003901</v>
          </cell>
          <cell r="K16">
            <v>906.31662285058678</v>
          </cell>
          <cell r="L16">
            <v>1647.9470259391962</v>
          </cell>
          <cell r="M16">
            <v>2554.263648789783</v>
          </cell>
          <cell r="N16">
            <v>9.5932863272305653</v>
          </cell>
          <cell r="O16">
            <v>94.474051116144111</v>
          </cell>
          <cell r="Q16">
            <v>34.958912173107137</v>
          </cell>
          <cell r="R16">
            <v>-326.01220497610461</v>
          </cell>
          <cell r="S16">
            <v>-291.05329280299748</v>
          </cell>
          <cell r="T16">
            <v>-0.5759502109843968</v>
          </cell>
          <cell r="U16">
            <v>9.9110491938948968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5453.7017092930791</v>
          </cell>
          <cell r="F17">
            <v>541.75171086431374</v>
          </cell>
          <cell r="G17">
            <v>5995.4534201573933</v>
          </cell>
          <cell r="H17">
            <v>33.755448309904459</v>
          </cell>
          <cell r="I17">
            <v>161.56508007902428</v>
          </cell>
          <cell r="K17">
            <v>5005.4753821078821</v>
          </cell>
          <cell r="L17">
            <v>162.06660016002468</v>
          </cell>
          <cell r="M17">
            <v>5167.5419822679069</v>
          </cell>
          <cell r="N17">
            <v>30.504857580178228</v>
          </cell>
          <cell r="O17">
            <v>164.0878135212273</v>
          </cell>
          <cell r="Q17">
            <v>448.22632718519708</v>
          </cell>
          <cell r="R17">
            <v>379.68511070428906</v>
          </cell>
          <cell r="S17">
            <v>827.91143788948648</v>
          </cell>
          <cell r="T17">
            <v>3.2505907297262304</v>
          </cell>
          <cell r="U17">
            <v>-2.5227334422030196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1489.7425101122749</v>
          </cell>
          <cell r="F18">
            <v>1706.8896799703357</v>
          </cell>
          <cell r="G18">
            <v>3196.6321900826106</v>
          </cell>
          <cell r="H18">
            <v>8.5443150471630727</v>
          </cell>
          <cell r="I18">
            <v>174.35481977070904</v>
          </cell>
          <cell r="K18">
            <v>1443.8804597270107</v>
          </cell>
          <cell r="L18">
            <v>1678.498819907481</v>
          </cell>
          <cell r="M18">
            <v>3122.3792796344915</v>
          </cell>
          <cell r="N18">
            <v>8.244795213811793</v>
          </cell>
          <cell r="O18">
            <v>175.12629753474076</v>
          </cell>
          <cell r="Q18">
            <v>45.862050385264183</v>
          </cell>
          <cell r="R18">
            <v>28.390860062854699</v>
          </cell>
          <cell r="S18">
            <v>74.25291044811911</v>
          </cell>
          <cell r="T18">
            <v>0.29951983335127963</v>
          </cell>
          <cell r="U18">
            <v>-0.7714777640317152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3856.9325958312829</v>
          </cell>
          <cell r="F19">
            <v>1807.1067052560463</v>
          </cell>
          <cell r="G19">
            <v>5664.0393010873295</v>
          </cell>
          <cell r="H19">
            <v>48.885236966180642</v>
          </cell>
          <cell r="I19">
            <v>78.897696629752502</v>
          </cell>
          <cell r="K19">
            <v>3539.3256530647845</v>
          </cell>
          <cell r="L19">
            <v>1074.9743647876978</v>
          </cell>
          <cell r="M19">
            <v>4614.3000178524826</v>
          </cell>
          <cell r="N19">
            <v>46.86369483716264</v>
          </cell>
          <cell r="O19">
            <v>75.523828527880383</v>
          </cell>
          <cell r="Q19">
            <v>317.60694276649838</v>
          </cell>
          <cell r="R19">
            <v>732.1323404683485</v>
          </cell>
          <cell r="S19">
            <v>1049.7392832348469</v>
          </cell>
          <cell r="T19">
            <v>2.0215421290180018</v>
          </cell>
          <cell r="U19">
            <v>3.3738681018721195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12670.27269623026</v>
          </cell>
          <cell r="F20">
            <v>11385.10422691609</v>
          </cell>
          <cell r="G20">
            <v>24055.376923146352</v>
          </cell>
          <cell r="H20">
            <v>92.457830815671116</v>
          </cell>
          <cell r="I20">
            <v>137.03839452485528</v>
          </cell>
          <cell r="K20">
            <v>13011.387742446077</v>
          </cell>
          <cell r="L20">
            <v>12169.529542509543</v>
          </cell>
          <cell r="M20">
            <v>25180.91728495562</v>
          </cell>
          <cell r="N20">
            <v>86.663020217565261</v>
          </cell>
          <cell r="O20">
            <v>150.13771398436526</v>
          </cell>
          <cell r="Q20">
            <v>-341.11504621581662</v>
          </cell>
          <cell r="R20">
            <v>-784.42531559345298</v>
          </cell>
          <cell r="S20">
            <v>-1125.5403618092678</v>
          </cell>
          <cell r="T20">
            <v>5.7948105981058546</v>
          </cell>
          <cell r="U20">
            <v>-13.099319459509985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1821.3861234763406</v>
          </cell>
          <cell r="F21">
            <v>232.1</v>
          </cell>
          <cell r="G21">
            <v>2053.4861234763407</v>
          </cell>
          <cell r="H21">
            <v>15.622872364348297</v>
          </cell>
          <cell r="I21">
            <v>116.58458707201498</v>
          </cell>
          <cell r="K21">
            <v>1817.7298783727754</v>
          </cell>
          <cell r="L21">
            <v>168</v>
          </cell>
          <cell r="M21">
            <v>1985.7298783727754</v>
          </cell>
          <cell r="N21">
            <v>15.847997370548141</v>
          </cell>
          <cell r="O21">
            <v>114.69776501546106</v>
          </cell>
          <cell r="Q21">
            <v>3.6562451035651975</v>
          </cell>
          <cell r="R21">
            <v>64.099999999999994</v>
          </cell>
          <cell r="S21">
            <v>67.756245103565334</v>
          </cell>
          <cell r="T21">
            <v>-0.22512500619984444</v>
          </cell>
          <cell r="U21">
            <v>1.8868220565539247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1383.2036517099687</v>
          </cell>
          <cell r="F22">
            <v>241.06114004598641</v>
          </cell>
          <cell r="G22">
            <v>1624.264791755955</v>
          </cell>
          <cell r="H22">
            <v>10.032610355683003</v>
          </cell>
          <cell r="I22">
            <v>137.87076370672051</v>
          </cell>
          <cell r="K22">
            <v>1181.8460420955264</v>
          </cell>
          <cell r="L22">
            <v>167.12039294755004</v>
          </cell>
          <cell r="M22">
            <v>1348.9664350430764</v>
          </cell>
          <cell r="N22">
            <v>9.7044951992175488</v>
          </cell>
          <cell r="O22">
            <v>121.78336099242091</v>
          </cell>
          <cell r="Q22">
            <v>201.35760961444225</v>
          </cell>
          <cell r="R22">
            <v>73.940747098436361</v>
          </cell>
          <cell r="S22">
            <v>275.29835671287856</v>
          </cell>
          <cell r="T22">
            <v>0.32811515646545431</v>
          </cell>
          <cell r="U22">
            <v>16.0874027142996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4323.4197073937412</v>
          </cell>
          <cell r="F23">
            <v>5707.4</v>
          </cell>
          <cell r="G23">
            <v>10030.819707393741</v>
          </cell>
          <cell r="H23">
            <v>21.8065156128418</v>
          </cell>
          <cell r="I23">
            <v>198.26274789392261</v>
          </cell>
          <cell r="K23">
            <v>4345.9222479019418</v>
          </cell>
          <cell r="L23">
            <v>12027.4</v>
          </cell>
          <cell r="M23">
            <v>16373.322247901942</v>
          </cell>
          <cell r="N23">
            <v>24.350836573900377</v>
          </cell>
          <cell r="O23">
            <v>178.47116811419826</v>
          </cell>
          <cell r="Q23">
            <v>-22.502540508200582</v>
          </cell>
          <cell r="R23">
            <v>-6320</v>
          </cell>
          <cell r="S23">
            <v>-6342.5025405082015</v>
          </cell>
          <cell r="T23">
            <v>-2.5443209610585775</v>
          </cell>
          <cell r="U23">
            <v>19.791579779724344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26977.666226685425</v>
          </cell>
          <cell r="F28">
            <v>4952.2224675278294</v>
          </cell>
          <cell r="G28">
            <v>31929.888694213256</v>
          </cell>
          <cell r="H28">
            <v>207.03844685472021</v>
          </cell>
          <cell r="I28">
            <v>130.30268839688395</v>
          </cell>
          <cell r="K28">
            <v>26291.845249024471</v>
          </cell>
          <cell r="L28">
            <v>2991.5887422398555</v>
          </cell>
          <cell r="M28">
            <v>29283.433991264326</v>
          </cell>
          <cell r="N28">
            <v>203.79601447324063</v>
          </cell>
          <cell r="O28">
            <v>129.01059580081588</v>
          </cell>
          <cell r="Q28">
            <v>685.82097766095467</v>
          </cell>
          <cell r="R28">
            <v>1960.6337252879739</v>
          </cell>
          <cell r="S28">
            <v>2646.4547029489295</v>
          </cell>
          <cell r="T28">
            <v>3.2424323814795741</v>
          </cell>
          <cell r="U28">
            <v>1.2920925960680734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4.8117748689270901</v>
          </cell>
          <cell r="F30">
            <v>5.5</v>
          </cell>
          <cell r="G30">
            <v>10.31177486892709</v>
          </cell>
          <cell r="H30">
            <v>9.0544090570191735E-2</v>
          </cell>
          <cell r="I30">
            <v>53.142892469574235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4.8117748689270901</v>
          </cell>
          <cell r="R30">
            <v>5.5</v>
          </cell>
          <cell r="S30">
            <v>10.31177486892709</v>
          </cell>
          <cell r="T30">
            <v>9.0544090570191735E-2</v>
          </cell>
          <cell r="U30">
            <v>53.142892469574235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6631.6483746963413</v>
          </cell>
          <cell r="F33">
            <v>822.9768483120049</v>
          </cell>
          <cell r="G33">
            <v>7454.6252230083464</v>
          </cell>
          <cell r="H33">
            <v>43.06271528908232</v>
          </cell>
          <cell r="I33">
            <v>153.99977289350497</v>
          </cell>
          <cell r="K33">
            <v>7928.9526376816884</v>
          </cell>
          <cell r="L33">
            <v>562.8182044320813</v>
          </cell>
          <cell r="M33">
            <v>8491.7708421137704</v>
          </cell>
          <cell r="N33">
            <v>50.793873541535177</v>
          </cell>
          <cell r="O33">
            <v>156.10057049888158</v>
          </cell>
          <cell r="Q33">
            <v>-1297.3042629853471</v>
          </cell>
          <cell r="R33">
            <v>260.1586438799236</v>
          </cell>
          <cell r="S33">
            <v>-1037.145619105424</v>
          </cell>
          <cell r="T33">
            <v>-7.7311582524528575</v>
          </cell>
          <cell r="U33">
            <v>-2.1007976053766129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10736.970985691958</v>
          </cell>
          <cell r="F45">
            <v>2090.6229052942108</v>
          </cell>
          <cell r="G45">
            <v>12827.593890986169</v>
          </cell>
          <cell r="H45">
            <v>80.413031486964798</v>
          </cell>
          <cell r="I45">
            <v>133.52277345037606</v>
          </cell>
          <cell r="K45">
            <v>10432.286528531326</v>
          </cell>
          <cell r="L45">
            <v>652.0387593428851</v>
          </cell>
          <cell r="M45">
            <v>11084.325287874211</v>
          </cell>
          <cell r="N45">
            <v>80.432614181909315</v>
          </cell>
          <cell r="O45">
            <v>129.70219399977836</v>
          </cell>
          <cell r="Q45">
            <v>304.68445716063252</v>
          </cell>
          <cell r="R45">
            <v>1438.5841459513258</v>
          </cell>
          <cell r="S45">
            <v>1743.2686031119574</v>
          </cell>
          <cell r="T45">
            <v>-1.9582694944517698E-2</v>
          </cell>
          <cell r="U45">
            <v>3.8205794505977053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3101.4301743835249</v>
          </cell>
          <cell r="F46">
            <v>277.05329644836053</v>
          </cell>
          <cell r="G46">
            <v>3378.4834708318854</v>
          </cell>
          <cell r="H46">
            <v>36.085250805274235</v>
          </cell>
          <cell r="I46">
            <v>85.947308253992205</v>
          </cell>
          <cell r="K46">
            <v>3313.584682536381</v>
          </cell>
          <cell r="L46">
            <v>417.1755764447305</v>
          </cell>
          <cell r="M46">
            <v>3730.7602589811113</v>
          </cell>
          <cell r="N46">
            <v>34.293685986440416</v>
          </cell>
          <cell r="O46">
            <v>96.623754117494371</v>
          </cell>
          <cell r="Q46">
            <v>-212.15450815285612</v>
          </cell>
          <cell r="R46">
            <v>-140.12227999636997</v>
          </cell>
          <cell r="S46">
            <v>-352.27678814922592</v>
          </cell>
          <cell r="T46">
            <v>1.7915648188338196</v>
          </cell>
          <cell r="U46">
            <v>-10.676445863502167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1114.6136928369613</v>
          </cell>
          <cell r="F49">
            <v>62.027096151571527</v>
          </cell>
          <cell r="G49">
            <v>1176.6407889885327</v>
          </cell>
          <cell r="H49">
            <v>7.8944419679788362</v>
          </cell>
          <cell r="I49">
            <v>141.18967462906423</v>
          </cell>
          <cell r="K49">
            <v>1062.744296290331</v>
          </cell>
          <cell r="L49">
            <v>44.570029491281637</v>
          </cell>
          <cell r="M49">
            <v>1107.3143257816128</v>
          </cell>
          <cell r="N49">
            <v>7.8266174436759641</v>
          </cell>
          <cell r="O49">
            <v>135.78590035073785</v>
          </cell>
          <cell r="Q49">
            <v>51.869396546630242</v>
          </cell>
          <cell r="R49">
            <v>17.45706666028989</v>
          </cell>
          <cell r="S49">
            <v>69.326463206919925</v>
          </cell>
          <cell r="T49">
            <v>6.7824524302872113E-2</v>
          </cell>
          <cell r="U49">
            <v>5.4037742783263809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4932.6887975012687</v>
          </cell>
          <cell r="F51">
            <v>658.93478980491579</v>
          </cell>
          <cell r="G51">
            <v>5591.6235873061842</v>
          </cell>
          <cell r="H51">
            <v>36.884843532902202</v>
          </cell>
          <cell r="I51">
            <v>133.73213290443232</v>
          </cell>
          <cell r="K51">
            <v>4945.6556019391383</v>
          </cell>
          <cell r="L51">
            <v>670.26868319467235</v>
          </cell>
          <cell r="M51">
            <v>5615.9242851338104</v>
          </cell>
          <cell r="N51">
            <v>39.950892995146354</v>
          </cell>
          <cell r="O51">
            <v>123.79336808666548</v>
          </cell>
          <cell r="Q51">
            <v>-12.966804437869541</v>
          </cell>
          <cell r="R51">
            <v>-11.333893389756554</v>
          </cell>
          <cell r="S51">
            <v>-24.300697827626209</v>
          </cell>
          <cell r="T51">
            <v>-3.0660494622441519</v>
          </cell>
          <cell r="U51">
            <v>9.9387648177668382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2639.1436579606802</v>
          </cell>
          <cell r="F52">
            <v>341.15740271250507</v>
          </cell>
          <cell r="G52">
            <v>2980.3010606731855</v>
          </cell>
          <cell r="H52">
            <v>14.343583466852403</v>
          </cell>
          <cell r="I52">
            <v>183.99472238298492</v>
          </cell>
          <cell r="K52">
            <v>2265.934040162173</v>
          </cell>
          <cell r="L52">
            <v>343.30581159602798</v>
          </cell>
          <cell r="M52">
            <v>2609.239851758201</v>
          </cell>
          <cell r="N52">
            <v>14.452326900194818</v>
          </cell>
          <cell r="O52">
            <v>156.78679674285723</v>
          </cell>
          <cell r="Q52">
            <v>373.20961779850722</v>
          </cell>
          <cell r="R52">
            <v>-2.1484088835229045</v>
          </cell>
          <cell r="S52">
            <v>371.06120891498449</v>
          </cell>
          <cell r="T52">
            <v>-0.10874343334241487</v>
          </cell>
          <cell r="U52">
            <v>27.207925640127684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7.2554785813122828</v>
          </cell>
          <cell r="F53">
            <v>144.44316664930523</v>
          </cell>
          <cell r="G53">
            <v>151.6986452306175</v>
          </cell>
          <cell r="H53">
            <v>5.3860643768913412E-2</v>
          </cell>
          <cell r="I53">
            <v>134.70835239997459</v>
          </cell>
          <cell r="K53">
            <v>3.7655543116599937</v>
          </cell>
          <cell r="L53">
            <v>170.11679472516676</v>
          </cell>
          <cell r="M53">
            <v>173.88234903682675</v>
          </cell>
          <cell r="N53">
            <v>3.0639812925780833E-2</v>
          </cell>
          <cell r="O53">
            <v>122.89743154703126</v>
          </cell>
          <cell r="Q53">
            <v>3.4899242696522892</v>
          </cell>
          <cell r="R53">
            <v>-25.673628075861529</v>
          </cell>
          <cell r="S53">
            <v>-22.183703806209252</v>
          </cell>
          <cell r="T53">
            <v>2.3220830843132579E-2</v>
          </cell>
          <cell r="U53">
            <v>11.810920852943326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7031.6009285704522</v>
          </cell>
          <cell r="F54">
            <v>5459.2267062388</v>
          </cell>
          <cell r="G54">
            <v>12490.827634809251</v>
          </cell>
          <cell r="H54">
            <v>50.801692415981492</v>
          </cell>
          <cell r="I54">
            <v>138.41272985540164</v>
          </cell>
          <cell r="K54">
            <v>5636.1257911999774</v>
          </cell>
          <cell r="L54">
            <v>5532.1325342117707</v>
          </cell>
          <cell r="M54">
            <v>11168.258325411749</v>
          </cell>
          <cell r="N54">
            <v>47.369453448817588</v>
          </cell>
          <cell r="O54">
            <v>118.98228459168898</v>
          </cell>
          <cell r="Q54">
            <v>1395.4751373704748</v>
          </cell>
          <cell r="R54">
            <v>-72.905827972970656</v>
          </cell>
          <cell r="S54">
            <v>1322.5693093975024</v>
          </cell>
          <cell r="T54">
            <v>3.4322389671639044</v>
          </cell>
          <cell r="U54">
            <v>19.430445263712656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746.70878052777175</v>
          </cell>
          <cell r="F55">
            <v>216.31377104258442</v>
          </cell>
          <cell r="G55">
            <v>963.0225515703562</v>
          </cell>
          <cell r="H55">
            <v>7.3092142042765369</v>
          </cell>
          <cell r="I55">
            <v>102.15992576751698</v>
          </cell>
          <cell r="K55">
            <v>657.26813653257216</v>
          </cell>
          <cell r="L55">
            <v>208.60790404893055</v>
          </cell>
          <cell r="M55">
            <v>865.87604058150271</v>
          </cell>
          <cell r="N55">
            <v>7.3853867790492229</v>
          </cell>
          <cell r="O55">
            <v>88.995763687976719</v>
          </cell>
          <cell r="Q55">
            <v>89.440643995199594</v>
          </cell>
          <cell r="R55">
            <v>7.7058669936538706</v>
          </cell>
          <cell r="S55">
            <v>97.146510988853493</v>
          </cell>
          <cell r="T55">
            <v>-7.6172574772686019E-2</v>
          </cell>
          <cell r="U55">
            <v>13.164162079540262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2285.8957042392785</v>
          </cell>
          <cell r="F56">
            <v>631.68754152849408</v>
          </cell>
          <cell r="G56">
            <v>2917.5832457677725</v>
          </cell>
          <cell r="H56">
            <v>16.735036576308225</v>
          </cell>
          <cell r="I56">
            <v>136.59340951040519</v>
          </cell>
          <cell r="K56">
            <v>2319.8822045670581</v>
          </cell>
          <cell r="L56">
            <v>117.03997116406288</v>
          </cell>
          <cell r="M56">
            <v>2436.9221757311211</v>
          </cell>
          <cell r="N56">
            <v>18.458591280766882</v>
          </cell>
          <cell r="O56">
            <v>125.6803495608185</v>
          </cell>
          <cell r="Q56">
            <v>-33.986500327779595</v>
          </cell>
          <cell r="R56">
            <v>514.6475703644312</v>
          </cell>
          <cell r="S56">
            <v>480.66107003665138</v>
          </cell>
          <cell r="T56">
            <v>-1.7235547044586568</v>
          </cell>
          <cell r="U56">
            <v>10.913059949586696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4441.3573764764451</v>
          </cell>
          <cell r="F57">
            <v>813.9602095717504</v>
          </cell>
          <cell r="G57">
            <v>5255.3175860481952</v>
          </cell>
          <cell r="H57">
            <v>35.055100808735375</v>
          </cell>
          <cell r="I57">
            <v>126.69646567867532</v>
          </cell>
          <cell r="K57">
            <v>3338.6754675081979</v>
          </cell>
          <cell r="L57">
            <v>928.06416526411886</v>
          </cell>
          <cell r="M57">
            <v>4266.7396327723163</v>
          </cell>
          <cell r="N57">
            <v>28.671895468639899</v>
          </cell>
          <cell r="O57">
            <v>116.4441838580187</v>
          </cell>
          <cell r="Q57">
            <v>1102.6819089682472</v>
          </cell>
          <cell r="R57">
            <v>-114.10395569236846</v>
          </cell>
          <cell r="S57">
            <v>988.57795327587883</v>
          </cell>
          <cell r="T57">
            <v>6.3832053400954756</v>
          </cell>
          <cell r="U57">
            <v>10.25228182065662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1281.5189894695216</v>
          </cell>
          <cell r="F58">
            <v>346.16737733299112</v>
          </cell>
          <cell r="G58">
            <v>1627.6863668025126</v>
          </cell>
          <cell r="H58">
            <v>9.6841471961952408</v>
          </cell>
          <cell r="I58">
            <v>132.33163060274543</v>
          </cell>
          <cell r="K58">
            <v>1107.2942541304503</v>
          </cell>
          <cell r="L58">
            <v>278.70735666991862</v>
          </cell>
          <cell r="M58">
            <v>1386.001610800369</v>
          </cell>
          <cell r="N58">
            <v>9.4868798626687028</v>
          </cell>
          <cell r="O58">
            <v>116.71848596794219</v>
          </cell>
          <cell r="Q58">
            <v>174.22473533907123</v>
          </cell>
          <cell r="R58">
            <v>67.460020663072498</v>
          </cell>
          <cell r="S58">
            <v>241.68475600214356</v>
          </cell>
          <cell r="T58">
            <v>0.19726733352653802</v>
          </cell>
          <cell r="U58">
            <v>15.613144634803248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16.757725575449644</v>
          </cell>
          <cell r="F59">
            <v>3265.4015678931341</v>
          </cell>
          <cell r="G59">
            <v>3282.1592934685837</v>
          </cell>
          <cell r="H59">
            <v>8.2576498531544959E-2</v>
          </cell>
          <cell r="I59">
            <v>202.93577317338108</v>
          </cell>
          <cell r="K59">
            <v>16.845185172571227</v>
          </cell>
          <cell r="L59">
            <v>3189.5314402856366</v>
          </cell>
          <cell r="M59">
            <v>3206.3766254582079</v>
          </cell>
          <cell r="N59">
            <v>8.1916119292206269E-2</v>
          </cell>
          <cell r="O59">
            <v>205.63944334914223</v>
          </cell>
          <cell r="Q59">
            <v>-8.7459597121583244E-2</v>
          </cell>
          <cell r="R59">
            <v>75.870127607497579</v>
          </cell>
          <cell r="S59">
            <v>75.782668010375801</v>
          </cell>
          <cell r="T59">
            <v>6.6037923933869036E-4</v>
          </cell>
          <cell r="U59">
            <v>-2.7036701757611468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403.77693404812447</v>
          </cell>
          <cell r="F60">
            <v>9.154932418863817</v>
          </cell>
          <cell r="G60">
            <v>412.93186646698831</v>
          </cell>
          <cell r="H60">
            <v>2.7316531656560641</v>
          </cell>
          <cell r="I60">
            <v>147.81412923303861</v>
          </cell>
          <cell r="K60">
            <v>343.18578909169207</v>
          </cell>
          <cell r="L60">
            <v>36.036470064302684</v>
          </cell>
          <cell r="M60">
            <v>379.22225915599478</v>
          </cell>
          <cell r="N60">
            <v>2.7060049236482042</v>
          </cell>
          <cell r="O60">
            <v>126.82378590391218</v>
          </cell>
          <cell r="Q60">
            <v>60.591144956432402</v>
          </cell>
          <cell r="R60">
            <v>-26.881537645438868</v>
          </cell>
          <cell r="S60">
            <v>33.709607310993533</v>
          </cell>
          <cell r="T60">
            <v>2.5648242007859867E-2</v>
          </cell>
          <cell r="U60">
            <v>20.990343329126432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2893.7514441315866</v>
          </cell>
          <cell r="F61">
            <v>1897.2208106783946</v>
          </cell>
          <cell r="G61">
            <v>4790.9722548099817</v>
          </cell>
          <cell r="H61">
            <v>17.843744519237081</v>
          </cell>
          <cell r="I61">
            <v>162.17175946516582</v>
          </cell>
          <cell r="K61">
            <v>2984.8863779199746</v>
          </cell>
          <cell r="L61">
            <v>2487.7925805890522</v>
          </cell>
          <cell r="M61">
            <v>5472.6789585090264</v>
          </cell>
          <cell r="N61">
            <v>18.368985401237413</v>
          </cell>
          <cell r="O61">
            <v>162.4959850922904</v>
          </cell>
          <cell r="Q61">
            <v>-91.134933788388025</v>
          </cell>
          <cell r="R61">
            <v>-590.57176991065762</v>
          </cell>
          <cell r="S61">
            <v>-681.70670369904474</v>
          </cell>
          <cell r="T61">
            <v>-0.52524088200033248</v>
          </cell>
          <cell r="U61">
            <v>-0.32422562712457648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416.3719711805627</v>
          </cell>
          <cell r="F62">
            <v>15.764858426645802</v>
          </cell>
          <cell r="G62">
            <v>432.13682960720848</v>
          </cell>
          <cell r="H62">
            <v>3.2712272074348112</v>
          </cell>
          <cell r="I62">
            <v>127.28310960309844</v>
          </cell>
          <cell r="K62">
            <v>118.96832039583892</v>
          </cell>
          <cell r="L62">
            <v>1.5123176885161063</v>
          </cell>
          <cell r="M62">
            <v>120.48063808435502</v>
          </cell>
          <cell r="N62">
            <v>0.87696537095568949</v>
          </cell>
          <cell r="O62">
            <v>135.65908567882326</v>
          </cell>
          <cell r="Q62">
            <v>297.40365078472377</v>
          </cell>
          <cell r="R62">
            <v>14.252540738129696</v>
          </cell>
          <cell r="S62">
            <v>311.65619152285348</v>
          </cell>
          <cell r="T62">
            <v>2.3942618364791217</v>
          </cell>
          <cell r="U62">
            <v>-8.3759760757248216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164.65658615128285</v>
          </cell>
          <cell r="F63">
            <v>478.67238359958867</v>
          </cell>
          <cell r="G63">
            <v>643.32896975087147</v>
          </cell>
          <cell r="H63">
            <v>1.5400936264408134</v>
          </cell>
          <cell r="I63">
            <v>106.91336119077867</v>
          </cell>
          <cell r="K63">
            <v>128.08192818122464</v>
          </cell>
          <cell r="L63">
            <v>416.25224585886326</v>
          </cell>
          <cell r="M63">
            <v>544.33417404008787</v>
          </cell>
          <cell r="N63">
            <v>1.2630180924218812</v>
          </cell>
          <cell r="O63">
            <v>101.40941681652642</v>
          </cell>
          <cell r="Q63">
            <v>36.574657970058212</v>
          </cell>
          <cell r="R63">
            <v>62.420137740725409</v>
          </cell>
          <cell r="S63">
            <v>98.994795710783592</v>
          </cell>
          <cell r="T63">
            <v>0.27707553401893215</v>
          </cell>
          <cell r="U63">
            <v>5.5039443742522565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4632.1755034573262</v>
          </cell>
          <cell r="F64">
            <v>142.22005707976163</v>
          </cell>
          <cell r="G64">
            <v>4774.3955605370875</v>
          </cell>
          <cell r="H64">
            <v>37.736491081499203</v>
          </cell>
          <cell r="I64">
            <v>122.75056240531885</v>
          </cell>
          <cell r="K64">
            <v>4152.4627592585557</v>
          </cell>
          <cell r="L64">
            <v>293.72382191607898</v>
          </cell>
          <cell r="M64">
            <v>4446.1865811746347</v>
          </cell>
          <cell r="N64">
            <v>11.618139907833154</v>
          </cell>
          <cell r="O64">
            <v>357.41201192274269</v>
          </cell>
          <cell r="Q64">
            <v>479.71274419877045</v>
          </cell>
          <cell r="R64">
            <v>-151.50376483631734</v>
          </cell>
          <cell r="S64">
            <v>328.20897936245274</v>
          </cell>
          <cell r="T64">
            <v>26.118351173666049</v>
          </cell>
          <cell r="U64">
            <v>-234.66144951742385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2487.8262600721137</v>
          </cell>
          <cell r="F65">
            <v>72.972354814811723</v>
          </cell>
          <cell r="G65">
            <v>2560.7986148869254</v>
          </cell>
          <cell r="H65">
            <v>18.111792047533822</v>
          </cell>
          <cell r="I65">
            <v>137.35947572404172</v>
          </cell>
          <cell r="K65">
            <v>2329.4289523785583</v>
          </cell>
          <cell r="L65">
            <v>53.215263032853862</v>
          </cell>
          <cell r="M65">
            <v>2382.644215411412</v>
          </cell>
          <cell r="N65">
            <v>6.5060678431716132</v>
          </cell>
          <cell r="O65">
            <v>358.03945002254937</v>
          </cell>
          <cell r="Q65">
            <v>158.39730769355538</v>
          </cell>
          <cell r="R65">
            <v>19.757091781957861</v>
          </cell>
          <cell r="S65">
            <v>178.1543994755134</v>
          </cell>
          <cell r="T65">
            <v>11.605724204362208</v>
          </cell>
          <cell r="U65">
            <v>-220.67997429850766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1414.5530661425287</v>
          </cell>
          <cell r="F66">
            <v>16.600684722478576</v>
          </cell>
          <cell r="G66">
            <v>1431.1537508650072</v>
          </cell>
          <cell r="H66">
            <v>9.5905576296738477</v>
          </cell>
          <cell r="I66">
            <v>147.49435025193986</v>
          </cell>
          <cell r="K66">
            <v>1354.7136366074665</v>
          </cell>
          <cell r="L66">
            <v>16.803201518103787</v>
          </cell>
          <cell r="M66">
            <v>1371.5168381255703</v>
          </cell>
          <cell r="N66">
            <v>3.2844626224326996</v>
          </cell>
          <cell r="O66">
            <v>412.46127368137684</v>
          </cell>
          <cell r="Q66">
            <v>59.839429535062209</v>
          </cell>
          <cell r="R66">
            <v>-0.20251679562521119</v>
          </cell>
          <cell r="S66">
            <v>59.636912739436866</v>
          </cell>
          <cell r="T66">
            <v>6.3060950072411481</v>
          </cell>
          <cell r="U66">
            <v>-264.96692342943697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0.36457995318563163</v>
          </cell>
          <cell r="F70">
            <v>1549.6757758292479</v>
          </cell>
          <cell r="G70">
            <v>1550.0403557824336</v>
          </cell>
          <cell r="H70">
            <v>1.794641990023538E-3</v>
          </cell>
          <cell r="I70">
            <v>203.14912679650936</v>
          </cell>
          <cell r="K70">
            <v>1.7530852804966335</v>
          </cell>
          <cell r="L70">
            <v>1623.5013611991242</v>
          </cell>
          <cell r="M70">
            <v>1625.2544464796208</v>
          </cell>
          <cell r="N70">
            <v>4.2745473884683111E-2</v>
          </cell>
          <cell r="O70">
            <v>41.012184944446538</v>
          </cell>
          <cell r="Q70">
            <v>-1.3885053273110017</v>
          </cell>
          <cell r="R70">
            <v>-73.825585369876308</v>
          </cell>
          <cell r="S70">
            <v>-75.214090697187203</v>
          </cell>
          <cell r="T70">
            <v>-4.0950831894659576E-2</v>
          </cell>
          <cell r="U70">
            <v>162.13694185206282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181.14579590950922</v>
          </cell>
          <cell r="F73">
            <v>16.111584674057116</v>
          </cell>
          <cell r="G73">
            <v>197.25738058356634</v>
          </cell>
          <cell r="H73">
            <v>1.3138438293903758</v>
          </cell>
          <cell r="I73">
            <v>137.87467875353263</v>
          </cell>
          <cell r="K73">
            <v>251.88291038092601</v>
          </cell>
          <cell r="L73">
            <v>15.267341986627553</v>
          </cell>
          <cell r="M73">
            <v>267.15025236755355</v>
          </cell>
          <cell r="N73">
            <v>1.5317423015056386</v>
          </cell>
          <cell r="O73">
            <v>164.44209325115304</v>
          </cell>
          <cell r="Q73">
            <v>-70.737114471416788</v>
          </cell>
          <cell r="R73">
            <v>0.84424268742956343</v>
          </cell>
          <cell r="S73">
            <v>-69.892871783987204</v>
          </cell>
          <cell r="T73">
            <v>-0.21789847211526281</v>
          </cell>
          <cell r="U73">
            <v>-26.567414497620405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661.42999188533611</v>
          </cell>
          <cell r="F75">
            <v>82.875775829247857</v>
          </cell>
          <cell r="G75">
            <v>744.30576771458391</v>
          </cell>
          <cell r="H75">
            <v>4.6721108335447967</v>
          </cell>
          <cell r="I75">
            <v>141.56984186599439</v>
          </cell>
          <cell r="K75">
            <v>559.57320666376745</v>
          </cell>
          <cell r="L75">
            <v>97.899336810984693</v>
          </cell>
          <cell r="M75">
            <v>657.47254347475211</v>
          </cell>
          <cell r="N75">
            <v>4.4977808182866514</v>
          </cell>
          <cell r="O75">
            <v>124.41095492886352</v>
          </cell>
          <cell r="Q75">
            <v>101.85678522156866</v>
          </cell>
          <cell r="R75">
            <v>-15.023560981736836</v>
          </cell>
          <cell r="S75">
            <v>86.833224239831793</v>
          </cell>
          <cell r="T75">
            <v>0.17433001525814529</v>
          </cell>
          <cell r="U75">
            <v>17.158886937130873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1.1000000000000001</v>
          </cell>
          <cell r="G77">
            <v>1.1000000000000001</v>
          </cell>
          <cell r="H77">
            <v>0</v>
          </cell>
          <cell r="I77">
            <v>0</v>
          </cell>
          <cell r="K77">
            <v>0</v>
          </cell>
          <cell r="L77">
            <v>1.1000000000000001</v>
          </cell>
          <cell r="M77">
            <v>1.1000000000000001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8606.1408126157257</v>
          </cell>
          <cell r="F78">
            <v>331.06011171989996</v>
          </cell>
          <cell r="G78">
            <v>8937.200924335626</v>
          </cell>
          <cell r="H78">
            <v>67.93765749820416</v>
          </cell>
          <cell r="I78">
            <v>126.67703199574134</v>
          </cell>
          <cell r="K78">
            <v>8270.3250276561248</v>
          </cell>
          <cell r="L78">
            <v>280.79466414783059</v>
          </cell>
          <cell r="M78">
            <v>8551.119691803955</v>
          </cell>
          <cell r="N78">
            <v>66.737161435752341</v>
          </cell>
          <cell r="O78">
            <v>123.92383568213252</v>
          </cell>
          <cell r="Q78">
            <v>335.81578495960093</v>
          </cell>
          <cell r="R78">
            <v>50.265447572069377</v>
          </cell>
          <cell r="S78">
            <v>386.08123253167105</v>
          </cell>
          <cell r="T78">
            <v>1.2004960624518191</v>
          </cell>
          <cell r="U78">
            <v>2.7531963136088251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5512.2785843935935</v>
          </cell>
          <cell r="F79">
            <v>1025.2208110205886</v>
          </cell>
          <cell r="G79">
            <v>6537.4993954141819</v>
          </cell>
          <cell r="H79">
            <v>42.755102301494951</v>
          </cell>
          <cell r="I79">
            <v>128.92680142647802</v>
          </cell>
          <cell r="K79">
            <v>5097.0068727447706</v>
          </cell>
          <cell r="L79">
            <v>568.86738903851051</v>
          </cell>
          <cell r="M79">
            <v>5665.8742617832813</v>
          </cell>
          <cell r="N79">
            <v>38.726764325414621</v>
          </cell>
          <cell r="O79">
            <v>131.61458132457082</v>
          </cell>
          <cell r="Q79">
            <v>415.27171164882293</v>
          </cell>
          <cell r="R79">
            <v>456.35342198207809</v>
          </cell>
          <cell r="S79">
            <v>871.62513363090056</v>
          </cell>
          <cell r="T79">
            <v>4.02833797608033</v>
          </cell>
          <cell r="U79">
            <v>-2.6877798980927992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7384.9</v>
          </cell>
          <cell r="G100">
            <v>7384.9</v>
          </cell>
          <cell r="H100">
            <v>0</v>
          </cell>
          <cell r="I100">
            <v>0</v>
          </cell>
          <cell r="K100">
            <v>0</v>
          </cell>
          <cell r="L100">
            <v>7356.7</v>
          </cell>
          <cell r="M100">
            <v>7356.7</v>
          </cell>
          <cell r="N100">
            <v>0</v>
          </cell>
          <cell r="O100">
            <v>0</v>
          </cell>
          <cell r="Q100">
            <v>0</v>
          </cell>
          <cell r="R100">
            <v>28.199999999999818</v>
          </cell>
          <cell r="S100">
            <v>28.199999999999818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5254.5</v>
          </cell>
          <cell r="G101">
            <v>5254.5</v>
          </cell>
          <cell r="H101">
            <v>0</v>
          </cell>
          <cell r="I101">
            <v>0</v>
          </cell>
          <cell r="K101">
            <v>0</v>
          </cell>
          <cell r="L101">
            <v>6034.3</v>
          </cell>
          <cell r="M101">
            <v>6034.3</v>
          </cell>
          <cell r="N101">
            <v>0</v>
          </cell>
          <cell r="O101">
            <v>0</v>
          </cell>
          <cell r="Q101">
            <v>0</v>
          </cell>
          <cell r="R101">
            <v>-779.80000000000018</v>
          </cell>
          <cell r="S101">
            <v>-779.80000000000018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-8.6916823389401543E-2</v>
          </cell>
          <cell r="F114">
            <v>-4.2161626088272897E-2</v>
          </cell>
          <cell r="G114">
            <v>-0.12907844947767444</v>
          </cell>
          <cell r="H114">
            <v>-4.2897195691438128E-4</v>
          </cell>
          <cell r="I114">
            <v>202.61656266437322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-8.6916823389401543E-2</v>
          </cell>
          <cell r="R114">
            <v>-4.2161626088272897E-2</v>
          </cell>
          <cell r="S114">
            <v>-0.12907844947767444</v>
          </cell>
          <cell r="T114">
            <v>-4.2897195691438128E-4</v>
          </cell>
          <cell r="U114">
            <v>202.61656266437322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365.94358230902321</v>
          </cell>
          <cell r="F118">
            <v>755.04108163540297</v>
          </cell>
          <cell r="G118">
            <v>1120.9846639444263</v>
          </cell>
          <cell r="H118">
            <v>0</v>
          </cell>
          <cell r="I118">
            <v>0</v>
          </cell>
          <cell r="K118">
            <v>331.02550683030438</v>
          </cell>
          <cell r="L118">
            <v>1267.472475760178</v>
          </cell>
          <cell r="M118">
            <v>1598.4979825904825</v>
          </cell>
          <cell r="N118">
            <v>0</v>
          </cell>
          <cell r="O118">
            <v>0</v>
          </cell>
          <cell r="Q118">
            <v>34.918075478718833</v>
          </cell>
          <cell r="R118">
            <v>-512.43139412477501</v>
          </cell>
          <cell r="S118">
            <v>-477.51331864605618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174.57031885665793</v>
          </cell>
          <cell r="F119">
            <v>9371.3021714874267</v>
          </cell>
          <cell r="G119">
            <v>9545.8724903440852</v>
          </cell>
          <cell r="H119">
            <v>2.0545240384615382</v>
          </cell>
          <cell r="I119">
            <v>84.968740004317056</v>
          </cell>
          <cell r="K119">
            <v>134.09243912566075</v>
          </cell>
          <cell r="L119">
            <v>8819.1395845617517</v>
          </cell>
          <cell r="M119">
            <v>8953.2320236874129</v>
          </cell>
          <cell r="N119">
            <v>1.9210792783358128</v>
          </cell>
          <cell r="O119">
            <v>69.800575456637048</v>
          </cell>
          <cell r="Q119">
            <v>40.477879730997188</v>
          </cell>
          <cell r="R119">
            <v>552.16258692567499</v>
          </cell>
          <cell r="S119">
            <v>592.64046665667229</v>
          </cell>
          <cell r="T119">
            <v>0.13344476012572537</v>
          </cell>
          <cell r="U119">
            <v>15.168164547680007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49.680306586788312</v>
          </cell>
          <cell r="F120">
            <v>22.758394744648715</v>
          </cell>
          <cell r="G120">
            <v>72.438701331437031</v>
          </cell>
          <cell r="H120">
            <v>0.87732829951234859</v>
          </cell>
          <cell r="I120">
            <v>56.626814174810569</v>
          </cell>
          <cell r="K120">
            <v>48.492972794273165</v>
          </cell>
          <cell r="L120">
            <v>20.361518215644566</v>
          </cell>
          <cell r="M120">
            <v>68.854491009917723</v>
          </cell>
          <cell r="N120">
            <v>0</v>
          </cell>
          <cell r="O120">
            <v>0</v>
          </cell>
          <cell r="Q120">
            <v>1.1873337925151475</v>
          </cell>
          <cell r="R120">
            <v>2.3968765290041496</v>
          </cell>
          <cell r="S120">
            <v>3.5842103215193077</v>
          </cell>
          <cell r="T120">
            <v>0.87732829951234859</v>
          </cell>
          <cell r="U120">
            <v>56.626814174810569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36.198593706269882</v>
          </cell>
          <cell r="F121">
            <v>1115.5893427394728</v>
          </cell>
          <cell r="G121">
            <v>1151.7879364457426</v>
          </cell>
          <cell r="H121">
            <v>0</v>
          </cell>
          <cell r="I121">
            <v>0</v>
          </cell>
          <cell r="K121">
            <v>117.21297962589313</v>
          </cell>
          <cell r="L121">
            <v>1964.4050985511694</v>
          </cell>
          <cell r="M121">
            <v>2081.6180781770627</v>
          </cell>
          <cell r="N121">
            <v>0</v>
          </cell>
          <cell r="O121">
            <v>0</v>
          </cell>
          <cell r="Q121">
            <v>-81.014385919623237</v>
          </cell>
          <cell r="R121">
            <v>-848.81575581169659</v>
          </cell>
          <cell r="S121">
            <v>-929.83014173132005</v>
          </cell>
          <cell r="T121">
            <v>0</v>
          </cell>
          <cell r="U121">
            <v>0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174.2616181702661</v>
          </cell>
          <cell r="F122">
            <v>498.98492920811975</v>
          </cell>
          <cell r="G122">
            <v>673.24654737838591</v>
          </cell>
          <cell r="H122">
            <v>1.2761250000000002</v>
          </cell>
          <cell r="I122">
            <v>136.55528899619244</v>
          </cell>
          <cell r="K122">
            <v>599.23271481945949</v>
          </cell>
          <cell r="L122">
            <v>203.80487990409341</v>
          </cell>
          <cell r="M122">
            <v>803.03759472355296</v>
          </cell>
          <cell r="N122">
            <v>9.343408653846156</v>
          </cell>
          <cell r="O122">
            <v>64.134272300376054</v>
          </cell>
          <cell r="Q122">
            <v>-424.97109664919338</v>
          </cell>
          <cell r="R122">
            <v>295.18004930402634</v>
          </cell>
          <cell r="S122">
            <v>-129.79104734516704</v>
          </cell>
          <cell r="T122">
            <v>-8.0672836538461556</v>
          </cell>
          <cell r="U122">
            <v>72.421016695816391</v>
          </cell>
          <cell r="Y122" t="str">
            <v>In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5.8196009155844157</v>
          </cell>
          <cell r="F124">
            <v>0</v>
          </cell>
          <cell r="G124">
            <v>5.8196009155844157</v>
          </cell>
          <cell r="H124">
            <v>1.5877872127872127E-2</v>
          </cell>
          <cell r="I124">
            <v>366.52272223358239</v>
          </cell>
          <cell r="K124">
            <v>45.138142212773509</v>
          </cell>
          <cell r="L124">
            <v>0</v>
          </cell>
          <cell r="M124">
            <v>45.138142212773509</v>
          </cell>
          <cell r="N124">
            <v>0.13416613864579494</v>
          </cell>
          <cell r="O124">
            <v>336.43468216626832</v>
          </cell>
          <cell r="Q124">
            <v>-39.318541297189093</v>
          </cell>
          <cell r="R124">
            <v>0</v>
          </cell>
          <cell r="S124">
            <v>-39.318541297189093</v>
          </cell>
          <cell r="T124">
            <v>-0.1182882665179228</v>
          </cell>
          <cell r="U124">
            <v>30.088040067314068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0.2</v>
          </cell>
          <cell r="F127">
            <v>0</v>
          </cell>
          <cell r="G127">
            <v>0.2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0.2</v>
          </cell>
          <cell r="R127">
            <v>0</v>
          </cell>
          <cell r="S127">
            <v>0.2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-4.1346392474224558E-2</v>
          </cell>
          <cell r="F130">
            <v>0</v>
          </cell>
          <cell r="G130">
            <v>-4.1346392474224558E-2</v>
          </cell>
          <cell r="H130">
            <v>0</v>
          </cell>
          <cell r="I130">
            <v>0</v>
          </cell>
          <cell r="K130">
            <v>-2.7870657097082585E-2</v>
          </cell>
          <cell r="L130">
            <v>0</v>
          </cell>
          <cell r="M130">
            <v>-2.7870657097082585E-2</v>
          </cell>
          <cell r="N130">
            <v>0</v>
          </cell>
          <cell r="O130">
            <v>0</v>
          </cell>
          <cell r="Q130">
            <v>-1.3475735377141973E-2</v>
          </cell>
          <cell r="R130">
            <v>0</v>
          </cell>
          <cell r="S130">
            <v>-1.3475735377141973E-2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331.39965834607489</v>
          </cell>
          <cell r="F132">
            <v>0</v>
          </cell>
          <cell r="G132">
            <v>331.39965834607489</v>
          </cell>
          <cell r="H132">
            <v>1.6198385928284802</v>
          </cell>
          <cell r="I132">
            <v>204.58807427683371</v>
          </cell>
          <cell r="K132">
            <v>272.27374680537793</v>
          </cell>
          <cell r="L132">
            <v>0</v>
          </cell>
          <cell r="M132">
            <v>272.27374680537793</v>
          </cell>
          <cell r="N132">
            <v>1.337337212463213</v>
          </cell>
          <cell r="O132">
            <v>203.59393597063129</v>
          </cell>
          <cell r="Q132">
            <v>59.125911540696961</v>
          </cell>
          <cell r="R132">
            <v>0</v>
          </cell>
          <cell r="S132">
            <v>59.125911540696961</v>
          </cell>
          <cell r="T132">
            <v>0.28250138036526717</v>
          </cell>
          <cell r="U132">
            <v>0.99413830620241583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2134.3822797916714</v>
          </cell>
          <cell r="F133">
            <v>536.1</v>
          </cell>
          <cell r="G133">
            <v>2670.4822797916713</v>
          </cell>
          <cell r="H133">
            <v>17.754477946015474</v>
          </cell>
          <cell r="I133">
            <v>120.2165609307976</v>
          </cell>
          <cell r="K133">
            <v>2326.8441478422187</v>
          </cell>
          <cell r="L133">
            <v>677.7</v>
          </cell>
          <cell r="M133">
            <v>3004.544147842219</v>
          </cell>
          <cell r="N133">
            <v>17.93203421791544</v>
          </cell>
          <cell r="O133">
            <v>129.7590735978815</v>
          </cell>
          <cell r="Q133">
            <v>-192.46186805054731</v>
          </cell>
          <cell r="R133">
            <v>-141.60000000000002</v>
          </cell>
          <cell r="S133">
            <v>-334.06186805054767</v>
          </cell>
          <cell r="T133">
            <v>-0.17755627189996659</v>
          </cell>
          <cell r="U133">
            <v>-9.5425126670838978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1703.206199009529</v>
          </cell>
          <cell r="G135">
            <v>1703.206199009529</v>
          </cell>
          <cell r="H135">
            <v>0</v>
          </cell>
          <cell r="I135">
            <v>0</v>
          </cell>
          <cell r="K135">
            <v>0</v>
          </cell>
          <cell r="L135">
            <v>2575.866661315385</v>
          </cell>
          <cell r="M135">
            <v>2575.866661315385</v>
          </cell>
          <cell r="N135">
            <v>0</v>
          </cell>
          <cell r="O135">
            <v>0</v>
          </cell>
          <cell r="Q135">
            <v>0</v>
          </cell>
          <cell r="R135">
            <v>-872.66046230585607</v>
          </cell>
          <cell r="S135">
            <v>-872.66046230585607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437.93214886592591</v>
          </cell>
          <cell r="G136">
            <v>437.93214886592591</v>
          </cell>
          <cell r="H136">
            <v>0</v>
          </cell>
          <cell r="I136">
            <v>0</v>
          </cell>
          <cell r="K136">
            <v>0</v>
          </cell>
          <cell r="L136">
            <v>478.20708618000953</v>
          </cell>
          <cell r="M136">
            <v>478.20708618000953</v>
          </cell>
          <cell r="N136">
            <v>0</v>
          </cell>
          <cell r="O136">
            <v>0</v>
          </cell>
          <cell r="Q136">
            <v>0</v>
          </cell>
          <cell r="R136">
            <v>-40.274937314083616</v>
          </cell>
          <cell r="S136">
            <v>-40.274937314083616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2410.9240442766491</v>
          </cell>
          <cell r="F137">
            <v>0</v>
          </cell>
          <cell r="G137">
            <v>2410.9240442766491</v>
          </cell>
          <cell r="H137">
            <v>15.781205515698863</v>
          </cell>
          <cell r="I137">
            <v>152.77185522223283</v>
          </cell>
          <cell r="K137">
            <v>2002.3470672341252</v>
          </cell>
          <cell r="L137">
            <v>0</v>
          </cell>
          <cell r="M137">
            <v>2002.3470672341252</v>
          </cell>
          <cell r="N137">
            <v>14.738100262916694</v>
          </cell>
          <cell r="O137">
            <v>135.86195177897761</v>
          </cell>
          <cell r="Q137">
            <v>408.57697704252382</v>
          </cell>
          <cell r="R137">
            <v>0</v>
          </cell>
          <cell r="S137">
            <v>408.57697704252382</v>
          </cell>
          <cell r="T137">
            <v>1.0431052527821691</v>
          </cell>
          <cell r="U137">
            <v>16.909903443255217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11490.468210786932</v>
          </cell>
          <cell r="G138">
            <v>11490.468210786932</v>
          </cell>
          <cell r="H138">
            <v>0</v>
          </cell>
          <cell r="I138">
            <v>0</v>
          </cell>
          <cell r="K138">
            <v>0</v>
          </cell>
          <cell r="L138">
            <v>11995.006858804019</v>
          </cell>
          <cell r="M138">
            <v>11995.006858804019</v>
          </cell>
          <cell r="N138">
            <v>0</v>
          </cell>
          <cell r="O138">
            <v>0</v>
          </cell>
          <cell r="Q138">
            <v>0</v>
          </cell>
          <cell r="R138">
            <v>-504.53864801708733</v>
          </cell>
          <cell r="S138">
            <v>-504.53864801708733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2870.4990366865159</v>
          </cell>
          <cell r="G139">
            <v>2870.4990366865159</v>
          </cell>
          <cell r="H139">
            <v>0</v>
          </cell>
          <cell r="I139">
            <v>0</v>
          </cell>
          <cell r="K139">
            <v>0</v>
          </cell>
          <cell r="L139">
            <v>2666.2044444331732</v>
          </cell>
          <cell r="M139">
            <v>2666.2044444331732</v>
          </cell>
          <cell r="N139">
            <v>0</v>
          </cell>
          <cell r="O139">
            <v>0</v>
          </cell>
          <cell r="Q139">
            <v>0</v>
          </cell>
          <cell r="R139">
            <v>204.29459225334267</v>
          </cell>
          <cell r="S139">
            <v>204.29459225334267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260.60750108335924</v>
          </cell>
          <cell r="G140">
            <v>260.60750108335924</v>
          </cell>
          <cell r="H140">
            <v>0</v>
          </cell>
          <cell r="I140">
            <v>0</v>
          </cell>
          <cell r="K140">
            <v>0</v>
          </cell>
          <cell r="L140">
            <v>95.015166443063308</v>
          </cell>
          <cell r="M140">
            <v>95.015166443063308</v>
          </cell>
          <cell r="N140">
            <v>0</v>
          </cell>
          <cell r="O140">
            <v>0</v>
          </cell>
          <cell r="Q140">
            <v>0</v>
          </cell>
          <cell r="R140">
            <v>165.59233464029592</v>
          </cell>
          <cell r="S140">
            <v>165.59233464029592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1770.4813170264315</v>
          </cell>
          <cell r="G142">
            <v>1770.4813170264315</v>
          </cell>
          <cell r="H142">
            <v>0</v>
          </cell>
          <cell r="I142">
            <v>0</v>
          </cell>
          <cell r="K142">
            <v>0</v>
          </cell>
          <cell r="L142">
            <v>1679.5192243345489</v>
          </cell>
          <cell r="M142">
            <v>1679.5192243345489</v>
          </cell>
          <cell r="N142">
            <v>0</v>
          </cell>
          <cell r="O142">
            <v>0</v>
          </cell>
          <cell r="Q142">
            <v>0</v>
          </cell>
          <cell r="R142">
            <v>90.962092691882617</v>
          </cell>
          <cell r="S142">
            <v>90.962092691882617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0.10341183519174234</v>
          </cell>
          <cell r="F145">
            <v>0</v>
          </cell>
          <cell r="G145">
            <v>0.10341183519174234</v>
          </cell>
          <cell r="H145">
            <v>2.763783286681306E-3</v>
          </cell>
          <cell r="I145">
            <v>37.416766969423691</v>
          </cell>
          <cell r="K145">
            <v>1.0360014950782338E-6</v>
          </cell>
          <cell r="L145">
            <v>7.0225305806774009E-7</v>
          </cell>
          <cell r="M145">
            <v>1.738254553145974E-6</v>
          </cell>
          <cell r="N145">
            <v>0</v>
          </cell>
          <cell r="O145">
            <v>0</v>
          </cell>
          <cell r="Q145">
            <v>0.10341079919024726</v>
          </cell>
          <cell r="R145">
            <v>-7.0225305806774009E-7</v>
          </cell>
          <cell r="S145">
            <v>0.10341009693718919</v>
          </cell>
          <cell r="T145">
            <v>2.763783286681306E-3</v>
          </cell>
          <cell r="U145">
            <v>37.416766969423691</v>
          </cell>
          <cell r="Y145" t="str">
            <v>In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5099.7965741571088</v>
          </cell>
          <cell r="F147">
            <v>1121.2103880108129</v>
          </cell>
          <cell r="G147">
            <v>6221.0069621679213</v>
          </cell>
          <cell r="H147">
            <v>51.702556717229335</v>
          </cell>
          <cell r="I147">
            <v>98.637222179336732</v>
          </cell>
          <cell r="K147">
            <v>5007.9890021282818</v>
          </cell>
          <cell r="L147">
            <v>1668.528890376821</v>
          </cell>
          <cell r="M147">
            <v>6676.5178925051023</v>
          </cell>
          <cell r="N147">
            <v>53.160081384579435</v>
          </cell>
          <cell r="O147">
            <v>94.205818947090421</v>
          </cell>
          <cell r="Q147">
            <v>91.807572028827053</v>
          </cell>
          <cell r="R147">
            <v>-547.31850236600803</v>
          </cell>
          <cell r="S147">
            <v>-455.51093033718098</v>
          </cell>
          <cell r="T147">
            <v>-1.4575246673500999</v>
          </cell>
          <cell r="U147">
            <v>4.4314032322463106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37208.738196523955</v>
          </cell>
          <cell r="F148">
            <v>11336.103672363864</v>
          </cell>
          <cell r="G148">
            <v>48544.841868887816</v>
          </cell>
          <cell r="H148">
            <v>128.53543345727226</v>
          </cell>
          <cell r="I148">
            <v>289.48234113897377</v>
          </cell>
          <cell r="K148">
            <v>35374.946494249401</v>
          </cell>
          <cell r="L148">
            <v>11275.647491657532</v>
          </cell>
          <cell r="M148">
            <v>46650.593985906933</v>
          </cell>
          <cell r="N148">
            <v>126.59523936797392</v>
          </cell>
          <cell r="O148">
            <v>279.43346583061606</v>
          </cell>
          <cell r="Q148">
            <v>1833.7917022745532</v>
          </cell>
          <cell r="R148">
            <v>60.456180706332816</v>
          </cell>
          <cell r="S148">
            <v>1894.2478829808824</v>
          </cell>
          <cell r="T148">
            <v>1.9401940892983447</v>
          </cell>
          <cell r="U148">
            <v>10.048875308357708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11980.937720489492</v>
          </cell>
          <cell r="F150">
            <v>10.054095406357501</v>
          </cell>
          <cell r="G150">
            <v>11990.99181589585</v>
          </cell>
          <cell r="H150">
            <v>65.958507561017683</v>
          </cell>
          <cell r="I150">
            <v>181.64355385703692</v>
          </cell>
          <cell r="K150">
            <v>10684.295528348499</v>
          </cell>
          <cell r="L150">
            <v>9.4744005064123371</v>
          </cell>
          <cell r="M150">
            <v>10693.769928854912</v>
          </cell>
          <cell r="N150">
            <v>61.481414390100888</v>
          </cell>
          <cell r="O150">
            <v>173.78090003844764</v>
          </cell>
          <cell r="Q150">
            <v>1296.6421921409928</v>
          </cell>
          <cell r="R150">
            <v>0.57969489994516366</v>
          </cell>
          <cell r="S150">
            <v>1297.2218870409379</v>
          </cell>
          <cell r="T150">
            <v>4.4770931709167954</v>
          </cell>
          <cell r="U150">
            <v>7.8626538185892798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0.10136755916883461</v>
          </cell>
          <cell r="F157">
            <v>4.7215170351413163E-2</v>
          </cell>
          <cell r="G157">
            <v>0.14858272952024776</v>
          </cell>
          <cell r="H157">
            <v>4.4714107314953212E-2</v>
          </cell>
          <cell r="I157">
            <v>2.2670151604465878</v>
          </cell>
          <cell r="K157">
            <v>17.951165733987573</v>
          </cell>
          <cell r="L157">
            <v>2.6</v>
          </cell>
          <cell r="M157">
            <v>20.551165733987574</v>
          </cell>
          <cell r="N157">
            <v>0.14150341636952118</v>
          </cell>
          <cell r="O157">
            <v>126.86029916839608</v>
          </cell>
          <cell r="Q157">
            <v>-17.849798174818737</v>
          </cell>
          <cell r="R157">
            <v>-2.5527848296485871</v>
          </cell>
          <cell r="S157">
            <v>-20.402583004467328</v>
          </cell>
          <cell r="T157">
            <v>-9.6789309054567979E-2</v>
          </cell>
          <cell r="U157">
            <v>-124.59328400794949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35075</v>
          </cell>
          <cell r="C9">
            <v>29283.433991264326</v>
          </cell>
          <cell r="D9">
            <v>5572.2189133077472</v>
          </cell>
          <cell r="E9">
            <v>10451.960832831654</v>
          </cell>
          <cell r="F9">
            <v>0</v>
          </cell>
          <cell r="G9">
            <v>40.251413648762039</v>
          </cell>
          <cell r="H9">
            <v>1326.0836041112518</v>
          </cell>
          <cell r="I9">
            <v>46673.948755163736</v>
          </cell>
          <cell r="J9">
            <v>4398.7913881932973</v>
          </cell>
          <cell r="K9">
            <v>2.821130972135963</v>
          </cell>
          <cell r="L9">
            <v>51075.561274329171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51075.561274329171</v>
          </cell>
          <cell r="T9">
            <v>6026.4810214452782</v>
          </cell>
          <cell r="U9">
            <v>57102.042295774452</v>
          </cell>
          <cell r="V9">
            <v>0</v>
          </cell>
          <cell r="W9">
            <v>0</v>
          </cell>
          <cell r="X9">
            <v>0</v>
          </cell>
          <cell r="Y9">
            <v>57102.042295774452</v>
          </cell>
          <cell r="Z9">
            <v>1627.9983548331988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4405</v>
          </cell>
          <cell r="C14">
            <v>8491.7708421137704</v>
          </cell>
          <cell r="D14">
            <v>925.80201839487074</v>
          </cell>
          <cell r="E14">
            <v>3013.080439880036</v>
          </cell>
          <cell r="F14">
            <v>0</v>
          </cell>
          <cell r="G14">
            <v>78.262559274163806</v>
          </cell>
          <cell r="H14">
            <v>0</v>
          </cell>
          <cell r="I14">
            <v>12508.91585966284</v>
          </cell>
          <cell r="J14">
            <v>742.76383478681771</v>
          </cell>
          <cell r="K14">
            <v>42.514252664465225</v>
          </cell>
          <cell r="L14">
            <v>13294.193947114123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13294.193947114123</v>
          </cell>
          <cell r="T14">
            <v>1568.601607476867</v>
          </cell>
          <cell r="U14">
            <v>14862.79555459099</v>
          </cell>
          <cell r="V14">
            <v>0</v>
          </cell>
          <cell r="W14">
            <v>0</v>
          </cell>
          <cell r="X14">
            <v>0</v>
          </cell>
          <cell r="Y14">
            <v>14862.79555459099</v>
          </cell>
          <cell r="Z14">
            <v>3374.0739056960251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177733</v>
          </cell>
          <cell r="C25">
            <v>11084.32528787421</v>
          </cell>
          <cell r="D25">
            <v>1385.8978484090487</v>
          </cell>
          <cell r="E25">
            <v>3999.4344592028528</v>
          </cell>
          <cell r="F25">
            <v>0</v>
          </cell>
          <cell r="G25">
            <v>118.18435352831641</v>
          </cell>
          <cell r="H25">
            <v>62.290026617666925</v>
          </cell>
          <cell r="I25">
            <v>16650.131975632092</v>
          </cell>
          <cell r="J25">
            <v>1255.8608027996142</v>
          </cell>
          <cell r="K25">
            <v>0.17835494662963558</v>
          </cell>
          <cell r="L25">
            <v>17906.171133378335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17906.171133378335</v>
          </cell>
          <cell r="T25">
            <v>2112.7756173340872</v>
          </cell>
          <cell r="U25">
            <v>20018.946750712421</v>
          </cell>
          <cell r="V25">
            <v>0</v>
          </cell>
          <cell r="W25">
            <v>0</v>
          </cell>
          <cell r="X25">
            <v>0</v>
          </cell>
          <cell r="Y25">
            <v>20018.946750712421</v>
          </cell>
          <cell r="Z25">
            <v>112.6349453996299</v>
          </cell>
        </row>
        <row r="26">
          <cell r="A26" t="str">
            <v>CL</v>
          </cell>
          <cell r="B26">
            <v>98344</v>
          </cell>
          <cell r="C26">
            <v>3730.7602589811117</v>
          </cell>
          <cell r="D26">
            <v>1647.3153302115697</v>
          </cell>
          <cell r="E26">
            <v>1390.6894162827916</v>
          </cell>
          <cell r="F26">
            <v>0</v>
          </cell>
          <cell r="G26">
            <v>27.937796266708592</v>
          </cell>
          <cell r="H26">
            <v>961.89647858826982</v>
          </cell>
          <cell r="I26">
            <v>7758.5992803304525</v>
          </cell>
          <cell r="J26">
            <v>1756.1149374163765</v>
          </cell>
          <cell r="K26">
            <v>0</v>
          </cell>
          <cell r="L26">
            <v>9514.7142177468286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9514.7142177468286</v>
          </cell>
          <cell r="T26">
            <v>1122.6552039193411</v>
          </cell>
          <cell r="U26">
            <v>10637.36942166617</v>
          </cell>
          <cell r="V26">
            <v>0</v>
          </cell>
          <cell r="W26">
            <v>0</v>
          </cell>
          <cell r="X26">
            <v>0</v>
          </cell>
          <cell r="Y26">
            <v>10637.36942166617</v>
          </cell>
          <cell r="Z26">
            <v>108.16490504419355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2804</v>
          </cell>
          <cell r="C28">
            <v>1107.3143257816128</v>
          </cell>
          <cell r="D28">
            <v>80.8325637992358</v>
          </cell>
          <cell r="E28">
            <v>546.18854015628574</v>
          </cell>
          <cell r="F28">
            <v>0</v>
          </cell>
          <cell r="G28">
            <v>0</v>
          </cell>
          <cell r="H28">
            <v>0</v>
          </cell>
          <cell r="I28">
            <v>1734.3354297371343</v>
          </cell>
          <cell r="J28">
            <v>44.990794904774212</v>
          </cell>
          <cell r="K28">
            <v>0</v>
          </cell>
          <cell r="L28">
            <v>1779.3262246419085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1779.3262246419085</v>
          </cell>
          <cell r="T28">
            <v>209.9453330756408</v>
          </cell>
          <cell r="U28">
            <v>1989.2715577175493</v>
          </cell>
          <cell r="V28">
            <v>0</v>
          </cell>
          <cell r="W28">
            <v>0</v>
          </cell>
          <cell r="X28">
            <v>0</v>
          </cell>
          <cell r="Y28">
            <v>1989.2715577175493</v>
          </cell>
          <cell r="Z28">
            <v>709.44064112608748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0.19259808389756994</v>
          </cell>
          <cell r="H29">
            <v>0</v>
          </cell>
          <cell r="I29">
            <v>0.19259808389756994</v>
          </cell>
          <cell r="J29">
            <v>0</v>
          </cell>
          <cell r="K29">
            <v>0</v>
          </cell>
          <cell r="L29">
            <v>0.19259808389756994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0.19259808389756994</v>
          </cell>
          <cell r="T29">
            <v>2.2724932794009226E-2</v>
          </cell>
          <cell r="U29">
            <v>0.21532301669157916</v>
          </cell>
          <cell r="V29">
            <v>0</v>
          </cell>
          <cell r="W29">
            <v>0</v>
          </cell>
          <cell r="X29">
            <v>0</v>
          </cell>
          <cell r="Y29">
            <v>0.21532301669157916</v>
          </cell>
          <cell r="Z29" t="str">
            <v/>
          </cell>
        </row>
        <row r="30">
          <cell r="A30" t="str">
            <v>OR</v>
          </cell>
          <cell r="B30">
            <v>355034</v>
          </cell>
          <cell r="C30">
            <v>5615.9242851338104</v>
          </cell>
          <cell r="D30">
            <v>1839.0208495354454</v>
          </cell>
          <cell r="E30">
            <v>3326.0502216256145</v>
          </cell>
          <cell r="F30">
            <v>0</v>
          </cell>
          <cell r="G30">
            <v>7.4008464385674566</v>
          </cell>
          <cell r="H30">
            <v>652.05882868774165</v>
          </cell>
          <cell r="I30">
            <v>11440.455031421179</v>
          </cell>
          <cell r="J30">
            <v>1930.5204307671859</v>
          </cell>
          <cell r="K30">
            <v>455.15</v>
          </cell>
          <cell r="L30">
            <v>13826.125462188365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13826.125462188365</v>
          </cell>
          <cell r="T30">
            <v>1631.3649937289676</v>
          </cell>
          <cell r="U30">
            <v>15457.490455917334</v>
          </cell>
          <cell r="V30">
            <v>0</v>
          </cell>
          <cell r="W30">
            <v>0</v>
          </cell>
          <cell r="X30">
            <v>0</v>
          </cell>
          <cell r="Y30">
            <v>15457.490455917334</v>
          </cell>
          <cell r="Z30">
            <v>43.53805679432768</v>
          </cell>
        </row>
        <row r="31">
          <cell r="A31" t="str">
            <v>ORC</v>
          </cell>
          <cell r="B31">
            <v>169241</v>
          </cell>
          <cell r="C31">
            <v>2609.2398517582014</v>
          </cell>
          <cell r="D31">
            <v>7.1319701910135622</v>
          </cell>
          <cell r="E31">
            <v>1992.5577915072711</v>
          </cell>
          <cell r="F31">
            <v>0</v>
          </cell>
          <cell r="G31">
            <v>0</v>
          </cell>
          <cell r="H31">
            <v>0</v>
          </cell>
          <cell r="I31">
            <v>4608.9296134564856</v>
          </cell>
          <cell r="J31">
            <v>1.1351205322647264</v>
          </cell>
          <cell r="K31">
            <v>0</v>
          </cell>
          <cell r="L31">
            <v>4610.06473398875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4610.06473398875</v>
          </cell>
          <cell r="T31">
            <v>543.94835678449965</v>
          </cell>
          <cell r="U31">
            <v>5154.01309077325</v>
          </cell>
          <cell r="V31">
            <v>0</v>
          </cell>
          <cell r="W31">
            <v>0</v>
          </cell>
          <cell r="X31">
            <v>0</v>
          </cell>
          <cell r="Y31">
            <v>5154.01309077325</v>
          </cell>
          <cell r="Z31">
            <v>30.453690835986848</v>
          </cell>
        </row>
        <row r="32">
          <cell r="A32" t="str">
            <v>ANS</v>
          </cell>
          <cell r="B32">
            <v>356915</v>
          </cell>
          <cell r="C32">
            <v>173.88234903682675</v>
          </cell>
          <cell r="D32">
            <v>8.4533722946540095</v>
          </cell>
          <cell r="E32">
            <v>101.30516355619437</v>
          </cell>
          <cell r="F32">
            <v>0</v>
          </cell>
          <cell r="G32">
            <v>0</v>
          </cell>
          <cell r="H32">
            <v>0</v>
          </cell>
          <cell r="I32">
            <v>283.64088488767516</v>
          </cell>
          <cell r="J32">
            <v>5.4167339929215599</v>
          </cell>
          <cell r="K32">
            <v>0</v>
          </cell>
          <cell r="L32">
            <v>289.05761888059669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289.05761888059669</v>
          </cell>
          <cell r="T32">
            <v>34.106336001511863</v>
          </cell>
          <cell r="U32">
            <v>323.16395488210856</v>
          </cell>
          <cell r="V32">
            <v>0</v>
          </cell>
          <cell r="W32">
            <v>0</v>
          </cell>
          <cell r="X32">
            <v>0</v>
          </cell>
          <cell r="Y32">
            <v>323.16395488210856</v>
          </cell>
          <cell r="Z32">
            <v>0.90543674231149862</v>
          </cell>
        </row>
        <row r="33">
          <cell r="A33" t="str">
            <v>LAB</v>
          </cell>
          <cell r="B33">
            <v>12677365</v>
          </cell>
          <cell r="C33">
            <v>11168.258325411749</v>
          </cell>
          <cell r="D33">
            <v>567.34291050312595</v>
          </cell>
          <cell r="E33">
            <v>5871.5049485507416</v>
          </cell>
          <cell r="F33">
            <v>0</v>
          </cell>
          <cell r="G33">
            <v>0</v>
          </cell>
          <cell r="H33">
            <v>0</v>
          </cell>
          <cell r="I33">
            <v>17607.106184465618</v>
          </cell>
          <cell r="J33">
            <v>497.18457856947555</v>
          </cell>
          <cell r="K33">
            <v>104.05</v>
          </cell>
          <cell r="L33">
            <v>18208.340763035092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18208.340763035092</v>
          </cell>
          <cell r="T33">
            <v>2148.4290588812651</v>
          </cell>
          <cell r="U33">
            <v>20356.769821916358</v>
          </cell>
          <cell r="V33">
            <v>0</v>
          </cell>
          <cell r="W33">
            <v>0</v>
          </cell>
          <cell r="X33">
            <v>0</v>
          </cell>
          <cell r="Y33">
            <v>20356.769821916358</v>
          </cell>
          <cell r="Z33">
            <v>1.6057571760311673</v>
          </cell>
        </row>
        <row r="34">
          <cell r="A34" t="str">
            <v>EKG</v>
          </cell>
          <cell r="B34">
            <v>490049</v>
          </cell>
          <cell r="C34">
            <v>865.87604058150271</v>
          </cell>
          <cell r="D34">
            <v>65.30887395826467</v>
          </cell>
          <cell r="E34">
            <v>464.71144828896325</v>
          </cell>
          <cell r="F34">
            <v>0</v>
          </cell>
          <cell r="G34">
            <v>0</v>
          </cell>
          <cell r="H34">
            <v>0</v>
          </cell>
          <cell r="I34">
            <v>1395.8963628287306</v>
          </cell>
          <cell r="J34">
            <v>22.019225057657465</v>
          </cell>
          <cell r="K34">
            <v>0</v>
          </cell>
          <cell r="L34">
            <v>1417.915587886388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1417.915587886388</v>
          </cell>
          <cell r="T34">
            <v>167.30195747654997</v>
          </cell>
          <cell r="U34">
            <v>1585.2175453629379</v>
          </cell>
          <cell r="V34">
            <v>0</v>
          </cell>
          <cell r="W34">
            <v>0</v>
          </cell>
          <cell r="X34">
            <v>0</v>
          </cell>
          <cell r="Y34">
            <v>1585.2175453629379</v>
          </cell>
          <cell r="Z34">
            <v>3.2348143662428406</v>
          </cell>
        </row>
        <row r="35">
          <cell r="A35" t="str">
            <v>IRC</v>
          </cell>
          <cell r="B35">
            <v>84559</v>
          </cell>
          <cell r="C35">
            <v>2436.9221757311211</v>
          </cell>
          <cell r="D35">
            <v>108.78725123280861</v>
          </cell>
          <cell r="E35">
            <v>1481.9983887555729</v>
          </cell>
          <cell r="F35">
            <v>0</v>
          </cell>
          <cell r="G35">
            <v>0</v>
          </cell>
          <cell r="H35">
            <v>0</v>
          </cell>
          <cell r="I35">
            <v>4027.7078157195028</v>
          </cell>
          <cell r="J35">
            <v>133.39749275037894</v>
          </cell>
          <cell r="K35">
            <v>95.45</v>
          </cell>
          <cell r="L35">
            <v>4256.5553084698813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4256.5553084698813</v>
          </cell>
          <cell r="T35">
            <v>502.2372567860304</v>
          </cell>
          <cell r="U35">
            <v>4758.7925652559115</v>
          </cell>
          <cell r="V35">
            <v>0</v>
          </cell>
          <cell r="W35">
            <v>0</v>
          </cell>
          <cell r="X35">
            <v>0</v>
          </cell>
          <cell r="Y35">
            <v>4758.7925652559115</v>
          </cell>
          <cell r="Z35">
            <v>56.277777235491328</v>
          </cell>
        </row>
        <row r="36">
          <cell r="A36" t="str">
            <v>RAD</v>
          </cell>
          <cell r="B36">
            <v>443129</v>
          </cell>
          <cell r="C36">
            <v>4266.7396327723163</v>
          </cell>
          <cell r="D36">
            <v>913.13147080329122</v>
          </cell>
          <cell r="E36">
            <v>2634.1105278006426</v>
          </cell>
          <cell r="F36">
            <v>0</v>
          </cell>
          <cell r="G36">
            <v>0</v>
          </cell>
          <cell r="H36">
            <v>0</v>
          </cell>
          <cell r="I36">
            <v>7813.9816313762503</v>
          </cell>
          <cell r="J36">
            <v>967.75198112427461</v>
          </cell>
          <cell r="K36">
            <v>191.86</v>
          </cell>
          <cell r="L36">
            <v>8973.5936125005246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8973.5936125005246</v>
          </cell>
          <cell r="T36">
            <v>1058.8075833261073</v>
          </cell>
          <cell r="U36">
            <v>10032.401195826631</v>
          </cell>
          <cell r="V36">
            <v>0</v>
          </cell>
          <cell r="W36">
            <v>0</v>
          </cell>
          <cell r="X36">
            <v>0</v>
          </cell>
          <cell r="Y36">
            <v>10032.401195826631</v>
          </cell>
          <cell r="Z36">
            <v>22.639911167688489</v>
          </cell>
        </row>
        <row r="37">
          <cell r="A37" t="str">
            <v>CAT</v>
          </cell>
          <cell r="B37">
            <v>829797</v>
          </cell>
          <cell r="C37">
            <v>1386.001610800369</v>
          </cell>
          <cell r="D37">
            <v>7.5966639806247693</v>
          </cell>
          <cell r="E37">
            <v>826.36813851657541</v>
          </cell>
          <cell r="F37">
            <v>0</v>
          </cell>
          <cell r="G37">
            <v>0</v>
          </cell>
          <cell r="H37">
            <v>0</v>
          </cell>
          <cell r="I37">
            <v>2219.966413297569</v>
          </cell>
          <cell r="J37">
            <v>0.60296445538011789</v>
          </cell>
          <cell r="K37">
            <v>154.03076923076924</v>
          </cell>
          <cell r="L37">
            <v>2374.6001469837183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2374.6001469837183</v>
          </cell>
          <cell r="T37">
            <v>280.18258365201882</v>
          </cell>
          <cell r="U37">
            <v>2654.7827306357372</v>
          </cell>
          <cell r="V37">
            <v>0</v>
          </cell>
          <cell r="W37">
            <v>0</v>
          </cell>
          <cell r="X37">
            <v>0</v>
          </cell>
          <cell r="Y37">
            <v>2654.7827306357372</v>
          </cell>
          <cell r="Z37">
            <v>3.1993158936893447</v>
          </cell>
        </row>
        <row r="38">
          <cell r="A38" t="str">
            <v>RAT</v>
          </cell>
          <cell r="B38">
            <v>497003</v>
          </cell>
          <cell r="C38">
            <v>3206.3766254582079</v>
          </cell>
          <cell r="D38">
            <v>263.33326833225641</v>
          </cell>
          <cell r="E38">
            <v>2400.2849123911765</v>
          </cell>
          <cell r="F38">
            <v>0</v>
          </cell>
          <cell r="G38">
            <v>0</v>
          </cell>
          <cell r="H38">
            <v>0</v>
          </cell>
          <cell r="I38">
            <v>5869.9948061816413</v>
          </cell>
          <cell r="J38">
            <v>215.92861668223784</v>
          </cell>
          <cell r="K38">
            <v>431.23999999999995</v>
          </cell>
          <cell r="L38">
            <v>6517.1634228638786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6517.1634228638786</v>
          </cell>
          <cell r="T38">
            <v>768.96975190533249</v>
          </cell>
          <cell r="U38">
            <v>7286.1331747692111</v>
          </cell>
          <cell r="V38">
            <v>0</v>
          </cell>
          <cell r="W38">
            <v>0</v>
          </cell>
          <cell r="X38">
            <v>0</v>
          </cell>
          <cell r="Y38">
            <v>7286.1331747692111</v>
          </cell>
          <cell r="Z38">
            <v>14.660139224047361</v>
          </cell>
        </row>
        <row r="39">
          <cell r="A39" t="str">
            <v>NUC</v>
          </cell>
          <cell r="B39">
            <v>85294</v>
          </cell>
          <cell r="C39">
            <v>379.22225915599472</v>
          </cell>
          <cell r="D39">
            <v>145.59718784820663</v>
          </cell>
          <cell r="E39">
            <v>205.76034458575515</v>
          </cell>
          <cell r="F39">
            <v>0</v>
          </cell>
          <cell r="G39">
            <v>0</v>
          </cell>
          <cell r="H39">
            <v>0</v>
          </cell>
          <cell r="I39">
            <v>730.57979158995659</v>
          </cell>
          <cell r="J39">
            <v>120.50637501669574</v>
          </cell>
          <cell r="K39">
            <v>44.83</v>
          </cell>
          <cell r="L39">
            <v>895.91616660665238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895.91616660665238</v>
          </cell>
          <cell r="T39">
            <v>105.71047366198346</v>
          </cell>
          <cell r="U39">
            <v>1001.6266402686358</v>
          </cell>
          <cell r="V39">
            <v>0</v>
          </cell>
          <cell r="W39">
            <v>0</v>
          </cell>
          <cell r="X39">
            <v>0</v>
          </cell>
          <cell r="Y39">
            <v>1001.6266402686358</v>
          </cell>
          <cell r="Z39">
            <v>11.743225083459983</v>
          </cell>
        </row>
        <row r="40">
          <cell r="A40" t="str">
            <v>RES</v>
          </cell>
          <cell r="B40">
            <v>2220565</v>
          </cell>
          <cell r="C40">
            <v>5472.6789585090264</v>
          </cell>
          <cell r="D40">
            <v>184.35961800190802</v>
          </cell>
          <cell r="E40">
            <v>2043.2327941533001</v>
          </cell>
          <cell r="F40">
            <v>0</v>
          </cell>
          <cell r="G40">
            <v>0</v>
          </cell>
          <cell r="H40">
            <v>0</v>
          </cell>
          <cell r="I40">
            <v>7700.2713706642344</v>
          </cell>
          <cell r="J40">
            <v>146.81276048587745</v>
          </cell>
          <cell r="K40">
            <v>0</v>
          </cell>
          <cell r="L40">
            <v>7847.0841311501117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7847.0841311501117</v>
          </cell>
          <cell r="T40">
            <v>925.88906338321328</v>
          </cell>
          <cell r="U40">
            <v>8772.9731945333242</v>
          </cell>
          <cell r="V40">
            <v>0</v>
          </cell>
          <cell r="W40">
            <v>0</v>
          </cell>
          <cell r="X40">
            <v>0</v>
          </cell>
          <cell r="Y40">
            <v>8772.9731945333242</v>
          </cell>
          <cell r="Z40">
            <v>3.9507842348831606</v>
          </cell>
        </row>
        <row r="41">
          <cell r="A41" t="str">
            <v>PUL</v>
          </cell>
          <cell r="B41">
            <v>33150</v>
          </cell>
          <cell r="C41">
            <v>120.48063808435502</v>
          </cell>
          <cell r="D41">
            <v>3.1417483507477549E-2</v>
          </cell>
          <cell r="E41">
            <v>92.198904754774702</v>
          </cell>
          <cell r="F41">
            <v>0</v>
          </cell>
          <cell r="G41">
            <v>0</v>
          </cell>
          <cell r="H41">
            <v>0</v>
          </cell>
          <cell r="I41">
            <v>212.71096032263722</v>
          </cell>
          <cell r="J41">
            <v>5.2413750287369332E-2</v>
          </cell>
          <cell r="K41">
            <v>0</v>
          </cell>
          <cell r="L41">
            <v>212.76337407292459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212.76337407292459</v>
          </cell>
          <cell r="T41">
            <v>25.104265208605543</v>
          </cell>
          <cell r="U41">
            <v>237.86763928153013</v>
          </cell>
          <cell r="V41">
            <v>0</v>
          </cell>
          <cell r="W41">
            <v>0</v>
          </cell>
          <cell r="X41">
            <v>0</v>
          </cell>
          <cell r="Y41">
            <v>237.86763928153013</v>
          </cell>
          <cell r="Z41">
            <v>7.1754943976328853</v>
          </cell>
        </row>
        <row r="42">
          <cell r="A42" t="str">
            <v>EEG</v>
          </cell>
          <cell r="B42">
            <v>157526</v>
          </cell>
          <cell r="C42">
            <v>544.33417404008787</v>
          </cell>
          <cell r="D42">
            <v>227.45161600530156</v>
          </cell>
          <cell r="E42">
            <v>348.56226678652081</v>
          </cell>
          <cell r="F42">
            <v>0</v>
          </cell>
          <cell r="G42">
            <v>0</v>
          </cell>
          <cell r="H42">
            <v>0</v>
          </cell>
          <cell r="I42">
            <v>1120.3480568319101</v>
          </cell>
          <cell r="J42">
            <v>235.91900968957665</v>
          </cell>
          <cell r="K42">
            <v>0</v>
          </cell>
          <cell r="L42">
            <v>1356.2670665214866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1356.2670665214866</v>
          </cell>
          <cell r="T42">
            <v>160.02795725538215</v>
          </cell>
          <cell r="U42">
            <v>1516.2950237768687</v>
          </cell>
          <cell r="V42">
            <v>0</v>
          </cell>
          <cell r="W42">
            <v>0</v>
          </cell>
          <cell r="X42">
            <v>0</v>
          </cell>
          <cell r="Y42">
            <v>1516.2950237768687</v>
          </cell>
          <cell r="Z42">
            <v>9.6256809909276484</v>
          </cell>
        </row>
        <row r="43">
          <cell r="A43" t="str">
            <v>PTH</v>
          </cell>
          <cell r="B43">
            <v>681114</v>
          </cell>
          <cell r="C43">
            <v>4446.1865811746356</v>
          </cell>
          <cell r="D43">
            <v>137.87020084574496</v>
          </cell>
          <cell r="E43">
            <v>2117.8355162867192</v>
          </cell>
          <cell r="F43">
            <v>0</v>
          </cell>
          <cell r="G43">
            <v>0</v>
          </cell>
          <cell r="H43">
            <v>0</v>
          </cell>
          <cell r="I43">
            <v>6701.8922983070997</v>
          </cell>
          <cell r="J43">
            <v>140.88964995314237</v>
          </cell>
          <cell r="K43">
            <v>0</v>
          </cell>
          <cell r="L43">
            <v>6842.7819482602417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6842.7819482602417</v>
          </cell>
          <cell r="T43">
            <v>807.38996334446665</v>
          </cell>
          <cell r="U43">
            <v>7650.1719116047079</v>
          </cell>
          <cell r="V43">
            <v>0</v>
          </cell>
          <cell r="W43">
            <v>0</v>
          </cell>
          <cell r="X43">
            <v>0</v>
          </cell>
          <cell r="Y43">
            <v>7650.1719116047079</v>
          </cell>
          <cell r="Z43">
            <v>11.23185239417294</v>
          </cell>
        </row>
        <row r="44">
          <cell r="A44" t="str">
            <v>OTH</v>
          </cell>
          <cell r="B44">
            <v>410885</v>
          </cell>
          <cell r="C44">
            <v>2382.644215411412</v>
          </cell>
          <cell r="D44">
            <v>447.24627927092263</v>
          </cell>
          <cell r="E44">
            <v>1000.3828441656044</v>
          </cell>
          <cell r="F44">
            <v>0</v>
          </cell>
          <cell r="G44">
            <v>0</v>
          </cell>
          <cell r="H44">
            <v>0</v>
          </cell>
          <cell r="I44">
            <v>3830.2733388479392</v>
          </cell>
          <cell r="J44">
            <v>486.74887690684841</v>
          </cell>
          <cell r="K44">
            <v>0</v>
          </cell>
          <cell r="L44">
            <v>4317.0222157547878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4317.0222157547878</v>
          </cell>
          <cell r="T44">
            <v>509.3718366141552</v>
          </cell>
          <cell r="U44">
            <v>4826.3940523689434</v>
          </cell>
          <cell r="V44">
            <v>0</v>
          </cell>
          <cell r="W44">
            <v>0</v>
          </cell>
          <cell r="X44">
            <v>0</v>
          </cell>
          <cell r="Y44">
            <v>4826.3940523689434</v>
          </cell>
          <cell r="Z44">
            <v>11.746337910532006</v>
          </cell>
        </row>
        <row r="45">
          <cell r="A45" t="str">
            <v>STH</v>
          </cell>
          <cell r="B45">
            <v>213423</v>
          </cell>
          <cell r="C45">
            <v>1371.5168381255705</v>
          </cell>
          <cell r="D45">
            <v>236.07020160394387</v>
          </cell>
          <cell r="E45">
            <v>596.59853495932259</v>
          </cell>
          <cell r="F45">
            <v>0</v>
          </cell>
          <cell r="G45">
            <v>0</v>
          </cell>
          <cell r="H45">
            <v>0</v>
          </cell>
          <cell r="I45">
            <v>2204.1855746888368</v>
          </cell>
          <cell r="J45">
            <v>257.23746379329566</v>
          </cell>
          <cell r="K45">
            <v>0</v>
          </cell>
          <cell r="L45">
            <v>2461.4230384821326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2461.4230384821326</v>
          </cell>
          <cell r="T45">
            <v>290.42694504105708</v>
          </cell>
          <cell r="U45">
            <v>2751.8499835231896</v>
          </cell>
          <cell r="V45">
            <v>0</v>
          </cell>
          <cell r="W45">
            <v>0</v>
          </cell>
          <cell r="X45">
            <v>0</v>
          </cell>
          <cell r="Y45">
            <v>2751.8499835231896</v>
          </cell>
          <cell r="Z45">
            <v>12.893877339945506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3834</v>
          </cell>
          <cell r="C49">
            <v>1625.2544464796208</v>
          </cell>
          <cell r="D49">
            <v>176.56666164166015</v>
          </cell>
          <cell r="E49">
            <v>576.6624506163804</v>
          </cell>
          <cell r="F49">
            <v>0</v>
          </cell>
          <cell r="G49">
            <v>0</v>
          </cell>
          <cell r="H49">
            <v>0</v>
          </cell>
          <cell r="I49">
            <v>2378.4835587376615</v>
          </cell>
          <cell r="J49">
            <v>120.77026565537116</v>
          </cell>
          <cell r="K49">
            <v>0</v>
          </cell>
          <cell r="L49">
            <v>2499.2538243930326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2499.2538243930326</v>
          </cell>
          <cell r="T49">
            <v>294.89065542681033</v>
          </cell>
          <cell r="U49">
            <v>2794.1444798198427</v>
          </cell>
          <cell r="V49">
            <v>0</v>
          </cell>
          <cell r="W49">
            <v>0</v>
          </cell>
          <cell r="X49">
            <v>0</v>
          </cell>
          <cell r="Y49">
            <v>2794.1444798198427</v>
          </cell>
          <cell r="Z49">
            <v>728.78051116845143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866</v>
          </cell>
          <cell r="C53">
            <v>267.15025236755355</v>
          </cell>
          <cell r="D53">
            <v>8.149327124309119</v>
          </cell>
          <cell r="E53">
            <v>205.90692727389418</v>
          </cell>
          <cell r="F53">
            <v>0</v>
          </cell>
          <cell r="G53">
            <v>0</v>
          </cell>
          <cell r="H53">
            <v>0</v>
          </cell>
          <cell r="I53">
            <v>481.2065067657569</v>
          </cell>
          <cell r="J53">
            <v>0.11622072093440317</v>
          </cell>
          <cell r="K53">
            <v>0</v>
          </cell>
          <cell r="L53">
            <v>481.32272748669129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481.32272748669129</v>
          </cell>
          <cell r="T53">
            <v>56.791980548370788</v>
          </cell>
          <cell r="U53">
            <v>538.11470803506211</v>
          </cell>
          <cell r="V53">
            <v>0</v>
          </cell>
          <cell r="W53">
            <v>0</v>
          </cell>
          <cell r="X53">
            <v>0</v>
          </cell>
          <cell r="Y53">
            <v>538.11470803506211</v>
          </cell>
          <cell r="Z53">
            <v>621.37957047928649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170716</v>
          </cell>
          <cell r="C55">
            <v>657.47254347475223</v>
          </cell>
          <cell r="D55">
            <v>81.298288122245836</v>
          </cell>
          <cell r="E55">
            <v>392.09888735475397</v>
          </cell>
          <cell r="F55">
            <v>0</v>
          </cell>
          <cell r="G55">
            <v>0</v>
          </cell>
          <cell r="H55">
            <v>0</v>
          </cell>
          <cell r="I55">
            <v>1130.869718951752</v>
          </cell>
          <cell r="J55">
            <v>86.57798595838976</v>
          </cell>
          <cell r="K55">
            <v>211.5</v>
          </cell>
          <cell r="L55">
            <v>1428.9477049101417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1428.9477049101417</v>
          </cell>
          <cell r="T55">
            <v>168.60365328196505</v>
          </cell>
          <cell r="U55">
            <v>1597.5513581921068</v>
          </cell>
          <cell r="V55">
            <v>0</v>
          </cell>
          <cell r="W55">
            <v>0</v>
          </cell>
          <cell r="X55">
            <v>0</v>
          </cell>
          <cell r="Y55">
            <v>1597.5513581921068</v>
          </cell>
          <cell r="Z55">
            <v>9.3579474577198791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1.1000000000000001</v>
          </cell>
          <cell r="D57">
            <v>2.2851833394962797E-2</v>
          </cell>
          <cell r="E57">
            <v>2.9023176855079307E-2</v>
          </cell>
          <cell r="F57">
            <v>0</v>
          </cell>
          <cell r="G57">
            <v>0</v>
          </cell>
          <cell r="H57">
            <v>0</v>
          </cell>
          <cell r="I57">
            <v>1.1518750102500421</v>
          </cell>
          <cell r="J57">
            <v>0</v>
          </cell>
          <cell r="K57">
            <v>0</v>
          </cell>
          <cell r="L57">
            <v>1.1518750102500421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1.1518750102500421</v>
          </cell>
          <cell r="T57">
            <v>0.13591143621632451</v>
          </cell>
          <cell r="U57">
            <v>1.2877864464663666</v>
          </cell>
          <cell r="V57">
            <v>0</v>
          </cell>
          <cell r="W57">
            <v>0</v>
          </cell>
          <cell r="X57">
            <v>0</v>
          </cell>
          <cell r="Y57">
            <v>1.2877864464663666</v>
          </cell>
          <cell r="Z57" t="str">
            <v/>
          </cell>
        </row>
        <row r="58">
          <cell r="A58" t="str">
            <v>RHB</v>
          </cell>
          <cell r="B58">
            <v>11093</v>
          </cell>
          <cell r="C58">
            <v>8551.119691803955</v>
          </cell>
          <cell r="D58">
            <v>2568.4062931737326</v>
          </cell>
          <cell r="E58">
            <v>3076.4291653050741</v>
          </cell>
          <cell r="F58">
            <v>0</v>
          </cell>
          <cell r="G58">
            <v>0</v>
          </cell>
          <cell r="H58">
            <v>0</v>
          </cell>
          <cell r="I58">
            <v>14195.955150282763</v>
          </cell>
          <cell r="J58">
            <v>2275.1291950710943</v>
          </cell>
          <cell r="K58">
            <v>1.1691157336918911</v>
          </cell>
          <cell r="L58">
            <v>16472.253461087552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16472.253461087552</v>
          </cell>
          <cell r="T58">
            <v>1943.5855502497216</v>
          </cell>
          <cell r="U58">
            <v>18415.839011337273</v>
          </cell>
          <cell r="V58">
            <v>0</v>
          </cell>
          <cell r="W58">
            <v>0</v>
          </cell>
          <cell r="X58">
            <v>0</v>
          </cell>
          <cell r="Y58">
            <v>18415.839011337273</v>
          </cell>
          <cell r="Z58">
            <v>1660.1315254067677</v>
          </cell>
        </row>
        <row r="59">
          <cell r="A59" t="str">
            <v>OBV</v>
          </cell>
          <cell r="B59">
            <v>162328</v>
          </cell>
          <cell r="C59">
            <v>5665.8742617832813</v>
          </cell>
          <cell r="D59">
            <v>1334.8357604618814</v>
          </cell>
          <cell r="E59">
            <v>3997.3066540899354</v>
          </cell>
          <cell r="F59">
            <v>0</v>
          </cell>
          <cell r="G59">
            <v>0</v>
          </cell>
          <cell r="H59">
            <v>2.1994919753495288</v>
          </cell>
          <cell r="I59">
            <v>11000.216168310446</v>
          </cell>
          <cell r="J59">
            <v>1049.6108268030662</v>
          </cell>
          <cell r="K59">
            <v>0.6971456830772822</v>
          </cell>
          <cell r="L59">
            <v>12050.52414079659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12050.52414079659</v>
          </cell>
          <cell r="T59">
            <v>1421.8591674973745</v>
          </cell>
          <cell r="U59">
            <v>13472.383308293964</v>
          </cell>
          <cell r="V59">
            <v>0</v>
          </cell>
          <cell r="W59">
            <v>0</v>
          </cell>
          <cell r="X59">
            <v>0</v>
          </cell>
          <cell r="Y59">
            <v>13472.383308293964</v>
          </cell>
          <cell r="Z59">
            <v>82.99482103083858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7961</v>
          </cell>
          <cell r="C86">
            <v>0</v>
          </cell>
          <cell r="D86">
            <v>1843.0829250646154</v>
          </cell>
          <cell r="E86">
            <v>854.18988166042982</v>
          </cell>
          <cell r="F86">
            <v>0</v>
          </cell>
          <cell r="G86">
            <v>0</v>
          </cell>
          <cell r="H86">
            <v>0</v>
          </cell>
          <cell r="I86">
            <v>2697.2728067250455</v>
          </cell>
          <cell r="J86">
            <v>0</v>
          </cell>
          <cell r="K86">
            <v>0</v>
          </cell>
          <cell r="L86">
            <v>2697.2728067250455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2697.2728067250455</v>
          </cell>
          <cell r="T86">
            <v>318.25520804523785</v>
          </cell>
          <cell r="U86">
            <v>3015.5280147702833</v>
          </cell>
          <cell r="V86">
            <v>0</v>
          </cell>
          <cell r="W86">
            <v>0</v>
          </cell>
          <cell r="X86">
            <v>0</v>
          </cell>
          <cell r="Y86">
            <v>3015.5280147702833</v>
          </cell>
          <cell r="Z86">
            <v>378.78759135413679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12572.28869124805</v>
          </cell>
          <cell r="C95">
            <v>7356.7</v>
          </cell>
          <cell r="D95">
            <v>2707.0946330958946</v>
          </cell>
          <cell r="E95">
            <v>1487.7051538119549</v>
          </cell>
          <cell r="F95">
            <v>0</v>
          </cell>
          <cell r="G95">
            <v>0</v>
          </cell>
          <cell r="H95">
            <v>0</v>
          </cell>
          <cell r="I95">
            <v>11551.499786907851</v>
          </cell>
          <cell r="J95">
            <v>1.1112037517765878</v>
          </cell>
          <cell r="K95">
            <v>0</v>
          </cell>
          <cell r="L95">
            <v>11552.610990659627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11552.610990659627</v>
          </cell>
          <cell r="T95">
            <v>1363.1096584413363</v>
          </cell>
          <cell r="U95">
            <v>12915.720649100964</v>
          </cell>
          <cell r="V95">
            <v>0</v>
          </cell>
          <cell r="W95">
            <v>0</v>
          </cell>
          <cell r="X95">
            <v>0</v>
          </cell>
          <cell r="Y95">
            <v>12915.720649100964</v>
          </cell>
          <cell r="Z95">
            <v>1027.3165822299316</v>
          </cell>
        </row>
        <row r="96">
          <cell r="A96" t="str">
            <v>CDS</v>
          </cell>
          <cell r="B96">
            <v>12572.28869124805</v>
          </cell>
          <cell r="C96">
            <v>6034.3</v>
          </cell>
          <cell r="D96">
            <v>5292.900907954473</v>
          </cell>
          <cell r="E96">
            <v>2186.8913801622489</v>
          </cell>
          <cell r="F96">
            <v>0</v>
          </cell>
          <cell r="G96">
            <v>0</v>
          </cell>
          <cell r="H96">
            <v>0</v>
          </cell>
          <cell r="I96">
            <v>13514.092288116723</v>
          </cell>
          <cell r="J96">
            <v>2.2480811802179423</v>
          </cell>
          <cell r="K96">
            <v>0</v>
          </cell>
          <cell r="L96">
            <v>13516.34036929694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13516.34036929694</v>
          </cell>
          <cell r="T96">
            <v>1594.8129924105767</v>
          </cell>
          <cell r="U96">
            <v>15111.153361707517</v>
          </cell>
          <cell r="V96">
            <v>0</v>
          </cell>
          <cell r="W96">
            <v>0</v>
          </cell>
          <cell r="X96">
            <v>0</v>
          </cell>
          <cell r="Y96">
            <v>15111.153361707517</v>
          </cell>
          <cell r="Z96">
            <v>1201.9413276937273</v>
          </cell>
        </row>
        <row r="97">
          <cell r="A97">
            <v>0</v>
          </cell>
          <cell r="B97">
            <v>0</v>
          </cell>
          <cell r="C97">
            <v>130302.86046310936</v>
          </cell>
          <cell r="D97">
            <v>28783.157474485703</v>
          </cell>
          <cell r="E97">
            <v>57682.035958489898</v>
          </cell>
          <cell r="F97">
            <v>0</v>
          </cell>
          <cell r="G97">
            <v>272.22956724041586</v>
          </cell>
          <cell r="H97">
            <v>3004.5284299802797</v>
          </cell>
          <cell r="I97">
            <v>220044.81189330571</v>
          </cell>
          <cell r="J97">
            <v>16896.209230769233</v>
          </cell>
          <cell r="K97">
            <v>1735.490769230769</v>
          </cell>
          <cell r="L97">
            <v>238676.51189330569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238676.51189330569</v>
          </cell>
          <cell r="T97">
            <v>28161.794668572769</v>
          </cell>
          <cell r="U97">
            <v>266838.30656187836</v>
          </cell>
          <cell r="V97">
            <v>0</v>
          </cell>
          <cell r="W97">
            <v>0</v>
          </cell>
          <cell r="X97">
            <v>0</v>
          </cell>
          <cell r="Y97">
            <v>266838.30656187836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r (DON'T HIDE)"/>
      <sheetName val="Sig (DON'T HIDE)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C"/>
    </sheetNames>
    <sheetDataSet>
      <sheetData sheetId="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69">
          <cell r="B769">
            <v>210056</v>
          </cell>
        </row>
        <row r="805">
          <cell r="B805">
            <v>210056</v>
          </cell>
        </row>
        <row r="841">
          <cell r="B841">
            <v>210056</v>
          </cell>
        </row>
        <row r="877">
          <cell r="B877">
            <v>210056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C616-1AFD-4C2B-BEA8-D3A2F4B042C3}">
  <sheetPr codeName="Sheet61">
    <tabColor rgb="FF92D050"/>
    <pageSetUpPr fitToPage="1"/>
  </sheetPr>
  <dimension ref="A1:M66"/>
  <sheetViews>
    <sheetView zoomScale="80" zoomScaleNormal="80" zoomScaleSheetLayoutView="85" workbookViewId="0"/>
  </sheetViews>
  <sheetFormatPr defaultRowHeight="13" x14ac:dyDescent="0.3"/>
  <cols>
    <col min="1" max="1" width="21.1796875" style="5" customWidth="1"/>
    <col min="2" max="2" width="62.7265625" style="5" customWidth="1"/>
    <col min="3" max="5" width="15.7265625" style="5" customWidth="1"/>
    <col min="6" max="7" width="18.7265625" style="5" customWidth="1"/>
    <col min="8" max="8" width="15.7265625" style="5" customWidth="1"/>
    <col min="9" max="9" width="18.7265625" style="5" customWidth="1"/>
    <col min="10" max="12" width="15.7265625" style="5" customWidth="1"/>
    <col min="13" max="256" width="9.1796875" style="5"/>
    <col min="257" max="257" width="19.81640625" style="5" customWidth="1"/>
    <col min="258" max="258" width="79.81640625" style="5" customWidth="1"/>
    <col min="259" max="259" width="30.81640625" style="5" bestFit="1" customWidth="1"/>
    <col min="260" max="260" width="9.1796875" style="5"/>
    <col min="261" max="261" width="8.81640625" style="5" bestFit="1" customWidth="1"/>
    <col min="262" max="512" width="9.1796875" style="5"/>
    <col min="513" max="513" width="19.81640625" style="5" customWidth="1"/>
    <col min="514" max="514" width="79.81640625" style="5" customWidth="1"/>
    <col min="515" max="515" width="30.81640625" style="5" bestFit="1" customWidth="1"/>
    <col min="516" max="516" width="9.1796875" style="5"/>
    <col min="517" max="517" width="8.81640625" style="5" bestFit="1" customWidth="1"/>
    <col min="518" max="768" width="9.1796875" style="5"/>
    <col min="769" max="769" width="19.81640625" style="5" customWidth="1"/>
    <col min="770" max="770" width="79.81640625" style="5" customWidth="1"/>
    <col min="771" max="771" width="30.81640625" style="5" bestFit="1" customWidth="1"/>
    <col min="772" max="772" width="9.1796875" style="5"/>
    <col min="773" max="773" width="8.81640625" style="5" bestFit="1" customWidth="1"/>
    <col min="774" max="1024" width="9.1796875" style="5"/>
    <col min="1025" max="1025" width="19.81640625" style="5" customWidth="1"/>
    <col min="1026" max="1026" width="79.81640625" style="5" customWidth="1"/>
    <col min="1027" max="1027" width="30.81640625" style="5" bestFit="1" customWidth="1"/>
    <col min="1028" max="1028" width="9.1796875" style="5"/>
    <col min="1029" max="1029" width="8.81640625" style="5" bestFit="1" customWidth="1"/>
    <col min="1030" max="1280" width="9.1796875" style="5"/>
    <col min="1281" max="1281" width="19.81640625" style="5" customWidth="1"/>
    <col min="1282" max="1282" width="79.81640625" style="5" customWidth="1"/>
    <col min="1283" max="1283" width="30.81640625" style="5" bestFit="1" customWidth="1"/>
    <col min="1284" max="1284" width="9.1796875" style="5"/>
    <col min="1285" max="1285" width="8.81640625" style="5" bestFit="1" customWidth="1"/>
    <col min="1286" max="1536" width="9.1796875" style="5"/>
    <col min="1537" max="1537" width="19.81640625" style="5" customWidth="1"/>
    <col min="1538" max="1538" width="79.81640625" style="5" customWidth="1"/>
    <col min="1539" max="1539" width="30.81640625" style="5" bestFit="1" customWidth="1"/>
    <col min="1540" max="1540" width="9.1796875" style="5"/>
    <col min="1541" max="1541" width="8.81640625" style="5" bestFit="1" customWidth="1"/>
    <col min="1542" max="1792" width="9.1796875" style="5"/>
    <col min="1793" max="1793" width="19.81640625" style="5" customWidth="1"/>
    <col min="1794" max="1794" width="79.81640625" style="5" customWidth="1"/>
    <col min="1795" max="1795" width="30.81640625" style="5" bestFit="1" customWidth="1"/>
    <col min="1796" max="1796" width="9.1796875" style="5"/>
    <col min="1797" max="1797" width="8.81640625" style="5" bestFit="1" customWidth="1"/>
    <col min="1798" max="2048" width="9.1796875" style="5"/>
    <col min="2049" max="2049" width="19.81640625" style="5" customWidth="1"/>
    <col min="2050" max="2050" width="79.81640625" style="5" customWidth="1"/>
    <col min="2051" max="2051" width="30.81640625" style="5" bestFit="1" customWidth="1"/>
    <col min="2052" max="2052" width="9.1796875" style="5"/>
    <col min="2053" max="2053" width="8.81640625" style="5" bestFit="1" customWidth="1"/>
    <col min="2054" max="2304" width="9.1796875" style="5"/>
    <col min="2305" max="2305" width="19.81640625" style="5" customWidth="1"/>
    <col min="2306" max="2306" width="79.81640625" style="5" customWidth="1"/>
    <col min="2307" max="2307" width="30.81640625" style="5" bestFit="1" customWidth="1"/>
    <col min="2308" max="2308" width="9.1796875" style="5"/>
    <col min="2309" max="2309" width="8.81640625" style="5" bestFit="1" customWidth="1"/>
    <col min="2310" max="2560" width="9.1796875" style="5"/>
    <col min="2561" max="2561" width="19.81640625" style="5" customWidth="1"/>
    <col min="2562" max="2562" width="79.81640625" style="5" customWidth="1"/>
    <col min="2563" max="2563" width="30.81640625" style="5" bestFit="1" customWidth="1"/>
    <col min="2564" max="2564" width="9.1796875" style="5"/>
    <col min="2565" max="2565" width="8.81640625" style="5" bestFit="1" customWidth="1"/>
    <col min="2566" max="2816" width="9.1796875" style="5"/>
    <col min="2817" max="2817" width="19.81640625" style="5" customWidth="1"/>
    <col min="2818" max="2818" width="79.81640625" style="5" customWidth="1"/>
    <col min="2819" max="2819" width="30.81640625" style="5" bestFit="1" customWidth="1"/>
    <col min="2820" max="2820" width="9.1796875" style="5"/>
    <col min="2821" max="2821" width="8.81640625" style="5" bestFit="1" customWidth="1"/>
    <col min="2822" max="3072" width="9.1796875" style="5"/>
    <col min="3073" max="3073" width="19.81640625" style="5" customWidth="1"/>
    <col min="3074" max="3074" width="79.81640625" style="5" customWidth="1"/>
    <col min="3075" max="3075" width="30.81640625" style="5" bestFit="1" customWidth="1"/>
    <col min="3076" max="3076" width="9.1796875" style="5"/>
    <col min="3077" max="3077" width="8.81640625" style="5" bestFit="1" customWidth="1"/>
    <col min="3078" max="3328" width="9.1796875" style="5"/>
    <col min="3329" max="3329" width="19.81640625" style="5" customWidth="1"/>
    <col min="3330" max="3330" width="79.81640625" style="5" customWidth="1"/>
    <col min="3331" max="3331" width="30.81640625" style="5" bestFit="1" customWidth="1"/>
    <col min="3332" max="3332" width="9.1796875" style="5"/>
    <col min="3333" max="3333" width="8.81640625" style="5" bestFit="1" customWidth="1"/>
    <col min="3334" max="3584" width="9.1796875" style="5"/>
    <col min="3585" max="3585" width="19.81640625" style="5" customWidth="1"/>
    <col min="3586" max="3586" width="79.81640625" style="5" customWidth="1"/>
    <col min="3587" max="3587" width="30.81640625" style="5" bestFit="1" customWidth="1"/>
    <col min="3588" max="3588" width="9.1796875" style="5"/>
    <col min="3589" max="3589" width="8.81640625" style="5" bestFit="1" customWidth="1"/>
    <col min="3590" max="3840" width="9.1796875" style="5"/>
    <col min="3841" max="3841" width="19.81640625" style="5" customWidth="1"/>
    <col min="3842" max="3842" width="79.81640625" style="5" customWidth="1"/>
    <col min="3843" max="3843" width="30.81640625" style="5" bestFit="1" customWidth="1"/>
    <col min="3844" max="3844" width="9.1796875" style="5"/>
    <col min="3845" max="3845" width="8.81640625" style="5" bestFit="1" customWidth="1"/>
    <col min="3846" max="4096" width="9.1796875" style="5"/>
    <col min="4097" max="4097" width="19.81640625" style="5" customWidth="1"/>
    <col min="4098" max="4098" width="79.81640625" style="5" customWidth="1"/>
    <col min="4099" max="4099" width="30.81640625" style="5" bestFit="1" customWidth="1"/>
    <col min="4100" max="4100" width="9.1796875" style="5"/>
    <col min="4101" max="4101" width="8.81640625" style="5" bestFit="1" customWidth="1"/>
    <col min="4102" max="4352" width="9.1796875" style="5"/>
    <col min="4353" max="4353" width="19.81640625" style="5" customWidth="1"/>
    <col min="4354" max="4354" width="79.81640625" style="5" customWidth="1"/>
    <col min="4355" max="4355" width="30.81640625" style="5" bestFit="1" customWidth="1"/>
    <col min="4356" max="4356" width="9.1796875" style="5"/>
    <col min="4357" max="4357" width="8.81640625" style="5" bestFit="1" customWidth="1"/>
    <col min="4358" max="4608" width="9.1796875" style="5"/>
    <col min="4609" max="4609" width="19.81640625" style="5" customWidth="1"/>
    <col min="4610" max="4610" width="79.81640625" style="5" customWidth="1"/>
    <col min="4611" max="4611" width="30.81640625" style="5" bestFit="1" customWidth="1"/>
    <col min="4612" max="4612" width="9.1796875" style="5"/>
    <col min="4613" max="4613" width="8.81640625" style="5" bestFit="1" customWidth="1"/>
    <col min="4614" max="4864" width="9.1796875" style="5"/>
    <col min="4865" max="4865" width="19.81640625" style="5" customWidth="1"/>
    <col min="4866" max="4866" width="79.81640625" style="5" customWidth="1"/>
    <col min="4867" max="4867" width="30.81640625" style="5" bestFit="1" customWidth="1"/>
    <col min="4868" max="4868" width="9.1796875" style="5"/>
    <col min="4869" max="4869" width="8.81640625" style="5" bestFit="1" customWidth="1"/>
    <col min="4870" max="5120" width="9.1796875" style="5"/>
    <col min="5121" max="5121" width="19.81640625" style="5" customWidth="1"/>
    <col min="5122" max="5122" width="79.81640625" style="5" customWidth="1"/>
    <col min="5123" max="5123" width="30.81640625" style="5" bestFit="1" customWidth="1"/>
    <col min="5124" max="5124" width="9.1796875" style="5"/>
    <col min="5125" max="5125" width="8.81640625" style="5" bestFit="1" customWidth="1"/>
    <col min="5126" max="5376" width="9.1796875" style="5"/>
    <col min="5377" max="5377" width="19.81640625" style="5" customWidth="1"/>
    <col min="5378" max="5378" width="79.81640625" style="5" customWidth="1"/>
    <col min="5379" max="5379" width="30.81640625" style="5" bestFit="1" customWidth="1"/>
    <col min="5380" max="5380" width="9.1796875" style="5"/>
    <col min="5381" max="5381" width="8.81640625" style="5" bestFit="1" customWidth="1"/>
    <col min="5382" max="5632" width="9.1796875" style="5"/>
    <col min="5633" max="5633" width="19.81640625" style="5" customWidth="1"/>
    <col min="5634" max="5634" width="79.81640625" style="5" customWidth="1"/>
    <col min="5635" max="5635" width="30.81640625" style="5" bestFit="1" customWidth="1"/>
    <col min="5636" max="5636" width="9.1796875" style="5"/>
    <col min="5637" max="5637" width="8.81640625" style="5" bestFit="1" customWidth="1"/>
    <col min="5638" max="5888" width="9.1796875" style="5"/>
    <col min="5889" max="5889" width="19.81640625" style="5" customWidth="1"/>
    <col min="5890" max="5890" width="79.81640625" style="5" customWidth="1"/>
    <col min="5891" max="5891" width="30.81640625" style="5" bestFit="1" customWidth="1"/>
    <col min="5892" max="5892" width="9.1796875" style="5"/>
    <col min="5893" max="5893" width="8.81640625" style="5" bestFit="1" customWidth="1"/>
    <col min="5894" max="6144" width="9.1796875" style="5"/>
    <col min="6145" max="6145" width="19.81640625" style="5" customWidth="1"/>
    <col min="6146" max="6146" width="79.81640625" style="5" customWidth="1"/>
    <col min="6147" max="6147" width="30.81640625" style="5" bestFit="1" customWidth="1"/>
    <col min="6148" max="6148" width="9.1796875" style="5"/>
    <col min="6149" max="6149" width="8.81640625" style="5" bestFit="1" customWidth="1"/>
    <col min="6150" max="6400" width="9.1796875" style="5"/>
    <col min="6401" max="6401" width="19.81640625" style="5" customWidth="1"/>
    <col min="6402" max="6402" width="79.81640625" style="5" customWidth="1"/>
    <col min="6403" max="6403" width="30.81640625" style="5" bestFit="1" customWidth="1"/>
    <col min="6404" max="6404" width="9.1796875" style="5"/>
    <col min="6405" max="6405" width="8.81640625" style="5" bestFit="1" customWidth="1"/>
    <col min="6406" max="6656" width="9.1796875" style="5"/>
    <col min="6657" max="6657" width="19.81640625" style="5" customWidth="1"/>
    <col min="6658" max="6658" width="79.81640625" style="5" customWidth="1"/>
    <col min="6659" max="6659" width="30.81640625" style="5" bestFit="1" customWidth="1"/>
    <col min="6660" max="6660" width="9.1796875" style="5"/>
    <col min="6661" max="6661" width="8.81640625" style="5" bestFit="1" customWidth="1"/>
    <col min="6662" max="6912" width="9.1796875" style="5"/>
    <col min="6913" max="6913" width="19.81640625" style="5" customWidth="1"/>
    <col min="6914" max="6914" width="79.81640625" style="5" customWidth="1"/>
    <col min="6915" max="6915" width="30.81640625" style="5" bestFit="1" customWidth="1"/>
    <col min="6916" max="6916" width="9.1796875" style="5"/>
    <col min="6917" max="6917" width="8.81640625" style="5" bestFit="1" customWidth="1"/>
    <col min="6918" max="7168" width="9.1796875" style="5"/>
    <col min="7169" max="7169" width="19.81640625" style="5" customWidth="1"/>
    <col min="7170" max="7170" width="79.81640625" style="5" customWidth="1"/>
    <col min="7171" max="7171" width="30.81640625" style="5" bestFit="1" customWidth="1"/>
    <col min="7172" max="7172" width="9.1796875" style="5"/>
    <col min="7173" max="7173" width="8.81640625" style="5" bestFit="1" customWidth="1"/>
    <col min="7174" max="7424" width="9.1796875" style="5"/>
    <col min="7425" max="7425" width="19.81640625" style="5" customWidth="1"/>
    <col min="7426" max="7426" width="79.81640625" style="5" customWidth="1"/>
    <col min="7427" max="7427" width="30.81640625" style="5" bestFit="1" customWidth="1"/>
    <col min="7428" max="7428" width="9.1796875" style="5"/>
    <col min="7429" max="7429" width="8.81640625" style="5" bestFit="1" customWidth="1"/>
    <col min="7430" max="7680" width="9.1796875" style="5"/>
    <col min="7681" max="7681" width="19.81640625" style="5" customWidth="1"/>
    <col min="7682" max="7682" width="79.81640625" style="5" customWidth="1"/>
    <col min="7683" max="7683" width="30.81640625" style="5" bestFit="1" customWidth="1"/>
    <col min="7684" max="7684" width="9.1796875" style="5"/>
    <col min="7685" max="7685" width="8.81640625" style="5" bestFit="1" customWidth="1"/>
    <col min="7686" max="7936" width="9.1796875" style="5"/>
    <col min="7937" max="7937" width="19.81640625" style="5" customWidth="1"/>
    <col min="7938" max="7938" width="79.81640625" style="5" customWidth="1"/>
    <col min="7939" max="7939" width="30.81640625" style="5" bestFit="1" customWidth="1"/>
    <col min="7940" max="7940" width="9.1796875" style="5"/>
    <col min="7941" max="7941" width="8.81640625" style="5" bestFit="1" customWidth="1"/>
    <col min="7942" max="8192" width="9.1796875" style="5"/>
    <col min="8193" max="8193" width="19.81640625" style="5" customWidth="1"/>
    <col min="8194" max="8194" width="79.81640625" style="5" customWidth="1"/>
    <col min="8195" max="8195" width="30.81640625" style="5" bestFit="1" customWidth="1"/>
    <col min="8196" max="8196" width="9.1796875" style="5"/>
    <col min="8197" max="8197" width="8.81640625" style="5" bestFit="1" customWidth="1"/>
    <col min="8198" max="8448" width="9.1796875" style="5"/>
    <col min="8449" max="8449" width="19.81640625" style="5" customWidth="1"/>
    <col min="8450" max="8450" width="79.81640625" style="5" customWidth="1"/>
    <col min="8451" max="8451" width="30.81640625" style="5" bestFit="1" customWidth="1"/>
    <col min="8452" max="8452" width="9.1796875" style="5"/>
    <col min="8453" max="8453" width="8.81640625" style="5" bestFit="1" customWidth="1"/>
    <col min="8454" max="8704" width="9.1796875" style="5"/>
    <col min="8705" max="8705" width="19.81640625" style="5" customWidth="1"/>
    <col min="8706" max="8706" width="79.81640625" style="5" customWidth="1"/>
    <col min="8707" max="8707" width="30.81640625" style="5" bestFit="1" customWidth="1"/>
    <col min="8708" max="8708" width="9.1796875" style="5"/>
    <col min="8709" max="8709" width="8.81640625" style="5" bestFit="1" customWidth="1"/>
    <col min="8710" max="8960" width="9.1796875" style="5"/>
    <col min="8961" max="8961" width="19.81640625" style="5" customWidth="1"/>
    <col min="8962" max="8962" width="79.81640625" style="5" customWidth="1"/>
    <col min="8963" max="8963" width="30.81640625" style="5" bestFit="1" customWidth="1"/>
    <col min="8964" max="8964" width="9.1796875" style="5"/>
    <col min="8965" max="8965" width="8.81640625" style="5" bestFit="1" customWidth="1"/>
    <col min="8966" max="9216" width="9.1796875" style="5"/>
    <col min="9217" max="9217" width="19.81640625" style="5" customWidth="1"/>
    <col min="9218" max="9218" width="79.81640625" style="5" customWidth="1"/>
    <col min="9219" max="9219" width="30.81640625" style="5" bestFit="1" customWidth="1"/>
    <col min="9220" max="9220" width="9.1796875" style="5"/>
    <col min="9221" max="9221" width="8.81640625" style="5" bestFit="1" customWidth="1"/>
    <col min="9222" max="9472" width="9.1796875" style="5"/>
    <col min="9473" max="9473" width="19.81640625" style="5" customWidth="1"/>
    <col min="9474" max="9474" width="79.81640625" style="5" customWidth="1"/>
    <col min="9475" max="9475" width="30.81640625" style="5" bestFit="1" customWidth="1"/>
    <col min="9476" max="9476" width="9.1796875" style="5"/>
    <col min="9477" max="9477" width="8.81640625" style="5" bestFit="1" customWidth="1"/>
    <col min="9478" max="9728" width="9.1796875" style="5"/>
    <col min="9729" max="9729" width="19.81640625" style="5" customWidth="1"/>
    <col min="9730" max="9730" width="79.81640625" style="5" customWidth="1"/>
    <col min="9731" max="9731" width="30.81640625" style="5" bestFit="1" customWidth="1"/>
    <col min="9732" max="9732" width="9.1796875" style="5"/>
    <col min="9733" max="9733" width="8.81640625" style="5" bestFit="1" customWidth="1"/>
    <col min="9734" max="9984" width="9.1796875" style="5"/>
    <col min="9985" max="9985" width="19.81640625" style="5" customWidth="1"/>
    <col min="9986" max="9986" width="79.81640625" style="5" customWidth="1"/>
    <col min="9987" max="9987" width="30.81640625" style="5" bestFit="1" customWidth="1"/>
    <col min="9988" max="9988" width="9.1796875" style="5"/>
    <col min="9989" max="9989" width="8.81640625" style="5" bestFit="1" customWidth="1"/>
    <col min="9990" max="10240" width="9.1796875" style="5"/>
    <col min="10241" max="10241" width="19.81640625" style="5" customWidth="1"/>
    <col min="10242" max="10242" width="79.81640625" style="5" customWidth="1"/>
    <col min="10243" max="10243" width="30.81640625" style="5" bestFit="1" customWidth="1"/>
    <col min="10244" max="10244" width="9.1796875" style="5"/>
    <col min="10245" max="10245" width="8.81640625" style="5" bestFit="1" customWidth="1"/>
    <col min="10246" max="10496" width="9.1796875" style="5"/>
    <col min="10497" max="10497" width="19.81640625" style="5" customWidth="1"/>
    <col min="10498" max="10498" width="79.81640625" style="5" customWidth="1"/>
    <col min="10499" max="10499" width="30.81640625" style="5" bestFit="1" customWidth="1"/>
    <col min="10500" max="10500" width="9.1796875" style="5"/>
    <col min="10501" max="10501" width="8.81640625" style="5" bestFit="1" customWidth="1"/>
    <col min="10502" max="10752" width="9.1796875" style="5"/>
    <col min="10753" max="10753" width="19.81640625" style="5" customWidth="1"/>
    <col min="10754" max="10754" width="79.81640625" style="5" customWidth="1"/>
    <col min="10755" max="10755" width="30.81640625" style="5" bestFit="1" customWidth="1"/>
    <col min="10756" max="10756" width="9.1796875" style="5"/>
    <col min="10757" max="10757" width="8.81640625" style="5" bestFit="1" customWidth="1"/>
    <col min="10758" max="11008" width="9.1796875" style="5"/>
    <col min="11009" max="11009" width="19.81640625" style="5" customWidth="1"/>
    <col min="11010" max="11010" width="79.81640625" style="5" customWidth="1"/>
    <col min="11011" max="11011" width="30.81640625" style="5" bestFit="1" customWidth="1"/>
    <col min="11012" max="11012" width="9.1796875" style="5"/>
    <col min="11013" max="11013" width="8.81640625" style="5" bestFit="1" customWidth="1"/>
    <col min="11014" max="11264" width="9.1796875" style="5"/>
    <col min="11265" max="11265" width="19.81640625" style="5" customWidth="1"/>
    <col min="11266" max="11266" width="79.81640625" style="5" customWidth="1"/>
    <col min="11267" max="11267" width="30.81640625" style="5" bestFit="1" customWidth="1"/>
    <col min="11268" max="11268" width="9.1796875" style="5"/>
    <col min="11269" max="11269" width="8.81640625" style="5" bestFit="1" customWidth="1"/>
    <col min="11270" max="11520" width="9.1796875" style="5"/>
    <col min="11521" max="11521" width="19.81640625" style="5" customWidth="1"/>
    <col min="11522" max="11522" width="79.81640625" style="5" customWidth="1"/>
    <col min="11523" max="11523" width="30.81640625" style="5" bestFit="1" customWidth="1"/>
    <col min="11524" max="11524" width="9.1796875" style="5"/>
    <col min="11525" max="11525" width="8.81640625" style="5" bestFit="1" customWidth="1"/>
    <col min="11526" max="11776" width="9.1796875" style="5"/>
    <col min="11777" max="11777" width="19.81640625" style="5" customWidth="1"/>
    <col min="11778" max="11778" width="79.81640625" style="5" customWidth="1"/>
    <col min="11779" max="11779" width="30.81640625" style="5" bestFit="1" customWidth="1"/>
    <col min="11780" max="11780" width="9.1796875" style="5"/>
    <col min="11781" max="11781" width="8.81640625" style="5" bestFit="1" customWidth="1"/>
    <col min="11782" max="12032" width="9.1796875" style="5"/>
    <col min="12033" max="12033" width="19.81640625" style="5" customWidth="1"/>
    <col min="12034" max="12034" width="79.81640625" style="5" customWidth="1"/>
    <col min="12035" max="12035" width="30.81640625" style="5" bestFit="1" customWidth="1"/>
    <col min="12036" max="12036" width="9.1796875" style="5"/>
    <col min="12037" max="12037" width="8.81640625" style="5" bestFit="1" customWidth="1"/>
    <col min="12038" max="12288" width="9.1796875" style="5"/>
    <col min="12289" max="12289" width="19.81640625" style="5" customWidth="1"/>
    <col min="12290" max="12290" width="79.81640625" style="5" customWidth="1"/>
    <col min="12291" max="12291" width="30.81640625" style="5" bestFit="1" customWidth="1"/>
    <col min="12292" max="12292" width="9.1796875" style="5"/>
    <col min="12293" max="12293" width="8.81640625" style="5" bestFit="1" customWidth="1"/>
    <col min="12294" max="12544" width="9.1796875" style="5"/>
    <col min="12545" max="12545" width="19.81640625" style="5" customWidth="1"/>
    <col min="12546" max="12546" width="79.81640625" style="5" customWidth="1"/>
    <col min="12547" max="12547" width="30.81640625" style="5" bestFit="1" customWidth="1"/>
    <col min="12548" max="12548" width="9.1796875" style="5"/>
    <col min="12549" max="12549" width="8.81640625" style="5" bestFit="1" customWidth="1"/>
    <col min="12550" max="12800" width="9.1796875" style="5"/>
    <col min="12801" max="12801" width="19.81640625" style="5" customWidth="1"/>
    <col min="12802" max="12802" width="79.81640625" style="5" customWidth="1"/>
    <col min="12803" max="12803" width="30.81640625" style="5" bestFit="1" customWidth="1"/>
    <col min="12804" max="12804" width="9.1796875" style="5"/>
    <col min="12805" max="12805" width="8.81640625" style="5" bestFit="1" customWidth="1"/>
    <col min="12806" max="13056" width="9.1796875" style="5"/>
    <col min="13057" max="13057" width="19.81640625" style="5" customWidth="1"/>
    <col min="13058" max="13058" width="79.81640625" style="5" customWidth="1"/>
    <col min="13059" max="13059" width="30.81640625" style="5" bestFit="1" customWidth="1"/>
    <col min="13060" max="13060" width="9.1796875" style="5"/>
    <col min="13061" max="13061" width="8.81640625" style="5" bestFit="1" customWidth="1"/>
    <col min="13062" max="13312" width="9.1796875" style="5"/>
    <col min="13313" max="13313" width="19.81640625" style="5" customWidth="1"/>
    <col min="13314" max="13314" width="79.81640625" style="5" customWidth="1"/>
    <col min="13315" max="13315" width="30.81640625" style="5" bestFit="1" customWidth="1"/>
    <col min="13316" max="13316" width="9.1796875" style="5"/>
    <col min="13317" max="13317" width="8.81640625" style="5" bestFit="1" customWidth="1"/>
    <col min="13318" max="13568" width="9.1796875" style="5"/>
    <col min="13569" max="13569" width="19.81640625" style="5" customWidth="1"/>
    <col min="13570" max="13570" width="79.81640625" style="5" customWidth="1"/>
    <col min="13571" max="13571" width="30.81640625" style="5" bestFit="1" customWidth="1"/>
    <col min="13572" max="13572" width="9.1796875" style="5"/>
    <col min="13573" max="13573" width="8.81640625" style="5" bestFit="1" customWidth="1"/>
    <col min="13574" max="13824" width="9.1796875" style="5"/>
    <col min="13825" max="13825" width="19.81640625" style="5" customWidth="1"/>
    <col min="13826" max="13826" width="79.81640625" style="5" customWidth="1"/>
    <col min="13827" max="13827" width="30.81640625" style="5" bestFit="1" customWidth="1"/>
    <col min="13828" max="13828" width="9.1796875" style="5"/>
    <col min="13829" max="13829" width="8.81640625" style="5" bestFit="1" customWidth="1"/>
    <col min="13830" max="14080" width="9.1796875" style="5"/>
    <col min="14081" max="14081" width="19.81640625" style="5" customWidth="1"/>
    <col min="14082" max="14082" width="79.81640625" style="5" customWidth="1"/>
    <col min="14083" max="14083" width="30.81640625" style="5" bestFit="1" customWidth="1"/>
    <col min="14084" max="14084" width="9.1796875" style="5"/>
    <col min="14085" max="14085" width="8.81640625" style="5" bestFit="1" customWidth="1"/>
    <col min="14086" max="14336" width="9.1796875" style="5"/>
    <col min="14337" max="14337" width="19.81640625" style="5" customWidth="1"/>
    <col min="14338" max="14338" width="79.81640625" style="5" customWidth="1"/>
    <col min="14339" max="14339" width="30.81640625" style="5" bestFit="1" customWidth="1"/>
    <col min="14340" max="14340" width="9.1796875" style="5"/>
    <col min="14341" max="14341" width="8.81640625" style="5" bestFit="1" customWidth="1"/>
    <col min="14342" max="14592" width="9.1796875" style="5"/>
    <col min="14593" max="14593" width="19.81640625" style="5" customWidth="1"/>
    <col min="14594" max="14594" width="79.81640625" style="5" customWidth="1"/>
    <col min="14595" max="14595" width="30.81640625" style="5" bestFit="1" customWidth="1"/>
    <col min="14596" max="14596" width="9.1796875" style="5"/>
    <col min="14597" max="14597" width="8.81640625" style="5" bestFit="1" customWidth="1"/>
    <col min="14598" max="14848" width="9.1796875" style="5"/>
    <col min="14849" max="14849" width="19.81640625" style="5" customWidth="1"/>
    <col min="14850" max="14850" width="79.81640625" style="5" customWidth="1"/>
    <col min="14851" max="14851" width="30.81640625" style="5" bestFit="1" customWidth="1"/>
    <col min="14852" max="14852" width="9.1796875" style="5"/>
    <col min="14853" max="14853" width="8.81640625" style="5" bestFit="1" customWidth="1"/>
    <col min="14854" max="15104" width="9.1796875" style="5"/>
    <col min="15105" max="15105" width="19.81640625" style="5" customWidth="1"/>
    <col min="15106" max="15106" width="79.81640625" style="5" customWidth="1"/>
    <col min="15107" max="15107" width="30.81640625" style="5" bestFit="1" customWidth="1"/>
    <col min="15108" max="15108" width="9.1796875" style="5"/>
    <col min="15109" max="15109" width="8.81640625" style="5" bestFit="1" customWidth="1"/>
    <col min="15110" max="15360" width="9.1796875" style="5"/>
    <col min="15361" max="15361" width="19.81640625" style="5" customWidth="1"/>
    <col min="15362" max="15362" width="79.81640625" style="5" customWidth="1"/>
    <col min="15363" max="15363" width="30.81640625" style="5" bestFit="1" customWidth="1"/>
    <col min="15364" max="15364" width="9.1796875" style="5"/>
    <col min="15365" max="15365" width="8.81640625" style="5" bestFit="1" customWidth="1"/>
    <col min="15366" max="15616" width="9.1796875" style="5"/>
    <col min="15617" max="15617" width="19.81640625" style="5" customWidth="1"/>
    <col min="15618" max="15618" width="79.81640625" style="5" customWidth="1"/>
    <col min="15619" max="15619" width="30.81640625" style="5" bestFit="1" customWidth="1"/>
    <col min="15620" max="15620" width="9.1796875" style="5"/>
    <col min="15621" max="15621" width="8.81640625" style="5" bestFit="1" customWidth="1"/>
    <col min="15622" max="15872" width="9.1796875" style="5"/>
    <col min="15873" max="15873" width="19.81640625" style="5" customWidth="1"/>
    <col min="15874" max="15874" width="79.81640625" style="5" customWidth="1"/>
    <col min="15875" max="15875" width="30.81640625" style="5" bestFit="1" customWidth="1"/>
    <col min="15876" max="15876" width="9.1796875" style="5"/>
    <col min="15877" max="15877" width="8.81640625" style="5" bestFit="1" customWidth="1"/>
    <col min="15878" max="16128" width="9.1796875" style="5"/>
    <col min="16129" max="16129" width="19.81640625" style="5" customWidth="1"/>
    <col min="16130" max="16130" width="79.81640625" style="5" customWidth="1"/>
    <col min="16131" max="16131" width="30.81640625" style="5" bestFit="1" customWidth="1"/>
    <col min="16132" max="16132" width="9.1796875" style="5"/>
    <col min="16133" max="16133" width="8.81640625" style="5" bestFit="1" customWidth="1"/>
    <col min="16134" max="16384" width="9.1796875" style="5"/>
  </cols>
  <sheetData>
    <row r="1" spans="1:13" customFormat="1" ht="3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8" x14ac:dyDescent="0.4">
      <c r="A3" s="2"/>
      <c r="B3" s="3"/>
      <c r="C3" s="4"/>
      <c r="J3" s="2"/>
      <c r="K3" s="2"/>
    </row>
    <row r="4" spans="1:13" ht="18" x14ac:dyDescent="0.4">
      <c r="A4" s="2"/>
      <c r="B4" s="6"/>
      <c r="C4" s="4"/>
    </row>
    <row r="6" spans="1:13" ht="18" x14ac:dyDescent="0.4">
      <c r="A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18" x14ac:dyDescent="0.4">
      <c r="A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18" x14ac:dyDescent="0.4">
      <c r="A8"/>
      <c r="B8" s="9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8" x14ac:dyDescent="0.4">
      <c r="A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18" x14ac:dyDescent="0.4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8" x14ac:dyDescent="0.4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8" x14ac:dyDescent="0.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3" ht="18" x14ac:dyDescent="0.4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18" x14ac:dyDescent="0.4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3" ht="18" x14ac:dyDescent="0.4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3" ht="18" x14ac:dyDescent="0.4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18" x14ac:dyDescent="0.4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4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8" x14ac:dyDescent="0.4">
      <c r="A19" s="10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8" x14ac:dyDescent="0.4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8" x14ac:dyDescent="0.4">
      <c r="A21" s="10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8" x14ac:dyDescent="0.4">
      <c r="A22" s="10"/>
      <c r="B22" s="8"/>
      <c r="C22" s="8"/>
      <c r="D22"/>
      <c r="E22"/>
      <c r="F22"/>
      <c r="G22"/>
      <c r="H22"/>
      <c r="I22"/>
      <c r="J22"/>
      <c r="K22" s="8"/>
      <c r="L22" s="8"/>
    </row>
    <row r="23" spans="1:12" ht="18" x14ac:dyDescent="0.4">
      <c r="A23" s="10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18" x14ac:dyDescent="0.4">
      <c r="A24" s="10"/>
      <c r="B24" s="8"/>
      <c r="C24"/>
      <c r="D24"/>
      <c r="E24"/>
      <c r="F24"/>
      <c r="G24"/>
      <c r="H24"/>
      <c r="I24"/>
      <c r="J24" s="8"/>
      <c r="K24" s="8"/>
      <c r="L24" s="8"/>
    </row>
    <row r="25" spans="1:12" ht="18" x14ac:dyDescent="0.4">
      <c r="A25" s="10"/>
      <c r="B25" s="8"/>
      <c r="C25"/>
      <c r="D25"/>
      <c r="E25"/>
      <c r="F25"/>
      <c r="G25"/>
      <c r="H25"/>
      <c r="I25"/>
      <c r="J25" s="8"/>
      <c r="K25" s="8"/>
      <c r="L25" s="8"/>
    </row>
    <row r="26" spans="1:12" ht="18" x14ac:dyDescent="0.4">
      <c r="A26" s="10"/>
      <c r="B26" s="8"/>
      <c r="C26"/>
      <c r="D26"/>
      <c r="E26"/>
      <c r="F26"/>
      <c r="G26"/>
      <c r="H26"/>
      <c r="I26"/>
      <c r="J26"/>
      <c r="K26" s="8"/>
      <c r="L26" s="8"/>
    </row>
    <row r="27" spans="1:12" ht="18" x14ac:dyDescent="0.4">
      <c r="A27" s="10"/>
      <c r="B27" s="8"/>
      <c r="C27"/>
      <c r="D27"/>
      <c r="E27"/>
      <c r="F27"/>
      <c r="G27"/>
      <c r="H27"/>
      <c r="I27"/>
      <c r="J27"/>
      <c r="K27" s="8"/>
      <c r="L27" s="8"/>
    </row>
    <row r="28" spans="1:12" ht="18" x14ac:dyDescent="0.4">
      <c r="A28" s="11"/>
      <c r="B28"/>
      <c r="C28"/>
      <c r="D28"/>
      <c r="E28"/>
      <c r="F28"/>
      <c r="G28"/>
      <c r="H28"/>
      <c r="I28"/>
      <c r="J28"/>
      <c r="K28" s="8"/>
      <c r="L28" s="8"/>
    </row>
    <row r="29" spans="1:12" ht="18" x14ac:dyDescent="0.4">
      <c r="A29" s="10"/>
      <c r="B29" s="8"/>
      <c r="C29"/>
      <c r="D29"/>
      <c r="E29"/>
      <c r="F29"/>
      <c r="G29"/>
      <c r="H29"/>
      <c r="I29"/>
      <c r="J29" s="8"/>
      <c r="K29" s="8"/>
      <c r="L29" s="8"/>
    </row>
    <row r="30" spans="1:12" ht="18" x14ac:dyDescent="0.4">
      <c r="A30" s="10"/>
      <c r="B30" s="8"/>
      <c r="C30"/>
      <c r="D30"/>
      <c r="E30"/>
      <c r="F30"/>
      <c r="G30"/>
      <c r="H30"/>
      <c r="I30"/>
      <c r="J30" s="8"/>
      <c r="K30" s="8"/>
      <c r="L30" s="8"/>
    </row>
    <row r="31" spans="1:12" ht="18" x14ac:dyDescent="0.4">
      <c r="A31" s="10"/>
      <c r="B31" s="8"/>
      <c r="C31"/>
      <c r="D31"/>
      <c r="E31"/>
      <c r="F31"/>
      <c r="G31"/>
      <c r="H31"/>
      <c r="I31"/>
      <c r="J31" s="8"/>
      <c r="K31" s="8"/>
      <c r="L31" s="8"/>
    </row>
    <row r="32" spans="1:12" ht="18" x14ac:dyDescent="0.4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8" x14ac:dyDescent="0.4">
      <c r="A33" s="10"/>
      <c r="B33" s="8"/>
      <c r="C33"/>
      <c r="D33" s="8"/>
      <c r="E33" s="8"/>
      <c r="F33" s="8"/>
      <c r="G33" s="12"/>
      <c r="H33" s="8"/>
      <c r="I33" s="12"/>
      <c r="J33" s="12"/>
      <c r="K33" s="8"/>
      <c r="L33" s="12"/>
    </row>
    <row r="34" spans="1:12" ht="18" x14ac:dyDescent="0.4">
      <c r="A34" s="10"/>
      <c r="B34"/>
      <c r="C34" s="8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8" x14ac:dyDescent="0.4">
      <c r="A35" s="10"/>
      <c r="B35"/>
      <c r="C35" s="12"/>
      <c r="D35" s="7"/>
      <c r="E35" s="7"/>
      <c r="F35" s="7"/>
      <c r="G35" s="7"/>
      <c r="H35" s="7"/>
      <c r="I35" s="7"/>
      <c r="J35" s="7"/>
      <c r="K35" s="7"/>
      <c r="L35" s="7"/>
    </row>
    <row r="36" spans="1:12" ht="18" x14ac:dyDescent="0.4">
      <c r="A36" s="10"/>
      <c r="B36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8" x14ac:dyDescent="0.4">
      <c r="A37" s="1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8" x14ac:dyDescent="0.4">
      <c r="A38" s="10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18" x14ac:dyDescent="0.4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8" x14ac:dyDescent="0.4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8" x14ac:dyDescent="0.4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18" x14ac:dyDescent="0.4">
      <c r="A42" s="10"/>
      <c r="B42"/>
      <c r="C42"/>
      <c r="D42" s="8"/>
      <c r="E42" s="8"/>
      <c r="F42" s="8"/>
      <c r="G42" s="8"/>
      <c r="H42" s="8"/>
      <c r="I42" s="8"/>
      <c r="J42" s="8"/>
      <c r="K42" s="8"/>
      <c r="L42" s="8"/>
    </row>
    <row r="43" spans="1:12" ht="18" x14ac:dyDescent="0.4">
      <c r="A43" s="10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18" x14ac:dyDescent="0.4">
      <c r="A44" s="10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18" x14ac:dyDescent="0.4">
      <c r="A45" s="10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18" x14ac:dyDescent="0.4">
      <c r="A46" s="1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18" x14ac:dyDescent="0.4">
      <c r="A47" s="1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8" x14ac:dyDescent="0.4">
      <c r="A48" s="1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8" x14ac:dyDescent="0.4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8" x14ac:dyDescent="0.4">
      <c r="A50" s="10"/>
      <c r="B50" s="8"/>
      <c r="C50" s="8"/>
      <c r="D50" s="8"/>
      <c r="E50" s="8"/>
      <c r="F50" s="8"/>
      <c r="G50" s="8"/>
      <c r="H50" s="8"/>
      <c r="I50" s="8"/>
      <c r="J50" s="8"/>
      <c r="K50"/>
      <c r="L50" s="8"/>
    </row>
    <row r="51" spans="1:12" ht="18" x14ac:dyDescent="0.4">
      <c r="A51" s="10"/>
      <c r="B51" s="8"/>
      <c r="C51"/>
      <c r="D51" s="8"/>
      <c r="E51" s="8"/>
      <c r="F51" s="8"/>
      <c r="G51" s="8"/>
      <c r="H51" s="8"/>
      <c r="I51" s="8"/>
      <c r="J51" s="8"/>
      <c r="K51"/>
      <c r="L51" s="8"/>
    </row>
    <row r="52" spans="1:12" ht="18" x14ac:dyDescent="0.4">
      <c r="A52" s="10"/>
      <c r="B52" s="8"/>
      <c r="C52" s="8"/>
      <c r="D52" s="8"/>
      <c r="E52" s="8"/>
      <c r="F52" s="8"/>
      <c r="G52" s="8"/>
      <c r="H52" s="8"/>
      <c r="I52" s="8"/>
      <c r="J52" s="8"/>
      <c r="K52"/>
      <c r="L52" s="8"/>
    </row>
    <row r="53" spans="1:12" ht="18" x14ac:dyDescent="0.4">
      <c r="A53" s="10"/>
      <c r="B53" s="8"/>
      <c r="C53"/>
      <c r="D53"/>
      <c r="E53"/>
      <c r="F53"/>
      <c r="G53"/>
      <c r="H53"/>
      <c r="I53"/>
      <c r="J53"/>
      <c r="K53"/>
      <c r="L53" s="8"/>
    </row>
    <row r="54" spans="1:12" ht="18" x14ac:dyDescent="0.4">
      <c r="A54" s="10"/>
      <c r="B54" s="8"/>
      <c r="C54"/>
      <c r="D54"/>
      <c r="E54"/>
      <c r="F54"/>
      <c r="G54"/>
      <c r="H54"/>
      <c r="I54"/>
      <c r="J54"/>
      <c r="K54" s="8"/>
      <c r="L54" s="8"/>
    </row>
    <row r="55" spans="1:12" ht="18" x14ac:dyDescent="0.4">
      <c r="A55" s="10"/>
      <c r="B55" s="8"/>
      <c r="C55"/>
      <c r="D55"/>
      <c r="E55"/>
      <c r="F55"/>
      <c r="G55"/>
      <c r="H55"/>
      <c r="I55"/>
      <c r="J55"/>
      <c r="K55" s="8"/>
      <c r="L55" s="8"/>
    </row>
    <row r="56" spans="1:12" ht="18" x14ac:dyDescent="0.4">
      <c r="A56" s="11"/>
      <c r="B56" s="8"/>
      <c r="C56"/>
      <c r="D56"/>
      <c r="E56"/>
      <c r="F56"/>
      <c r="G56"/>
      <c r="H56"/>
      <c r="I56"/>
      <c r="J56"/>
      <c r="K56" s="8"/>
      <c r="L56" s="8"/>
    </row>
    <row r="57" spans="1:12" ht="18" x14ac:dyDescent="0.4">
      <c r="A57" s="11"/>
      <c r="B57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8" x14ac:dyDescent="0.4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8" x14ac:dyDescent="0.4">
      <c r="A59" s="11"/>
      <c r="B59" s="8"/>
      <c r="C59" s="8"/>
      <c r="D59" s="8"/>
      <c r="E59" s="8"/>
      <c r="F59" s="8"/>
      <c r="G59" s="8"/>
      <c r="H59" s="8"/>
      <c r="I59" s="8"/>
      <c r="J59" s="8"/>
      <c r="K59"/>
      <c r="L59"/>
    </row>
    <row r="60" spans="1:12" ht="18" x14ac:dyDescent="0.4">
      <c r="A60" s="11"/>
      <c r="B60"/>
      <c r="C60" s="8"/>
      <c r="D60" s="8"/>
      <c r="E60" s="8"/>
      <c r="F60" s="8"/>
      <c r="G60" s="8"/>
      <c r="H60" s="8"/>
      <c r="I60" s="8"/>
      <c r="J60" s="8"/>
      <c r="K60"/>
      <c r="L60"/>
    </row>
    <row r="61" spans="1:12" ht="18" x14ac:dyDescent="0.4">
      <c r="A61" s="10"/>
      <c r="B61" s="8"/>
      <c r="C61"/>
      <c r="D61"/>
      <c r="E61"/>
      <c r="F61"/>
      <c r="G61"/>
      <c r="H61"/>
      <c r="I61"/>
      <c r="J61"/>
      <c r="K61"/>
      <c r="L61"/>
    </row>
    <row r="62" spans="1:12" ht="18" x14ac:dyDescent="0.4">
      <c r="A62" s="11"/>
      <c r="B62" s="8"/>
      <c r="C62"/>
      <c r="D62"/>
      <c r="E62"/>
      <c r="F62"/>
      <c r="G62"/>
      <c r="H62"/>
      <c r="I62"/>
      <c r="J62"/>
      <c r="K62"/>
      <c r="L62"/>
    </row>
    <row r="63" spans="1:12" ht="18" x14ac:dyDescent="0.4">
      <c r="A63" s="10"/>
      <c r="B63" s="8"/>
      <c r="C63"/>
      <c r="D63" s="8"/>
      <c r="E63" s="8"/>
      <c r="F63" s="8"/>
      <c r="G63" s="8"/>
      <c r="H63" s="8"/>
      <c r="I63" s="8"/>
      <c r="J63" s="8"/>
      <c r="K63"/>
      <c r="L63"/>
    </row>
    <row r="64" spans="1:12" ht="18" x14ac:dyDescent="0.4">
      <c r="A64" s="10"/>
      <c r="B64" s="8"/>
      <c r="C64"/>
      <c r="D64"/>
      <c r="E64"/>
      <c r="F64"/>
      <c r="G64"/>
      <c r="H64"/>
      <c r="I64"/>
      <c r="J64"/>
      <c r="K64"/>
      <c r="L64"/>
    </row>
    <row r="65" spans="1:12" ht="18" x14ac:dyDescent="0.4">
      <c r="A65" s="10"/>
      <c r="B65" s="8"/>
      <c r="C65"/>
      <c r="D65"/>
      <c r="E65"/>
      <c r="F65"/>
      <c r="G65"/>
      <c r="H65"/>
      <c r="I65"/>
      <c r="J65"/>
      <c r="K65"/>
      <c r="L65"/>
    </row>
    <row r="66" spans="1:12" ht="18" x14ac:dyDescent="0.4">
      <c r="A66" s="10"/>
      <c r="B66" s="8"/>
      <c r="C66"/>
      <c r="D66"/>
      <c r="E66"/>
      <c r="F66"/>
      <c r="G66"/>
      <c r="H66"/>
      <c r="I66"/>
      <c r="J66"/>
      <c r="K66"/>
      <c r="L66"/>
    </row>
  </sheetData>
  <printOptions horizontalCentered="1"/>
  <pageMargins left="0.25" right="0.25" top="0.75" bottom="0.75" header="0.3" footer="0.3"/>
  <pageSetup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E4D1-C0F2-4750-A848-2730BE80AFF5}">
  <sheetPr codeName="Sheet65"/>
  <dimension ref="A1:Y1000"/>
  <sheetViews>
    <sheetView tabSelected="1" zoomScaleNormal="100" workbookViewId="0"/>
  </sheetViews>
  <sheetFormatPr defaultColWidth="14.453125" defaultRowHeight="15" customHeight="1" x14ac:dyDescent="0.35"/>
  <cols>
    <col min="1" max="1" width="8.54296875" style="13" bestFit="1" customWidth="1"/>
    <col min="2" max="2" width="72.7265625" style="13" customWidth="1"/>
    <col min="3" max="3" width="29.1796875" style="13" bestFit="1" customWidth="1"/>
    <col min="4" max="11" width="16.7265625" style="13" customWidth="1"/>
    <col min="12" max="12" width="20.81640625" style="13" customWidth="1"/>
    <col min="13" max="26" width="8.7265625" style="13" customWidth="1"/>
    <col min="27" max="16384" width="14.453125" style="13"/>
  </cols>
  <sheetData>
    <row r="1" spans="1:25" ht="15" customHeight="1" thickBot="1" x14ac:dyDescent="0.4"/>
    <row r="2" spans="1:25" ht="32.5" customHeight="1" thickBot="1" x14ac:dyDescent="0.45">
      <c r="A2" s="14"/>
      <c r="B2" s="15" t="s">
        <v>1</v>
      </c>
      <c r="C2" s="16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8.5" customHeight="1" x14ac:dyDescent="0.4">
      <c r="B3" s="19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7.5" customHeight="1" x14ac:dyDescent="0.4">
      <c r="A4" s="20" t="s">
        <v>2</v>
      </c>
      <c r="B4" s="18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4.25" customHeight="1" x14ac:dyDescent="0.4">
      <c r="A5" s="20"/>
      <c r="B5" s="18"/>
      <c r="C5" s="17" t="s">
        <v>3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4.25" customHeight="1" x14ac:dyDescent="0.4">
      <c r="A6" s="20" t="s">
        <v>4</v>
      </c>
      <c r="B6" s="18" t="s">
        <v>5</v>
      </c>
      <c r="C6" s="63" t="s">
        <v>6</v>
      </c>
      <c r="D6" s="18"/>
      <c r="G6" s="18"/>
      <c r="H6" s="18"/>
      <c r="J6" s="21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4.25" customHeight="1" x14ac:dyDescent="0.4">
      <c r="B7" s="18"/>
      <c r="C7" s="2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customHeight="1" x14ac:dyDescent="0.4">
      <c r="A8" s="20" t="s">
        <v>7</v>
      </c>
      <c r="B8" s="18" t="s">
        <v>8</v>
      </c>
      <c r="C8" s="23">
        <v>210056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4.25" customHeight="1" x14ac:dyDescent="0.4">
      <c r="C9" s="24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4.25" customHeight="1" x14ac:dyDescent="0.4">
      <c r="A10" s="20" t="s">
        <v>9</v>
      </c>
      <c r="B10" s="21" t="s">
        <v>10</v>
      </c>
      <c r="C10" s="25">
        <v>2023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4.25" customHeight="1" x14ac:dyDescent="0.4">
      <c r="B11" s="2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4.25" customHeight="1" x14ac:dyDescent="0.4">
      <c r="B12" s="27" t="s">
        <v>11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4.25" customHeight="1" x14ac:dyDescent="0.4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4.25" customHeight="1" x14ac:dyDescent="0.4">
      <c r="A14" s="20" t="s">
        <v>12</v>
      </c>
      <c r="B14" s="28" t="s">
        <v>13</v>
      </c>
      <c r="C14" s="2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4.25" customHeight="1" x14ac:dyDescent="0.4">
      <c r="A15" s="20" t="s">
        <v>14</v>
      </c>
      <c r="B15" s="28" t="s">
        <v>15</v>
      </c>
      <c r="C15" s="2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4.25" customHeight="1" x14ac:dyDescent="0.4">
      <c r="A16" s="20" t="s">
        <v>16</v>
      </c>
      <c r="B16" s="28" t="s">
        <v>17</v>
      </c>
      <c r="C16" s="2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8" x14ac:dyDescent="0.4">
      <c r="A17" s="20" t="s">
        <v>18</v>
      </c>
      <c r="B17" s="18" t="s">
        <v>19</v>
      </c>
      <c r="C17" s="30"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36" x14ac:dyDescent="0.4">
      <c r="A18" s="20" t="s">
        <v>20</v>
      </c>
      <c r="B18" s="31" t="s">
        <v>21</v>
      </c>
      <c r="C18" s="30"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4.25" customHeight="1" x14ac:dyDescent="0.4">
      <c r="A19" s="22"/>
      <c r="B19" s="3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4.25" customHeight="1" x14ac:dyDescent="0.4">
      <c r="A20" s="22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4.25" customHeight="1" x14ac:dyDescent="0.4">
      <c r="A21" s="22"/>
      <c r="B21" s="2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4.25" customHeight="1" x14ac:dyDescent="0.4">
      <c r="A22" s="22"/>
      <c r="B22" s="18"/>
      <c r="C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4.25" customHeight="1" x14ac:dyDescent="0.4">
      <c r="A23" s="22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4.25" customHeight="1" x14ac:dyDescent="0.4">
      <c r="A24" s="22"/>
      <c r="B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4.25" customHeight="1" x14ac:dyDescent="0.4">
      <c r="A25" s="22"/>
      <c r="B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4.25" customHeight="1" x14ac:dyDescent="0.4">
      <c r="A26" s="22"/>
      <c r="B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4.25" customHeight="1" x14ac:dyDescent="0.4">
      <c r="A27" s="22"/>
      <c r="B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4.25" customHeight="1" x14ac:dyDescent="0.4"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4.25" customHeight="1" x14ac:dyDescent="0.4">
      <c r="A29" s="22"/>
      <c r="B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4.25" customHeight="1" x14ac:dyDescent="0.4">
      <c r="A30" s="22"/>
      <c r="B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4.25" customHeight="1" x14ac:dyDescent="0.4">
      <c r="A31" s="22"/>
      <c r="B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4.25" customHeight="1" x14ac:dyDescent="0.4">
      <c r="A32" s="22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4.25" customHeight="1" x14ac:dyDescent="0.4">
      <c r="A33" s="22"/>
      <c r="B33" s="18"/>
      <c r="D33" s="18"/>
      <c r="E33" s="18"/>
      <c r="F33" s="22"/>
      <c r="G33" s="18"/>
      <c r="H33" s="22"/>
      <c r="I33" s="22"/>
      <c r="J33" s="18"/>
      <c r="K33" s="22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4.25" customHeight="1" x14ac:dyDescent="0.4">
      <c r="A34" s="22"/>
      <c r="C34" s="18"/>
      <c r="D34" s="22"/>
      <c r="E34" s="22"/>
      <c r="F34" s="22"/>
      <c r="G34" s="22"/>
      <c r="H34" s="22"/>
      <c r="I34" s="22"/>
      <c r="J34" s="22"/>
      <c r="K34" s="22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4.25" customHeight="1" x14ac:dyDescent="0.4">
      <c r="A35" s="22"/>
      <c r="C35" s="22"/>
      <c r="D35" s="17"/>
      <c r="E35" s="17"/>
      <c r="F35" s="17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14.25" customHeight="1" x14ac:dyDescent="0.4">
      <c r="A36" s="2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4.25" customHeight="1" x14ac:dyDescent="0.4">
      <c r="A37" s="2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4.25" customHeight="1" x14ac:dyDescent="0.4">
      <c r="A38" s="22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4.25" customHeight="1" x14ac:dyDescent="0.4">
      <c r="A39" s="22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4.25" customHeight="1" x14ac:dyDescent="0.4">
      <c r="A40" s="22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4.25" customHeight="1" x14ac:dyDescent="0.4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4.25" customHeight="1" x14ac:dyDescent="0.4">
      <c r="A42" s="22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4.25" customHeight="1" x14ac:dyDescent="0.4">
      <c r="A43" s="2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4.25" customHeight="1" x14ac:dyDescent="0.4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4.25" customHeight="1" x14ac:dyDescent="0.4">
      <c r="A45" s="22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4.25" customHeight="1" x14ac:dyDescent="0.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14.25" customHeight="1" x14ac:dyDescent="0.4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ht="14.25" customHeight="1" x14ac:dyDescent="0.4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4.25" customHeight="1" x14ac:dyDescent="0.4">
      <c r="A49" s="22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4.25" customHeight="1" x14ac:dyDescent="0.4">
      <c r="A50" s="22"/>
      <c r="B50" s="18"/>
      <c r="C50" s="18"/>
      <c r="D50" s="18"/>
      <c r="E50" s="18"/>
      <c r="F50" s="18"/>
      <c r="G50" s="18"/>
      <c r="H50" s="18"/>
      <c r="I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4.25" customHeight="1" x14ac:dyDescent="0.4">
      <c r="A51" s="22"/>
      <c r="B51" s="18"/>
      <c r="D51" s="18"/>
      <c r="E51" s="18"/>
      <c r="F51" s="18"/>
      <c r="G51" s="18"/>
      <c r="H51" s="18"/>
      <c r="I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14.25" customHeight="1" x14ac:dyDescent="0.4">
      <c r="A52" s="22"/>
      <c r="B52" s="18"/>
      <c r="C52" s="18"/>
      <c r="D52" s="18"/>
      <c r="E52" s="18"/>
      <c r="F52" s="18"/>
      <c r="G52" s="18"/>
      <c r="H52" s="18"/>
      <c r="I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4.25" customHeight="1" x14ac:dyDescent="0.4">
      <c r="A53" s="22"/>
      <c r="B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14.25" customHeight="1" x14ac:dyDescent="0.4">
      <c r="A54" s="22"/>
      <c r="B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ht="14.25" customHeight="1" x14ac:dyDescent="0.4">
      <c r="A55" s="22"/>
      <c r="B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ht="14.25" customHeight="1" x14ac:dyDescent="0.4">
      <c r="B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4.25" customHeight="1" x14ac:dyDescent="0.4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4.25" customHeight="1" x14ac:dyDescent="0.4">
      <c r="A58" s="22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4.25" customHeight="1" x14ac:dyDescent="0.4">
      <c r="B59" s="18"/>
      <c r="C59" s="18"/>
      <c r="D59" s="18"/>
      <c r="E59" s="18"/>
      <c r="F59" s="18"/>
      <c r="G59" s="18"/>
      <c r="H59" s="18"/>
      <c r="I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14.25" customHeight="1" x14ac:dyDescent="0.4">
      <c r="C60" s="18"/>
      <c r="D60" s="18"/>
      <c r="E60" s="18"/>
      <c r="F60" s="18"/>
      <c r="G60" s="18"/>
      <c r="H60" s="18"/>
      <c r="I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ht="14.25" customHeight="1" x14ac:dyDescent="0.4">
      <c r="A61" s="22"/>
      <c r="B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ht="14.25" customHeight="1" x14ac:dyDescent="0.4">
      <c r="B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ht="14.25" customHeight="1" x14ac:dyDescent="0.4">
      <c r="A63" s="22"/>
      <c r="B63" s="18"/>
      <c r="D63" s="18"/>
      <c r="E63" s="18"/>
      <c r="F63" s="18"/>
      <c r="G63" s="18"/>
      <c r="H63" s="18"/>
      <c r="I63" s="18"/>
      <c r="L63" s="18"/>
      <c r="M63" s="18"/>
    </row>
    <row r="64" spans="1:25" ht="14.25" customHeight="1" x14ac:dyDescent="0.4">
      <c r="A64" s="22"/>
      <c r="B64" s="18"/>
      <c r="L64" s="18"/>
      <c r="M64" s="18"/>
    </row>
    <row r="65" spans="1:3" ht="14.25" customHeight="1" x14ac:dyDescent="0.4">
      <c r="A65" s="22"/>
      <c r="B65" s="18"/>
    </row>
    <row r="66" spans="1:3" ht="14.25" customHeight="1" x14ac:dyDescent="0.4">
      <c r="A66" s="22"/>
      <c r="B66" s="18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18"/>
    </row>
    <row r="71" spans="1:3" ht="14.25" customHeight="1" x14ac:dyDescent="0.4">
      <c r="A71" s="22"/>
      <c r="B71" s="18"/>
      <c r="C71" s="18"/>
    </row>
    <row r="72" spans="1:3" ht="14.25" customHeight="1" x14ac:dyDescent="0.4">
      <c r="A72" s="22"/>
      <c r="B72" s="18"/>
      <c r="C72" s="18"/>
    </row>
    <row r="73" spans="1:3" ht="14.25" customHeight="1" x14ac:dyDescent="0.4">
      <c r="A73" s="22"/>
      <c r="B73" s="18"/>
      <c r="C73" s="18"/>
    </row>
    <row r="74" spans="1:3" ht="14.25" customHeight="1" x14ac:dyDescent="0.4">
      <c r="B74" s="18"/>
      <c r="C74" s="18"/>
    </row>
    <row r="75" spans="1:3" ht="14.25" customHeight="1" x14ac:dyDescent="0.4">
      <c r="B75" s="18"/>
      <c r="C75" s="18"/>
    </row>
    <row r="76" spans="1:3" ht="14.25" customHeight="1" x14ac:dyDescent="0.4">
      <c r="B76" s="18"/>
      <c r="C76" s="18"/>
    </row>
    <row r="77" spans="1:3" ht="14.25" customHeight="1" x14ac:dyDescent="0.4">
      <c r="B77" s="18"/>
      <c r="C77" s="18"/>
    </row>
    <row r="78" spans="1:3" ht="14.25" customHeight="1" x14ac:dyDescent="0.4">
      <c r="A78" s="22"/>
      <c r="B78" s="18"/>
      <c r="C78" s="18"/>
    </row>
    <row r="79" spans="1:3" ht="14.25" customHeight="1" x14ac:dyDescent="0.4">
      <c r="A79" s="22"/>
      <c r="B79" s="18"/>
    </row>
    <row r="80" spans="1:3" ht="14.25" customHeight="1" x14ac:dyDescent="0.4">
      <c r="A80" s="22"/>
      <c r="B80" s="18"/>
    </row>
    <row r="81" spans="2:2" ht="14.25" customHeight="1" x14ac:dyDescent="0.4">
      <c r="B81" s="18"/>
    </row>
    <row r="82" spans="2:2" ht="14.25" customHeight="1" x14ac:dyDescent="0.4">
      <c r="B82" s="18"/>
    </row>
    <row r="83" spans="2:2" ht="14.25" customHeight="1" x14ac:dyDescent="0.4">
      <c r="B83" s="18"/>
    </row>
    <row r="84" spans="2:2" ht="14.25" customHeight="1" x14ac:dyDescent="0.4">
      <c r="B84" s="18"/>
    </row>
    <row r="85" spans="2:2" ht="14.25" customHeight="1" x14ac:dyDescent="0.4">
      <c r="B85" s="18"/>
    </row>
    <row r="86" spans="2:2" ht="14.25" customHeight="1" x14ac:dyDescent="0.4">
      <c r="B86" s="18"/>
    </row>
    <row r="87" spans="2:2" ht="14.25" customHeight="1" x14ac:dyDescent="0.4">
      <c r="B87" s="18"/>
    </row>
    <row r="88" spans="2:2" ht="14.25" customHeight="1" x14ac:dyDescent="0.4">
      <c r="B88" s="18"/>
    </row>
    <row r="89" spans="2:2" ht="14.25" customHeight="1" x14ac:dyDescent="0.4">
      <c r="B89" s="18"/>
    </row>
    <row r="90" spans="2:2" ht="14.25" customHeight="1" x14ac:dyDescent="0.4">
      <c r="B90" s="18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9376-15E1-45AF-B456-B248AA02EF87}">
  <sheetPr codeName="Sheet66"/>
  <dimension ref="A1:Z949"/>
  <sheetViews>
    <sheetView zoomScaleNormal="100" workbookViewId="0"/>
  </sheetViews>
  <sheetFormatPr defaultColWidth="14.453125" defaultRowHeight="15" customHeight="1" x14ac:dyDescent="0.35"/>
  <cols>
    <col min="1" max="1" width="8.54296875" style="13" bestFit="1" customWidth="1"/>
    <col min="2" max="2" width="110.453125" style="13" bestFit="1" customWidth="1"/>
    <col min="3" max="3" width="27.54296875" style="13" bestFit="1" customWidth="1"/>
    <col min="4" max="4" width="23.26953125" style="13" customWidth="1"/>
    <col min="5" max="5" width="25.26953125" style="13" customWidth="1"/>
    <col min="6" max="6" width="17.7265625" style="13" customWidth="1"/>
    <col min="7" max="7" width="20.81640625" style="13" customWidth="1"/>
    <col min="8" max="8" width="12.26953125" style="13" customWidth="1"/>
    <col min="9" max="9" width="13.54296875" style="13" customWidth="1"/>
    <col min="10" max="11" width="24.1796875" style="13" customWidth="1"/>
    <col min="12" max="12" width="16.7265625" style="13" customWidth="1"/>
    <col min="13" max="13" width="20.81640625" style="13" customWidth="1"/>
    <col min="14" max="26" width="8.7265625" style="13" customWidth="1"/>
    <col min="27" max="16384" width="14.453125" style="13"/>
  </cols>
  <sheetData>
    <row r="1" spans="1:26" ht="15" customHeight="1" thickBot="1" x14ac:dyDescent="0.4"/>
    <row r="2" spans="1:26" ht="29.15" customHeight="1" thickBot="1" x14ac:dyDescent="0.45">
      <c r="A2" s="32"/>
      <c r="B2" s="15" t="s">
        <v>1</v>
      </c>
      <c r="C2" s="16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9" customHeight="1" x14ac:dyDescent="0.4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7.5" customHeight="1" x14ac:dyDescent="0.4">
      <c r="A4" s="20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4.25" customHeight="1" x14ac:dyDescent="0.4">
      <c r="A5" s="24"/>
      <c r="B5" s="18" t="s">
        <v>5</v>
      </c>
      <c r="C5" s="22" t="str">
        <f>'1. Credit &amp; Collections'!C6</f>
        <v>MedStar Good Samaritan</v>
      </c>
      <c r="D5" s="18"/>
      <c r="G5" s="33"/>
      <c r="H5" s="18"/>
      <c r="I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4.25" customHeight="1" x14ac:dyDescent="0.4">
      <c r="A6" s="24"/>
      <c r="B6" s="18"/>
      <c r="C6" s="2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 x14ac:dyDescent="0.4">
      <c r="A7" s="24"/>
      <c r="B7" s="18" t="s">
        <v>8</v>
      </c>
      <c r="C7" s="22">
        <f>'1. Credit &amp; Collections'!C8</f>
        <v>210056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4.25" customHeight="1" x14ac:dyDescent="0.4">
      <c r="A8" s="24"/>
      <c r="C8" s="2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4.25" customHeight="1" x14ac:dyDescent="0.4">
      <c r="A9" s="22"/>
      <c r="B9" s="21" t="s">
        <v>10</v>
      </c>
      <c r="C9" s="22">
        <f>'1. Credit &amp; Collections'!C10</f>
        <v>2023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4.25" customHeight="1" x14ac:dyDescent="0.4">
      <c r="A10" s="22"/>
      <c r="B10" s="26"/>
      <c r="C10" s="17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.25" customHeight="1" x14ac:dyDescent="0.4">
      <c r="A11" s="22"/>
      <c r="B11" s="27" t="s">
        <v>22</v>
      </c>
      <c r="C11" s="17" t="s">
        <v>3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" x14ac:dyDescent="0.4">
      <c r="A12" s="20" t="s">
        <v>23</v>
      </c>
      <c r="B12" s="31" t="s">
        <v>24</v>
      </c>
      <c r="C12" s="30">
        <v>233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" x14ac:dyDescent="0.4">
      <c r="A13" s="20" t="s">
        <v>25</v>
      </c>
      <c r="B13" s="31" t="s">
        <v>26</v>
      </c>
      <c r="C13" s="30">
        <v>38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" x14ac:dyDescent="0.4">
      <c r="A14" s="20" t="s">
        <v>27</v>
      </c>
      <c r="B14" s="31" t="s">
        <v>28</v>
      </c>
      <c r="C14" s="30">
        <v>195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8" x14ac:dyDescent="0.4">
      <c r="A15" s="20"/>
      <c r="B15" s="31"/>
      <c r="C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" x14ac:dyDescent="0.4">
      <c r="A16" s="20" t="s">
        <v>29</v>
      </c>
      <c r="B16" s="31" t="s">
        <v>30</v>
      </c>
      <c r="C16" s="34">
        <v>37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8" x14ac:dyDescent="0.4">
      <c r="A17" s="20" t="s">
        <v>31</v>
      </c>
      <c r="B17" s="31" t="s">
        <v>32</v>
      </c>
      <c r="C17" s="34">
        <v>13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" x14ac:dyDescent="0.4">
      <c r="A18" s="20" t="s">
        <v>33</v>
      </c>
      <c r="B18" s="31" t="s">
        <v>34</v>
      </c>
      <c r="C18" s="34">
        <v>24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8" x14ac:dyDescent="0.4">
      <c r="A19" s="22"/>
      <c r="B19" s="31"/>
      <c r="C19" s="3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8" x14ac:dyDescent="0.4">
      <c r="A20" s="20" t="s">
        <v>35</v>
      </c>
      <c r="B20" s="18" t="s">
        <v>36</v>
      </c>
      <c r="C20" s="36">
        <v>5905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8" x14ac:dyDescent="0.4">
      <c r="A21" s="20" t="s">
        <v>37</v>
      </c>
      <c r="B21" s="18" t="s">
        <v>38</v>
      </c>
      <c r="C21" s="36">
        <v>740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8" x14ac:dyDescent="0.4">
      <c r="A22" s="20" t="s">
        <v>39</v>
      </c>
      <c r="B22" s="18" t="s">
        <v>40</v>
      </c>
      <c r="C22" s="36">
        <v>5165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8" x14ac:dyDescent="0.4">
      <c r="A23" s="20" t="s">
        <v>41</v>
      </c>
      <c r="B23" s="18" t="s">
        <v>42</v>
      </c>
      <c r="C23" s="36">
        <v>54346872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" x14ac:dyDescent="0.4">
      <c r="A24" s="20" t="s">
        <v>43</v>
      </c>
      <c r="B24" s="18" t="s">
        <v>44</v>
      </c>
      <c r="C24" s="36">
        <v>8952203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" x14ac:dyDescent="0.4">
      <c r="A25" s="20"/>
      <c r="B25" s="18"/>
      <c r="C25" s="3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" x14ac:dyDescent="0.4">
      <c r="A26" s="20" t="s">
        <v>45</v>
      </c>
      <c r="B26" s="18" t="s">
        <v>46</v>
      </c>
      <c r="C26" s="64" t="s">
        <v>139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8" x14ac:dyDescent="0.4">
      <c r="A27" s="20" t="s">
        <v>47</v>
      </c>
      <c r="B27" s="31" t="s">
        <v>48</v>
      </c>
      <c r="C27" s="64" t="s">
        <v>139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" x14ac:dyDescent="0.4">
      <c r="A28" s="20" t="s">
        <v>49</v>
      </c>
      <c r="B28" s="31" t="s">
        <v>50</v>
      </c>
      <c r="C28" s="64" t="s">
        <v>139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8" x14ac:dyDescent="0.4">
      <c r="A29" s="20" t="s">
        <v>51</v>
      </c>
      <c r="B29" s="18" t="s">
        <v>52</v>
      </c>
      <c r="C29" s="36">
        <v>190509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" x14ac:dyDescent="0.4">
      <c r="A30" s="20" t="s">
        <v>53</v>
      </c>
      <c r="B30" s="18" t="s">
        <v>54</v>
      </c>
      <c r="C30" s="36">
        <v>38557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" x14ac:dyDescent="0.4">
      <c r="A31" s="20" t="s">
        <v>55</v>
      </c>
      <c r="B31" s="18" t="s">
        <v>56</v>
      </c>
      <c r="C31" s="36">
        <v>34085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" x14ac:dyDescent="0.4">
      <c r="A32" s="20"/>
      <c r="B32" s="18"/>
      <c r="C32" s="35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" x14ac:dyDescent="0.4">
      <c r="A33" s="20" t="s">
        <v>57</v>
      </c>
      <c r="B33" s="18" t="s">
        <v>58</v>
      </c>
      <c r="C33" s="36">
        <v>67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" x14ac:dyDescent="0.4">
      <c r="A34" s="20" t="s">
        <v>59</v>
      </c>
      <c r="B34" s="18" t="s">
        <v>60</v>
      </c>
      <c r="C34" s="36">
        <v>19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" x14ac:dyDescent="0.4">
      <c r="A35" s="20" t="s">
        <v>61</v>
      </c>
      <c r="B35" s="18" t="s">
        <v>62</v>
      </c>
      <c r="C35" s="36">
        <v>48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 x14ac:dyDescent="0.4">
      <c r="A36" s="22" t="s">
        <v>63</v>
      </c>
      <c r="B36" s="18" t="s">
        <v>64</v>
      </c>
      <c r="C36" s="36">
        <v>1540888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" x14ac:dyDescent="0.4">
      <c r="A37" s="22" t="s">
        <v>65</v>
      </c>
      <c r="B37" s="18" t="s">
        <v>66</v>
      </c>
      <c r="C37" s="36">
        <v>373840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x14ac:dyDescent="0.4">
      <c r="A38" s="22" t="s">
        <v>67</v>
      </c>
      <c r="B38" s="18" t="s">
        <v>68</v>
      </c>
      <c r="C38" s="36">
        <v>34085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4.25" customHeight="1" x14ac:dyDescent="0.4">
      <c r="A39" s="22"/>
      <c r="B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4.25" customHeight="1" x14ac:dyDescent="0.4">
      <c r="A40" s="22"/>
      <c r="B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4.25" customHeight="1" x14ac:dyDescent="0.4">
      <c r="A41" s="22"/>
      <c r="B41" s="18"/>
    </row>
    <row r="42" spans="1:26" ht="14.25" customHeight="1" x14ac:dyDescent="0.4">
      <c r="A42" s="22"/>
      <c r="B42" s="18"/>
      <c r="C42" s="18"/>
    </row>
    <row r="43" spans="1:26" ht="14.25" customHeight="1" x14ac:dyDescent="0.4">
      <c r="A43" s="22"/>
      <c r="B43" s="18"/>
      <c r="C43" s="18"/>
    </row>
    <row r="44" spans="1:26" ht="14.25" customHeight="1" x14ac:dyDescent="0.4">
      <c r="A44" s="22"/>
      <c r="B44" s="18"/>
      <c r="C44" s="18"/>
    </row>
    <row r="45" spans="1:26" ht="14.25" customHeight="1" x14ac:dyDescent="0.4">
      <c r="A45" s="24"/>
      <c r="B45" s="18"/>
      <c r="C45" s="18"/>
    </row>
    <row r="46" spans="1:26" ht="14.25" customHeight="1" x14ac:dyDescent="0.4">
      <c r="A46" s="24"/>
      <c r="B46" s="18"/>
      <c r="C46" s="18"/>
    </row>
    <row r="47" spans="1:26" ht="14.25" customHeight="1" x14ac:dyDescent="0.4">
      <c r="A47" s="24"/>
      <c r="B47" s="18"/>
      <c r="C47" s="18"/>
    </row>
    <row r="48" spans="1:26" ht="14.25" customHeight="1" x14ac:dyDescent="0.4">
      <c r="A48" s="24"/>
      <c r="B48" s="18"/>
      <c r="C48" s="18"/>
    </row>
    <row r="49" spans="1:3" ht="14.25" customHeight="1" x14ac:dyDescent="0.4">
      <c r="A49" s="22"/>
      <c r="B49" s="18"/>
      <c r="C49" s="18"/>
    </row>
    <row r="50" spans="1:3" ht="14.25" customHeight="1" x14ac:dyDescent="0.4">
      <c r="A50" s="22"/>
      <c r="B50" s="18"/>
    </row>
    <row r="51" spans="1:3" ht="14.25" customHeight="1" x14ac:dyDescent="0.4">
      <c r="A51" s="22"/>
      <c r="B51" s="18"/>
    </row>
    <row r="52" spans="1:3" ht="14.25" customHeight="1" x14ac:dyDescent="0.4">
      <c r="A52" s="24"/>
      <c r="B52" s="18"/>
    </row>
    <row r="53" spans="1:3" ht="14.25" customHeight="1" x14ac:dyDescent="0.4">
      <c r="A53" s="24"/>
      <c r="B53" s="18"/>
    </row>
    <row r="54" spans="1:3" ht="14.25" customHeight="1" x14ac:dyDescent="0.4">
      <c r="A54" s="24"/>
      <c r="B54" s="18"/>
    </row>
    <row r="55" spans="1:3" ht="14.25" customHeight="1" x14ac:dyDescent="0.4">
      <c r="A55" s="24"/>
      <c r="B55" s="18"/>
    </row>
    <row r="56" spans="1:3" ht="14.25" customHeight="1" x14ac:dyDescent="0.4">
      <c r="A56" s="24"/>
      <c r="B56" s="18"/>
    </row>
    <row r="57" spans="1:3" ht="14.25" customHeight="1" x14ac:dyDescent="0.4">
      <c r="A57" s="24"/>
      <c r="B57" s="18"/>
    </row>
    <row r="58" spans="1:3" ht="14.25" customHeight="1" x14ac:dyDescent="0.4">
      <c r="A58" s="24"/>
      <c r="B58" s="18"/>
    </row>
    <row r="59" spans="1:3" ht="14.25" customHeight="1" x14ac:dyDescent="0.4">
      <c r="A59" s="24"/>
      <c r="B59" s="18"/>
    </row>
    <row r="60" spans="1:3" ht="14.25" customHeight="1" x14ac:dyDescent="0.4">
      <c r="A60" s="24"/>
      <c r="B60" s="18"/>
    </row>
    <row r="61" spans="1:3" ht="14.25" customHeight="1" x14ac:dyDescent="0.4">
      <c r="A61" s="24"/>
      <c r="B61" s="18"/>
    </row>
    <row r="62" spans="1:3" ht="14.25" customHeight="1" x14ac:dyDescent="0.35">
      <c r="A62" s="24"/>
    </row>
    <row r="63" spans="1:3" ht="14.25" customHeight="1" x14ac:dyDescent="0.35">
      <c r="A63" s="24"/>
    </row>
    <row r="64" spans="1:3" ht="14.25" customHeight="1" x14ac:dyDescent="0.35">
      <c r="A64" s="24"/>
    </row>
    <row r="65" spans="1:1" ht="14.25" customHeight="1" x14ac:dyDescent="0.35">
      <c r="A65" s="24"/>
    </row>
    <row r="66" spans="1:1" ht="14.25" customHeight="1" x14ac:dyDescent="0.35">
      <c r="A66" s="24"/>
    </row>
    <row r="67" spans="1:1" ht="14.25" customHeight="1" x14ac:dyDescent="0.35">
      <c r="A67" s="24"/>
    </row>
    <row r="68" spans="1:1" ht="14.25" customHeight="1" x14ac:dyDescent="0.35">
      <c r="A68" s="24"/>
    </row>
    <row r="69" spans="1:1" ht="14.25" customHeight="1" x14ac:dyDescent="0.35">
      <c r="A69" s="24"/>
    </row>
    <row r="70" spans="1:1" ht="14.25" customHeight="1" x14ac:dyDescent="0.35">
      <c r="A70" s="24"/>
    </row>
    <row r="71" spans="1:1" ht="14.25" customHeight="1" x14ac:dyDescent="0.35">
      <c r="A71" s="24"/>
    </row>
    <row r="72" spans="1:1" ht="14.25" customHeight="1" x14ac:dyDescent="0.35">
      <c r="A72" s="24"/>
    </row>
    <row r="73" spans="1:1" ht="14.25" customHeight="1" x14ac:dyDescent="0.35">
      <c r="A73" s="24"/>
    </row>
    <row r="74" spans="1:1" ht="14.25" customHeight="1" x14ac:dyDescent="0.35">
      <c r="A74" s="24"/>
    </row>
    <row r="75" spans="1:1" ht="14.25" customHeight="1" x14ac:dyDescent="0.35">
      <c r="A75" s="24"/>
    </row>
    <row r="76" spans="1:1" ht="14.25" customHeight="1" x14ac:dyDescent="0.35">
      <c r="A76" s="24"/>
    </row>
    <row r="77" spans="1:1" ht="14.25" customHeight="1" x14ac:dyDescent="0.35">
      <c r="A77" s="24"/>
    </row>
    <row r="78" spans="1:1" ht="14.25" customHeight="1" x14ac:dyDescent="0.35">
      <c r="A78" s="24"/>
    </row>
    <row r="79" spans="1:1" ht="14.25" customHeight="1" x14ac:dyDescent="0.35">
      <c r="A79" s="24"/>
    </row>
    <row r="80" spans="1:1" ht="14.25" customHeight="1" x14ac:dyDescent="0.35">
      <c r="A80" s="24"/>
    </row>
    <row r="81" spans="1:1" ht="14.25" customHeight="1" x14ac:dyDescent="0.35">
      <c r="A81" s="24"/>
    </row>
    <row r="82" spans="1:1" ht="14.25" customHeight="1" x14ac:dyDescent="0.35">
      <c r="A82" s="24"/>
    </row>
    <row r="83" spans="1:1" ht="14.25" customHeight="1" x14ac:dyDescent="0.35">
      <c r="A83" s="24"/>
    </row>
    <row r="84" spans="1:1" ht="14.25" customHeight="1" x14ac:dyDescent="0.35">
      <c r="A84" s="24"/>
    </row>
    <row r="85" spans="1:1" ht="14.25" customHeight="1" x14ac:dyDescent="0.35">
      <c r="A85" s="24"/>
    </row>
    <row r="86" spans="1:1" ht="14.25" customHeight="1" x14ac:dyDescent="0.35">
      <c r="A86" s="24"/>
    </row>
    <row r="87" spans="1:1" ht="14.25" customHeight="1" x14ac:dyDescent="0.35">
      <c r="A87" s="24"/>
    </row>
    <row r="88" spans="1:1" ht="14.25" customHeight="1" x14ac:dyDescent="0.35">
      <c r="A88" s="24"/>
    </row>
    <row r="89" spans="1:1" ht="14.25" customHeight="1" x14ac:dyDescent="0.35">
      <c r="A89" s="24"/>
    </row>
    <row r="90" spans="1:1" ht="14.25" customHeight="1" x14ac:dyDescent="0.35">
      <c r="A90" s="24"/>
    </row>
    <row r="91" spans="1:1" ht="14.25" customHeight="1" x14ac:dyDescent="0.35">
      <c r="A91" s="24"/>
    </row>
    <row r="92" spans="1:1" ht="14.25" customHeight="1" x14ac:dyDescent="0.35">
      <c r="A92" s="24"/>
    </row>
    <row r="93" spans="1:1" ht="14.25" customHeight="1" x14ac:dyDescent="0.35">
      <c r="A93" s="24"/>
    </row>
    <row r="94" spans="1:1" ht="14.25" customHeight="1" x14ac:dyDescent="0.35">
      <c r="A94" s="24"/>
    </row>
    <row r="95" spans="1:1" ht="14.25" customHeight="1" x14ac:dyDescent="0.35">
      <c r="A95" s="24"/>
    </row>
    <row r="96" spans="1:1" ht="14.25" customHeight="1" x14ac:dyDescent="0.35">
      <c r="A96" s="24"/>
    </row>
    <row r="97" spans="1:1" ht="14.25" customHeight="1" x14ac:dyDescent="0.35">
      <c r="A97" s="24"/>
    </row>
    <row r="98" spans="1:1" ht="14.25" customHeight="1" x14ac:dyDescent="0.35">
      <c r="A98" s="24"/>
    </row>
    <row r="99" spans="1:1" ht="14.25" customHeight="1" x14ac:dyDescent="0.35">
      <c r="A99" s="24"/>
    </row>
    <row r="100" spans="1:1" ht="14.25" customHeight="1" x14ac:dyDescent="0.35">
      <c r="A100" s="24"/>
    </row>
    <row r="101" spans="1:1" ht="14.25" customHeight="1" x14ac:dyDescent="0.35">
      <c r="A101" s="24"/>
    </row>
    <row r="102" spans="1:1" ht="14.25" customHeight="1" x14ac:dyDescent="0.35">
      <c r="A102" s="24"/>
    </row>
    <row r="103" spans="1:1" ht="14.25" customHeight="1" x14ac:dyDescent="0.35">
      <c r="A103" s="24"/>
    </row>
    <row r="104" spans="1:1" ht="14.25" customHeight="1" x14ac:dyDescent="0.35">
      <c r="A104" s="24"/>
    </row>
    <row r="105" spans="1:1" ht="14.25" customHeight="1" x14ac:dyDescent="0.35">
      <c r="A105" s="24"/>
    </row>
    <row r="106" spans="1:1" ht="14.25" customHeight="1" x14ac:dyDescent="0.35">
      <c r="A106" s="24"/>
    </row>
    <row r="107" spans="1:1" ht="14.25" customHeight="1" x14ac:dyDescent="0.35">
      <c r="A107" s="24"/>
    </row>
    <row r="108" spans="1:1" ht="14.25" customHeight="1" x14ac:dyDescent="0.35">
      <c r="A108" s="24"/>
    </row>
    <row r="109" spans="1:1" ht="14.25" customHeight="1" x14ac:dyDescent="0.35">
      <c r="A109" s="24"/>
    </row>
    <row r="110" spans="1:1" ht="14.25" customHeight="1" x14ac:dyDescent="0.35">
      <c r="A110" s="24"/>
    </row>
    <row r="111" spans="1:1" ht="14.25" customHeight="1" x14ac:dyDescent="0.35">
      <c r="A111" s="24"/>
    </row>
    <row r="112" spans="1:1" ht="14.25" customHeight="1" x14ac:dyDescent="0.35">
      <c r="A112" s="24"/>
    </row>
    <row r="113" spans="1:1" ht="14.25" customHeight="1" x14ac:dyDescent="0.35">
      <c r="A113" s="24"/>
    </row>
    <row r="114" spans="1:1" ht="14.25" customHeight="1" x14ac:dyDescent="0.35">
      <c r="A114" s="24"/>
    </row>
    <row r="115" spans="1:1" ht="14.25" customHeight="1" x14ac:dyDescent="0.35">
      <c r="A115" s="24"/>
    </row>
    <row r="116" spans="1:1" ht="14.25" customHeight="1" x14ac:dyDescent="0.35">
      <c r="A116" s="24"/>
    </row>
    <row r="117" spans="1:1" ht="14.25" customHeight="1" x14ac:dyDescent="0.35">
      <c r="A117" s="24"/>
    </row>
    <row r="118" spans="1:1" ht="14.25" customHeight="1" x14ac:dyDescent="0.35">
      <c r="A118" s="24"/>
    </row>
    <row r="119" spans="1:1" ht="14.25" customHeight="1" x14ac:dyDescent="0.35">
      <c r="A119" s="24"/>
    </row>
    <row r="120" spans="1:1" ht="14.25" customHeight="1" x14ac:dyDescent="0.35">
      <c r="A120" s="24"/>
    </row>
    <row r="121" spans="1:1" ht="14.25" customHeight="1" x14ac:dyDescent="0.35">
      <c r="A121" s="24"/>
    </row>
    <row r="122" spans="1:1" ht="14.25" customHeight="1" x14ac:dyDescent="0.35">
      <c r="A122" s="24"/>
    </row>
    <row r="123" spans="1:1" ht="14.25" customHeight="1" x14ac:dyDescent="0.35">
      <c r="A123" s="24"/>
    </row>
    <row r="124" spans="1:1" ht="14.25" customHeight="1" x14ac:dyDescent="0.35">
      <c r="A124" s="24"/>
    </row>
    <row r="125" spans="1:1" ht="14.25" customHeight="1" x14ac:dyDescent="0.35">
      <c r="A125" s="24"/>
    </row>
    <row r="126" spans="1:1" ht="14.25" customHeight="1" x14ac:dyDescent="0.35">
      <c r="A126" s="24"/>
    </row>
    <row r="127" spans="1:1" ht="14.25" customHeight="1" x14ac:dyDescent="0.35">
      <c r="A127" s="24"/>
    </row>
    <row r="128" spans="1:1" ht="14.25" customHeight="1" x14ac:dyDescent="0.35">
      <c r="A128" s="24"/>
    </row>
    <row r="129" spans="1:1" ht="14.25" customHeight="1" x14ac:dyDescent="0.35">
      <c r="A129" s="24"/>
    </row>
    <row r="130" spans="1:1" ht="14.25" customHeight="1" x14ac:dyDescent="0.35">
      <c r="A130" s="24"/>
    </row>
    <row r="131" spans="1:1" ht="14.25" customHeight="1" x14ac:dyDescent="0.35">
      <c r="A131" s="24"/>
    </row>
    <row r="132" spans="1:1" ht="14.25" customHeight="1" x14ac:dyDescent="0.35">
      <c r="A132" s="24"/>
    </row>
    <row r="133" spans="1:1" ht="14.25" customHeight="1" x14ac:dyDescent="0.35">
      <c r="A133" s="24"/>
    </row>
    <row r="134" spans="1:1" ht="14.25" customHeight="1" x14ac:dyDescent="0.35">
      <c r="A134" s="24"/>
    </row>
    <row r="135" spans="1:1" ht="14.25" customHeight="1" x14ac:dyDescent="0.35">
      <c r="A135" s="24"/>
    </row>
    <row r="136" spans="1:1" ht="14.25" customHeight="1" x14ac:dyDescent="0.35">
      <c r="A136" s="24"/>
    </row>
    <row r="137" spans="1:1" ht="14.25" customHeight="1" x14ac:dyDescent="0.35">
      <c r="A137" s="24"/>
    </row>
    <row r="138" spans="1:1" ht="14.25" customHeight="1" x14ac:dyDescent="0.35">
      <c r="A138" s="24"/>
    </row>
    <row r="139" spans="1:1" ht="14.25" customHeight="1" x14ac:dyDescent="0.35">
      <c r="A139" s="24"/>
    </row>
    <row r="140" spans="1:1" ht="14.25" customHeight="1" x14ac:dyDescent="0.35">
      <c r="A140" s="24"/>
    </row>
    <row r="141" spans="1:1" ht="14.25" customHeight="1" x14ac:dyDescent="0.35">
      <c r="A141" s="24"/>
    </row>
    <row r="142" spans="1:1" ht="14.25" customHeight="1" x14ac:dyDescent="0.35">
      <c r="A142" s="24"/>
    </row>
    <row r="143" spans="1:1" ht="14.25" customHeight="1" x14ac:dyDescent="0.35">
      <c r="A143" s="24"/>
    </row>
    <row r="144" spans="1:1" ht="14.25" customHeight="1" x14ac:dyDescent="0.35">
      <c r="A144" s="24"/>
    </row>
    <row r="145" spans="1:1" ht="14.25" customHeight="1" x14ac:dyDescent="0.35">
      <c r="A145" s="24"/>
    </row>
    <row r="146" spans="1:1" ht="14.25" customHeight="1" x14ac:dyDescent="0.35">
      <c r="A146" s="24"/>
    </row>
    <row r="147" spans="1:1" ht="14.25" customHeight="1" x14ac:dyDescent="0.35">
      <c r="A147" s="24"/>
    </row>
    <row r="148" spans="1:1" ht="14.25" customHeight="1" x14ac:dyDescent="0.35">
      <c r="A148" s="24"/>
    </row>
    <row r="149" spans="1:1" ht="14.25" customHeight="1" x14ac:dyDescent="0.35">
      <c r="A149" s="24"/>
    </row>
    <row r="150" spans="1:1" ht="14.25" customHeight="1" x14ac:dyDescent="0.35">
      <c r="A150" s="24"/>
    </row>
    <row r="151" spans="1:1" ht="14.25" customHeight="1" x14ac:dyDescent="0.35">
      <c r="A151" s="24"/>
    </row>
    <row r="152" spans="1:1" ht="14.25" customHeight="1" x14ac:dyDescent="0.35">
      <c r="A152" s="24"/>
    </row>
    <row r="153" spans="1:1" ht="14.25" customHeight="1" x14ac:dyDescent="0.35">
      <c r="A153" s="24"/>
    </row>
    <row r="154" spans="1:1" ht="14.25" customHeight="1" x14ac:dyDescent="0.35">
      <c r="A154" s="24"/>
    </row>
    <row r="155" spans="1:1" ht="14.25" customHeight="1" x14ac:dyDescent="0.35">
      <c r="A155" s="24"/>
    </row>
    <row r="156" spans="1:1" ht="14.25" customHeight="1" x14ac:dyDescent="0.35">
      <c r="A156" s="24"/>
    </row>
    <row r="157" spans="1:1" ht="14.25" customHeight="1" x14ac:dyDescent="0.35">
      <c r="A157" s="24"/>
    </row>
    <row r="158" spans="1:1" ht="14.25" customHeight="1" x14ac:dyDescent="0.35">
      <c r="A158" s="24"/>
    </row>
    <row r="159" spans="1:1" ht="14.25" customHeight="1" x14ac:dyDescent="0.35">
      <c r="A159" s="24"/>
    </row>
    <row r="160" spans="1:1" ht="14.25" customHeight="1" x14ac:dyDescent="0.35">
      <c r="A160" s="24"/>
    </row>
    <row r="161" spans="1:1" ht="14.25" customHeight="1" x14ac:dyDescent="0.35">
      <c r="A161" s="24"/>
    </row>
    <row r="162" spans="1:1" ht="14.25" customHeight="1" x14ac:dyDescent="0.35">
      <c r="A162" s="24"/>
    </row>
    <row r="163" spans="1:1" ht="14.25" customHeight="1" x14ac:dyDescent="0.35">
      <c r="A163" s="24"/>
    </row>
    <row r="164" spans="1:1" ht="14.25" customHeight="1" x14ac:dyDescent="0.35">
      <c r="A164" s="24"/>
    </row>
    <row r="165" spans="1:1" ht="14.25" customHeight="1" x14ac:dyDescent="0.35">
      <c r="A165" s="24"/>
    </row>
    <row r="166" spans="1:1" ht="14.25" customHeight="1" x14ac:dyDescent="0.35">
      <c r="A166" s="24"/>
    </row>
    <row r="167" spans="1:1" ht="14.25" customHeight="1" x14ac:dyDescent="0.35">
      <c r="A167" s="24"/>
    </row>
    <row r="168" spans="1:1" ht="14.25" customHeight="1" x14ac:dyDescent="0.35">
      <c r="A168" s="24"/>
    </row>
    <row r="169" spans="1:1" ht="14.25" customHeight="1" x14ac:dyDescent="0.35">
      <c r="A169" s="24"/>
    </row>
    <row r="170" spans="1:1" ht="14.25" customHeight="1" x14ac:dyDescent="0.35">
      <c r="A170" s="24"/>
    </row>
    <row r="171" spans="1:1" ht="14.25" customHeight="1" x14ac:dyDescent="0.35">
      <c r="A171" s="24"/>
    </row>
    <row r="172" spans="1:1" ht="14.25" customHeight="1" x14ac:dyDescent="0.35">
      <c r="A172" s="24"/>
    </row>
    <row r="173" spans="1:1" ht="14.25" customHeight="1" x14ac:dyDescent="0.35">
      <c r="A173" s="24"/>
    </row>
    <row r="174" spans="1:1" ht="14.25" customHeight="1" x14ac:dyDescent="0.35">
      <c r="A174" s="24"/>
    </row>
    <row r="175" spans="1:1" ht="14.25" customHeight="1" x14ac:dyDescent="0.35">
      <c r="A175" s="24"/>
    </row>
    <row r="176" spans="1:1" ht="14.25" customHeight="1" x14ac:dyDescent="0.35">
      <c r="A176" s="24"/>
    </row>
    <row r="177" spans="1:1" ht="14.25" customHeight="1" x14ac:dyDescent="0.35">
      <c r="A177" s="24"/>
    </row>
    <row r="178" spans="1:1" ht="14.25" customHeight="1" x14ac:dyDescent="0.35">
      <c r="A178" s="24"/>
    </row>
    <row r="179" spans="1:1" ht="14.25" customHeight="1" x14ac:dyDescent="0.35">
      <c r="A179" s="24"/>
    </row>
    <row r="180" spans="1:1" ht="14.25" customHeight="1" x14ac:dyDescent="0.35">
      <c r="A180" s="24"/>
    </row>
    <row r="181" spans="1:1" ht="14.25" customHeight="1" x14ac:dyDescent="0.35">
      <c r="A181" s="24"/>
    </row>
    <row r="182" spans="1:1" ht="14.25" customHeight="1" x14ac:dyDescent="0.35">
      <c r="A182" s="24"/>
    </row>
    <row r="183" spans="1:1" ht="14.25" customHeight="1" x14ac:dyDescent="0.35">
      <c r="A183" s="24"/>
    </row>
    <row r="184" spans="1:1" ht="14.25" customHeight="1" x14ac:dyDescent="0.35">
      <c r="A184" s="24"/>
    </row>
    <row r="185" spans="1:1" ht="14.25" customHeight="1" x14ac:dyDescent="0.35">
      <c r="A185" s="24"/>
    </row>
    <row r="186" spans="1:1" ht="14.25" customHeight="1" x14ac:dyDescent="0.35">
      <c r="A186" s="24"/>
    </row>
    <row r="187" spans="1:1" ht="14.25" customHeight="1" x14ac:dyDescent="0.35">
      <c r="A187" s="24"/>
    </row>
    <row r="188" spans="1:1" ht="14.25" customHeight="1" x14ac:dyDescent="0.35">
      <c r="A188" s="24"/>
    </row>
    <row r="189" spans="1:1" ht="14.25" customHeight="1" x14ac:dyDescent="0.35">
      <c r="A189" s="24"/>
    </row>
    <row r="190" spans="1:1" ht="14.25" customHeight="1" x14ac:dyDescent="0.35">
      <c r="A190" s="24"/>
    </row>
    <row r="191" spans="1:1" ht="14.25" customHeight="1" x14ac:dyDescent="0.35">
      <c r="A191" s="24"/>
    </row>
    <row r="192" spans="1:1" ht="14.25" customHeight="1" x14ac:dyDescent="0.35">
      <c r="A192" s="24"/>
    </row>
    <row r="193" spans="1:1" ht="14.25" customHeight="1" x14ac:dyDescent="0.35">
      <c r="A193" s="24"/>
    </row>
    <row r="194" spans="1:1" ht="14.25" customHeight="1" x14ac:dyDescent="0.35">
      <c r="A194" s="24"/>
    </row>
    <row r="195" spans="1:1" ht="14.25" customHeight="1" x14ac:dyDescent="0.35">
      <c r="A195" s="24"/>
    </row>
    <row r="196" spans="1:1" ht="14.25" customHeight="1" x14ac:dyDescent="0.35">
      <c r="A196" s="24"/>
    </row>
    <row r="197" spans="1:1" ht="14.25" customHeight="1" x14ac:dyDescent="0.35">
      <c r="A197" s="24"/>
    </row>
    <row r="198" spans="1:1" ht="14.25" customHeight="1" x14ac:dyDescent="0.35">
      <c r="A198" s="24"/>
    </row>
    <row r="199" spans="1:1" ht="14.25" customHeight="1" x14ac:dyDescent="0.35">
      <c r="A199" s="24"/>
    </row>
    <row r="200" spans="1:1" ht="14.25" customHeight="1" x14ac:dyDescent="0.35">
      <c r="A200" s="24"/>
    </row>
    <row r="201" spans="1:1" ht="14.25" customHeight="1" x14ac:dyDescent="0.35">
      <c r="A201" s="24"/>
    </row>
    <row r="202" spans="1:1" ht="14.25" customHeight="1" x14ac:dyDescent="0.35">
      <c r="A202" s="24"/>
    </row>
    <row r="203" spans="1:1" ht="14.25" customHeight="1" x14ac:dyDescent="0.35">
      <c r="A203" s="24"/>
    </row>
    <row r="204" spans="1:1" ht="14.25" customHeight="1" x14ac:dyDescent="0.35">
      <c r="A204" s="24"/>
    </row>
    <row r="205" spans="1:1" ht="14.25" customHeight="1" x14ac:dyDescent="0.35">
      <c r="A205" s="24"/>
    </row>
    <row r="206" spans="1:1" ht="14.25" customHeight="1" x14ac:dyDescent="0.35">
      <c r="A206" s="24"/>
    </row>
    <row r="207" spans="1:1" ht="14.25" customHeight="1" x14ac:dyDescent="0.35">
      <c r="A207" s="24"/>
    </row>
    <row r="208" spans="1:1" ht="14.25" customHeight="1" x14ac:dyDescent="0.35">
      <c r="A208" s="24"/>
    </row>
    <row r="209" spans="1:1" ht="14.25" customHeight="1" x14ac:dyDescent="0.35">
      <c r="A209" s="24"/>
    </row>
    <row r="210" spans="1:1" ht="14.25" customHeight="1" x14ac:dyDescent="0.35">
      <c r="A210" s="24"/>
    </row>
    <row r="211" spans="1:1" ht="14.25" customHeight="1" x14ac:dyDescent="0.35">
      <c r="A211" s="24"/>
    </row>
    <row r="212" spans="1:1" ht="14.25" customHeight="1" x14ac:dyDescent="0.35">
      <c r="A212" s="24"/>
    </row>
    <row r="213" spans="1:1" ht="14.25" customHeight="1" x14ac:dyDescent="0.35">
      <c r="A213" s="24"/>
    </row>
    <row r="214" spans="1:1" ht="14.25" customHeight="1" x14ac:dyDescent="0.35">
      <c r="A214" s="24"/>
    </row>
    <row r="215" spans="1:1" ht="14.25" customHeight="1" x14ac:dyDescent="0.35">
      <c r="A215" s="24"/>
    </row>
    <row r="216" spans="1:1" ht="14.25" customHeight="1" x14ac:dyDescent="0.35">
      <c r="A216" s="24"/>
    </row>
    <row r="217" spans="1:1" ht="14.25" customHeight="1" x14ac:dyDescent="0.35">
      <c r="A217" s="24"/>
    </row>
    <row r="218" spans="1:1" ht="14.25" customHeight="1" x14ac:dyDescent="0.35">
      <c r="A218" s="24"/>
    </row>
    <row r="219" spans="1:1" ht="14.25" customHeight="1" x14ac:dyDescent="0.35">
      <c r="A219" s="24"/>
    </row>
    <row r="220" spans="1:1" ht="14.25" customHeight="1" x14ac:dyDescent="0.35">
      <c r="A220" s="24"/>
    </row>
    <row r="221" spans="1:1" ht="14.25" customHeight="1" x14ac:dyDescent="0.35">
      <c r="A221" s="24"/>
    </row>
    <row r="222" spans="1:1" ht="14.25" customHeight="1" x14ac:dyDescent="0.35">
      <c r="A222" s="24"/>
    </row>
    <row r="223" spans="1:1" ht="14.25" customHeight="1" x14ac:dyDescent="0.35">
      <c r="A223" s="24"/>
    </row>
    <row r="224" spans="1:1" ht="14.25" customHeight="1" x14ac:dyDescent="0.35">
      <c r="A224" s="24"/>
    </row>
    <row r="225" spans="1:1" ht="14.25" customHeight="1" x14ac:dyDescent="0.35">
      <c r="A225" s="24"/>
    </row>
    <row r="226" spans="1:1" ht="14.25" customHeight="1" x14ac:dyDescent="0.35">
      <c r="A226" s="24"/>
    </row>
    <row r="227" spans="1:1" ht="14.25" customHeight="1" x14ac:dyDescent="0.35">
      <c r="A227" s="24"/>
    </row>
    <row r="228" spans="1:1" ht="14.25" customHeight="1" x14ac:dyDescent="0.35">
      <c r="A228" s="24"/>
    </row>
    <row r="229" spans="1:1" ht="14.25" customHeight="1" x14ac:dyDescent="0.35">
      <c r="A229" s="24"/>
    </row>
    <row r="230" spans="1:1" ht="14.25" customHeight="1" x14ac:dyDescent="0.35">
      <c r="A230" s="24"/>
    </row>
    <row r="231" spans="1:1" ht="14.25" customHeight="1" x14ac:dyDescent="0.35">
      <c r="A231" s="24"/>
    </row>
    <row r="232" spans="1:1" ht="14.25" customHeight="1" x14ac:dyDescent="0.35">
      <c r="A232" s="24"/>
    </row>
    <row r="233" spans="1:1" ht="14.25" customHeight="1" x14ac:dyDescent="0.35">
      <c r="A233" s="24"/>
    </row>
    <row r="234" spans="1:1" ht="14.25" customHeight="1" x14ac:dyDescent="0.35">
      <c r="A234" s="24"/>
    </row>
    <row r="235" spans="1:1" ht="14.25" customHeight="1" x14ac:dyDescent="0.35">
      <c r="A235" s="24"/>
    </row>
    <row r="236" spans="1:1" ht="14.25" customHeight="1" x14ac:dyDescent="0.35">
      <c r="A236" s="24"/>
    </row>
    <row r="237" spans="1:1" ht="14.25" customHeight="1" x14ac:dyDescent="0.35">
      <c r="A237" s="24"/>
    </row>
    <row r="238" spans="1:1" ht="14.25" customHeight="1" x14ac:dyDescent="0.35">
      <c r="A238" s="24"/>
    </row>
    <row r="239" spans="1:1" ht="14.25" customHeight="1" x14ac:dyDescent="0.35">
      <c r="A239" s="24"/>
    </row>
    <row r="240" spans="1:1" ht="14.25" customHeight="1" x14ac:dyDescent="0.35">
      <c r="A240" s="24"/>
    </row>
    <row r="241" spans="1:1" ht="14.25" customHeight="1" x14ac:dyDescent="0.35">
      <c r="A241" s="24"/>
    </row>
    <row r="242" spans="1:1" ht="14.25" customHeight="1" x14ac:dyDescent="0.35">
      <c r="A242" s="24"/>
    </row>
    <row r="243" spans="1:1" ht="14.25" customHeight="1" x14ac:dyDescent="0.35">
      <c r="A243" s="24"/>
    </row>
    <row r="244" spans="1:1" ht="14.25" customHeight="1" x14ac:dyDescent="0.35">
      <c r="A244" s="24"/>
    </row>
    <row r="245" spans="1:1" ht="14.25" customHeight="1" x14ac:dyDescent="0.35">
      <c r="A245" s="24"/>
    </row>
    <row r="246" spans="1:1" ht="14.25" customHeight="1" x14ac:dyDescent="0.35">
      <c r="A246" s="24"/>
    </row>
    <row r="247" spans="1:1" ht="14.25" customHeight="1" x14ac:dyDescent="0.35">
      <c r="A247" s="24"/>
    </row>
    <row r="248" spans="1:1" ht="14.25" customHeight="1" x14ac:dyDescent="0.35">
      <c r="A248" s="24"/>
    </row>
    <row r="249" spans="1:1" ht="14.25" customHeight="1" x14ac:dyDescent="0.35">
      <c r="A249" s="24"/>
    </row>
    <row r="250" spans="1:1" ht="14.25" customHeight="1" x14ac:dyDescent="0.35">
      <c r="A250" s="24"/>
    </row>
    <row r="251" spans="1:1" ht="14.25" customHeight="1" x14ac:dyDescent="0.35">
      <c r="A251" s="24"/>
    </row>
    <row r="252" spans="1:1" ht="14.25" customHeight="1" x14ac:dyDescent="0.35">
      <c r="A252" s="24"/>
    </row>
    <row r="253" spans="1:1" ht="14.25" customHeight="1" x14ac:dyDescent="0.35">
      <c r="A253" s="24"/>
    </row>
    <row r="254" spans="1:1" ht="14.25" customHeight="1" x14ac:dyDescent="0.35">
      <c r="A254" s="24"/>
    </row>
    <row r="255" spans="1:1" ht="14.25" customHeight="1" x14ac:dyDescent="0.35">
      <c r="A255" s="24"/>
    </row>
    <row r="256" spans="1:1" ht="14.25" customHeight="1" x14ac:dyDescent="0.35">
      <c r="A256" s="24"/>
    </row>
    <row r="257" spans="1:1" ht="14.25" customHeight="1" x14ac:dyDescent="0.35">
      <c r="A257" s="24"/>
    </row>
    <row r="258" spans="1:1" ht="14.25" customHeight="1" x14ac:dyDescent="0.35">
      <c r="A258" s="24"/>
    </row>
    <row r="259" spans="1:1" ht="14.25" customHeight="1" x14ac:dyDescent="0.35">
      <c r="A259" s="24"/>
    </row>
    <row r="260" spans="1:1" ht="14.25" customHeight="1" x14ac:dyDescent="0.35">
      <c r="A260" s="24"/>
    </row>
    <row r="261" spans="1:1" ht="14.25" customHeight="1" x14ac:dyDescent="0.35">
      <c r="A261" s="24"/>
    </row>
    <row r="262" spans="1:1" ht="14.25" customHeight="1" x14ac:dyDescent="0.35">
      <c r="A262" s="24"/>
    </row>
    <row r="263" spans="1:1" ht="14.25" customHeight="1" x14ac:dyDescent="0.35">
      <c r="A263" s="24"/>
    </row>
    <row r="264" spans="1:1" ht="14.25" customHeight="1" x14ac:dyDescent="0.35">
      <c r="A264" s="24"/>
    </row>
    <row r="265" spans="1:1" ht="14.25" customHeight="1" x14ac:dyDescent="0.35">
      <c r="A265" s="24"/>
    </row>
    <row r="266" spans="1:1" ht="14.25" customHeight="1" x14ac:dyDescent="0.35">
      <c r="A266" s="24"/>
    </row>
    <row r="267" spans="1:1" ht="14.25" customHeight="1" x14ac:dyDescent="0.35">
      <c r="A267" s="24"/>
    </row>
    <row r="268" spans="1:1" ht="14.25" customHeight="1" x14ac:dyDescent="0.35">
      <c r="A268" s="24"/>
    </row>
    <row r="269" spans="1:1" ht="14.25" customHeight="1" x14ac:dyDescent="0.35">
      <c r="A269" s="24"/>
    </row>
    <row r="270" spans="1:1" ht="14.25" customHeight="1" x14ac:dyDescent="0.35">
      <c r="A270" s="24"/>
    </row>
    <row r="271" spans="1:1" ht="14.25" customHeight="1" x14ac:dyDescent="0.35">
      <c r="A271" s="24"/>
    </row>
    <row r="272" spans="1:1" ht="14.25" customHeight="1" x14ac:dyDescent="0.35">
      <c r="A272" s="24"/>
    </row>
    <row r="273" spans="1:1" ht="14.25" customHeight="1" x14ac:dyDescent="0.35">
      <c r="A273" s="24"/>
    </row>
    <row r="274" spans="1:1" ht="14.25" customHeight="1" x14ac:dyDescent="0.35">
      <c r="A274" s="24"/>
    </row>
    <row r="275" spans="1:1" ht="14.25" customHeight="1" x14ac:dyDescent="0.35">
      <c r="A275" s="24"/>
    </row>
    <row r="276" spans="1:1" ht="14.25" customHeight="1" x14ac:dyDescent="0.35">
      <c r="A276" s="24"/>
    </row>
    <row r="277" spans="1:1" ht="14.25" customHeight="1" x14ac:dyDescent="0.35">
      <c r="A277" s="24"/>
    </row>
    <row r="278" spans="1:1" ht="14.25" customHeight="1" x14ac:dyDescent="0.35">
      <c r="A278" s="24"/>
    </row>
    <row r="279" spans="1:1" ht="14.25" customHeight="1" x14ac:dyDescent="0.35">
      <c r="A279" s="24"/>
    </row>
    <row r="280" spans="1:1" ht="14.25" customHeight="1" x14ac:dyDescent="0.35">
      <c r="A280" s="24"/>
    </row>
    <row r="281" spans="1:1" ht="14.25" customHeight="1" x14ac:dyDescent="0.35">
      <c r="A281" s="24"/>
    </row>
    <row r="282" spans="1:1" ht="14.25" customHeight="1" x14ac:dyDescent="0.35">
      <c r="A282" s="24"/>
    </row>
    <row r="283" spans="1:1" ht="14.25" customHeight="1" x14ac:dyDescent="0.35">
      <c r="A283" s="24"/>
    </row>
    <row r="284" spans="1:1" ht="14.25" customHeight="1" x14ac:dyDescent="0.35">
      <c r="A284" s="24"/>
    </row>
    <row r="285" spans="1:1" ht="14.25" customHeight="1" x14ac:dyDescent="0.35">
      <c r="A285" s="24"/>
    </row>
    <row r="286" spans="1:1" ht="14.25" customHeight="1" x14ac:dyDescent="0.35">
      <c r="A286" s="24"/>
    </row>
    <row r="287" spans="1:1" ht="14.25" customHeight="1" x14ac:dyDescent="0.35">
      <c r="A287" s="24"/>
    </row>
    <row r="288" spans="1:1" ht="14.25" customHeight="1" x14ac:dyDescent="0.35">
      <c r="A288" s="24"/>
    </row>
    <row r="289" spans="1:1" ht="14.25" customHeight="1" x14ac:dyDescent="0.35">
      <c r="A289" s="24"/>
    </row>
    <row r="290" spans="1:1" ht="14.25" customHeight="1" x14ac:dyDescent="0.35">
      <c r="A290" s="24"/>
    </row>
    <row r="291" spans="1:1" ht="14.25" customHeight="1" x14ac:dyDescent="0.35">
      <c r="A291" s="24"/>
    </row>
    <row r="292" spans="1:1" ht="14.25" customHeight="1" x14ac:dyDescent="0.35">
      <c r="A292" s="24"/>
    </row>
    <row r="293" spans="1:1" ht="14.25" customHeight="1" x14ac:dyDescent="0.35">
      <c r="A293" s="24"/>
    </row>
    <row r="294" spans="1:1" ht="14.25" customHeight="1" x14ac:dyDescent="0.35">
      <c r="A294" s="24"/>
    </row>
    <row r="295" spans="1:1" ht="14.25" customHeight="1" x14ac:dyDescent="0.35">
      <c r="A295" s="24"/>
    </row>
    <row r="296" spans="1:1" ht="14.25" customHeight="1" x14ac:dyDescent="0.35">
      <c r="A296" s="24"/>
    </row>
    <row r="297" spans="1:1" ht="14.25" customHeight="1" x14ac:dyDescent="0.35">
      <c r="A297" s="24"/>
    </row>
    <row r="298" spans="1:1" ht="14.25" customHeight="1" x14ac:dyDescent="0.35">
      <c r="A298" s="24"/>
    </row>
    <row r="299" spans="1:1" ht="14.25" customHeight="1" x14ac:dyDescent="0.35">
      <c r="A299" s="24"/>
    </row>
    <row r="300" spans="1:1" ht="14.25" customHeight="1" x14ac:dyDescent="0.35">
      <c r="A300" s="24"/>
    </row>
    <row r="301" spans="1:1" ht="14.25" customHeight="1" x14ac:dyDescent="0.35">
      <c r="A301" s="24"/>
    </row>
    <row r="302" spans="1:1" ht="14.25" customHeight="1" x14ac:dyDescent="0.35">
      <c r="A302" s="24"/>
    </row>
    <row r="303" spans="1:1" ht="14.25" customHeight="1" x14ac:dyDescent="0.35">
      <c r="A303" s="24"/>
    </row>
    <row r="304" spans="1:1" ht="14.25" customHeight="1" x14ac:dyDescent="0.35">
      <c r="A304" s="24"/>
    </row>
    <row r="305" spans="1:1" ht="14.25" customHeight="1" x14ac:dyDescent="0.35">
      <c r="A305" s="24"/>
    </row>
    <row r="306" spans="1:1" ht="14.25" customHeight="1" x14ac:dyDescent="0.35">
      <c r="A306" s="24"/>
    </row>
    <row r="307" spans="1:1" ht="14.25" customHeight="1" x14ac:dyDescent="0.35">
      <c r="A307" s="24"/>
    </row>
    <row r="308" spans="1:1" ht="14.25" customHeight="1" x14ac:dyDescent="0.35">
      <c r="A308" s="24"/>
    </row>
    <row r="309" spans="1:1" ht="14.25" customHeight="1" x14ac:dyDescent="0.35">
      <c r="A309" s="24"/>
    </row>
    <row r="310" spans="1:1" ht="14.25" customHeight="1" x14ac:dyDescent="0.35">
      <c r="A310" s="24"/>
    </row>
    <row r="311" spans="1:1" ht="14.25" customHeight="1" x14ac:dyDescent="0.35">
      <c r="A311" s="24"/>
    </row>
    <row r="312" spans="1:1" ht="14.25" customHeight="1" x14ac:dyDescent="0.35">
      <c r="A312" s="24"/>
    </row>
    <row r="313" spans="1:1" ht="14.25" customHeight="1" x14ac:dyDescent="0.35">
      <c r="A313" s="24"/>
    </row>
    <row r="314" spans="1:1" ht="14.25" customHeight="1" x14ac:dyDescent="0.35">
      <c r="A314" s="24"/>
    </row>
    <row r="315" spans="1:1" ht="14.25" customHeight="1" x14ac:dyDescent="0.35">
      <c r="A315" s="24"/>
    </row>
    <row r="316" spans="1:1" ht="14.25" customHeight="1" x14ac:dyDescent="0.35">
      <c r="A316" s="24"/>
    </row>
    <row r="317" spans="1:1" ht="14.25" customHeight="1" x14ac:dyDescent="0.35">
      <c r="A317" s="24"/>
    </row>
    <row r="318" spans="1:1" ht="14.25" customHeight="1" x14ac:dyDescent="0.35">
      <c r="A318" s="24"/>
    </row>
    <row r="319" spans="1:1" ht="14.25" customHeight="1" x14ac:dyDescent="0.35">
      <c r="A319" s="24"/>
    </row>
    <row r="320" spans="1:1" ht="14.25" customHeight="1" x14ac:dyDescent="0.35">
      <c r="A320" s="24"/>
    </row>
    <row r="321" spans="1:1" ht="14.25" customHeight="1" x14ac:dyDescent="0.35">
      <c r="A321" s="24"/>
    </row>
    <row r="322" spans="1:1" ht="14.25" customHeight="1" x14ac:dyDescent="0.35">
      <c r="A322" s="24"/>
    </row>
    <row r="323" spans="1:1" ht="14.25" customHeight="1" x14ac:dyDescent="0.35">
      <c r="A323" s="24"/>
    </row>
    <row r="324" spans="1:1" ht="14.25" customHeight="1" x14ac:dyDescent="0.35">
      <c r="A324" s="24"/>
    </row>
    <row r="325" spans="1:1" ht="14.25" customHeight="1" x14ac:dyDescent="0.35">
      <c r="A325" s="24"/>
    </row>
    <row r="326" spans="1:1" ht="14.25" customHeight="1" x14ac:dyDescent="0.35">
      <c r="A326" s="24"/>
    </row>
    <row r="327" spans="1:1" ht="14.25" customHeight="1" x14ac:dyDescent="0.35">
      <c r="A327" s="24"/>
    </row>
    <row r="328" spans="1:1" ht="14.25" customHeight="1" x14ac:dyDescent="0.35">
      <c r="A328" s="24"/>
    </row>
    <row r="329" spans="1:1" ht="14.25" customHeight="1" x14ac:dyDescent="0.35">
      <c r="A329" s="24"/>
    </row>
    <row r="330" spans="1:1" ht="14.25" customHeight="1" x14ac:dyDescent="0.35">
      <c r="A330" s="24"/>
    </row>
    <row r="331" spans="1:1" ht="14.25" customHeight="1" x14ac:dyDescent="0.35">
      <c r="A331" s="24"/>
    </row>
    <row r="332" spans="1:1" ht="14.25" customHeight="1" x14ac:dyDescent="0.35">
      <c r="A332" s="24"/>
    </row>
    <row r="333" spans="1:1" ht="14.25" customHeight="1" x14ac:dyDescent="0.35">
      <c r="A333" s="24"/>
    </row>
    <row r="334" spans="1:1" ht="14.25" customHeight="1" x14ac:dyDescent="0.35">
      <c r="A334" s="24"/>
    </row>
    <row r="335" spans="1:1" ht="14.25" customHeight="1" x14ac:dyDescent="0.35">
      <c r="A335" s="24"/>
    </row>
    <row r="336" spans="1:1" ht="14.25" customHeight="1" x14ac:dyDescent="0.35">
      <c r="A336" s="24"/>
    </row>
    <row r="337" spans="1:1" ht="14.25" customHeight="1" x14ac:dyDescent="0.35">
      <c r="A337" s="24"/>
    </row>
    <row r="338" spans="1:1" ht="14.25" customHeight="1" x14ac:dyDescent="0.35">
      <c r="A338" s="24"/>
    </row>
    <row r="339" spans="1:1" ht="14.25" customHeight="1" x14ac:dyDescent="0.35">
      <c r="A339" s="24"/>
    </row>
    <row r="340" spans="1:1" ht="14.25" customHeight="1" x14ac:dyDescent="0.35">
      <c r="A340" s="24"/>
    </row>
    <row r="341" spans="1:1" ht="14.25" customHeight="1" x14ac:dyDescent="0.35">
      <c r="A341" s="24"/>
    </row>
    <row r="342" spans="1:1" ht="14.25" customHeight="1" x14ac:dyDescent="0.35">
      <c r="A342" s="24"/>
    </row>
    <row r="343" spans="1:1" ht="14.25" customHeight="1" x14ac:dyDescent="0.35">
      <c r="A343" s="24"/>
    </row>
    <row r="344" spans="1:1" ht="14.25" customHeight="1" x14ac:dyDescent="0.35">
      <c r="A344" s="24"/>
    </row>
    <row r="345" spans="1:1" ht="14.25" customHeight="1" x14ac:dyDescent="0.35">
      <c r="A345" s="24"/>
    </row>
    <row r="346" spans="1:1" ht="14.25" customHeight="1" x14ac:dyDescent="0.35">
      <c r="A346" s="24"/>
    </row>
    <row r="347" spans="1:1" ht="14.25" customHeight="1" x14ac:dyDescent="0.35">
      <c r="A347" s="24"/>
    </row>
    <row r="348" spans="1:1" ht="14.25" customHeight="1" x14ac:dyDescent="0.35">
      <c r="A348" s="24"/>
    </row>
    <row r="349" spans="1:1" ht="14.25" customHeight="1" x14ac:dyDescent="0.35">
      <c r="A349" s="24"/>
    </row>
    <row r="350" spans="1:1" ht="14.25" customHeight="1" x14ac:dyDescent="0.35">
      <c r="A350" s="24"/>
    </row>
    <row r="351" spans="1:1" ht="14.25" customHeight="1" x14ac:dyDescent="0.35">
      <c r="A351" s="24"/>
    </row>
    <row r="352" spans="1:1" ht="14.25" customHeight="1" x14ac:dyDescent="0.35">
      <c r="A352" s="24"/>
    </row>
    <row r="353" spans="1:1" ht="14.25" customHeight="1" x14ac:dyDescent="0.35">
      <c r="A353" s="24"/>
    </row>
    <row r="354" spans="1:1" ht="14.25" customHeight="1" x14ac:dyDescent="0.35">
      <c r="A354" s="24"/>
    </row>
    <row r="355" spans="1:1" ht="14.25" customHeight="1" x14ac:dyDescent="0.35">
      <c r="A355" s="24"/>
    </row>
    <row r="356" spans="1:1" ht="14.25" customHeight="1" x14ac:dyDescent="0.35">
      <c r="A356" s="24"/>
    </row>
    <row r="357" spans="1:1" ht="14.25" customHeight="1" x14ac:dyDescent="0.35">
      <c r="A357" s="24"/>
    </row>
    <row r="358" spans="1:1" ht="14.25" customHeight="1" x14ac:dyDescent="0.35">
      <c r="A358" s="24"/>
    </row>
    <row r="359" spans="1:1" ht="14.25" customHeight="1" x14ac:dyDescent="0.35">
      <c r="A359" s="24"/>
    </row>
    <row r="360" spans="1:1" ht="14.25" customHeight="1" x14ac:dyDescent="0.35">
      <c r="A360" s="24"/>
    </row>
    <row r="361" spans="1:1" ht="14.25" customHeight="1" x14ac:dyDescent="0.35">
      <c r="A361" s="24"/>
    </row>
    <row r="362" spans="1:1" ht="14.25" customHeight="1" x14ac:dyDescent="0.35">
      <c r="A362" s="24"/>
    </row>
    <row r="363" spans="1:1" ht="14.25" customHeight="1" x14ac:dyDescent="0.35">
      <c r="A363" s="24"/>
    </row>
    <row r="364" spans="1:1" ht="14.25" customHeight="1" x14ac:dyDescent="0.35">
      <c r="A364" s="24"/>
    </row>
    <row r="365" spans="1:1" ht="14.25" customHeight="1" x14ac:dyDescent="0.35">
      <c r="A365" s="24"/>
    </row>
    <row r="366" spans="1:1" ht="14.25" customHeight="1" x14ac:dyDescent="0.35">
      <c r="A366" s="24"/>
    </row>
    <row r="367" spans="1:1" ht="14.25" customHeight="1" x14ac:dyDescent="0.35">
      <c r="A367" s="24"/>
    </row>
    <row r="368" spans="1:1" ht="14.25" customHeight="1" x14ac:dyDescent="0.35">
      <c r="A368" s="24"/>
    </row>
    <row r="369" spans="1:1" ht="14.25" customHeight="1" x14ac:dyDescent="0.35">
      <c r="A369" s="24"/>
    </row>
    <row r="370" spans="1:1" ht="14.25" customHeight="1" x14ac:dyDescent="0.35">
      <c r="A370" s="24"/>
    </row>
    <row r="371" spans="1:1" ht="14.25" customHeight="1" x14ac:dyDescent="0.35">
      <c r="A371" s="24"/>
    </row>
    <row r="372" spans="1:1" ht="14.25" customHeight="1" x14ac:dyDescent="0.35">
      <c r="A372" s="24"/>
    </row>
    <row r="373" spans="1:1" ht="14.25" customHeight="1" x14ac:dyDescent="0.35">
      <c r="A373" s="24"/>
    </row>
    <row r="374" spans="1:1" ht="14.25" customHeight="1" x14ac:dyDescent="0.35">
      <c r="A374" s="24"/>
    </row>
    <row r="375" spans="1:1" ht="14.25" customHeight="1" x14ac:dyDescent="0.35">
      <c r="A375" s="24"/>
    </row>
    <row r="376" spans="1:1" ht="14.25" customHeight="1" x14ac:dyDescent="0.35">
      <c r="A376" s="24"/>
    </row>
    <row r="377" spans="1:1" ht="14.25" customHeight="1" x14ac:dyDescent="0.35">
      <c r="A377" s="24"/>
    </row>
    <row r="378" spans="1:1" ht="14.25" customHeight="1" x14ac:dyDescent="0.35">
      <c r="A378" s="24"/>
    </row>
    <row r="379" spans="1:1" ht="14.25" customHeight="1" x14ac:dyDescent="0.35">
      <c r="A379" s="24"/>
    </row>
    <row r="380" spans="1:1" ht="14.25" customHeight="1" x14ac:dyDescent="0.35">
      <c r="A380" s="24"/>
    </row>
    <row r="381" spans="1:1" ht="14.25" customHeight="1" x14ac:dyDescent="0.35">
      <c r="A381" s="24"/>
    </row>
    <row r="382" spans="1:1" ht="14.25" customHeight="1" x14ac:dyDescent="0.35">
      <c r="A382" s="24"/>
    </row>
    <row r="383" spans="1:1" ht="14.25" customHeight="1" x14ac:dyDescent="0.35">
      <c r="A383" s="24"/>
    </row>
    <row r="384" spans="1:1" ht="14.25" customHeight="1" x14ac:dyDescent="0.35">
      <c r="A384" s="24"/>
    </row>
    <row r="385" spans="1:1" ht="14.25" customHeight="1" x14ac:dyDescent="0.35">
      <c r="A385" s="24"/>
    </row>
    <row r="386" spans="1:1" ht="14.25" customHeight="1" x14ac:dyDescent="0.35">
      <c r="A386" s="24"/>
    </row>
    <row r="387" spans="1:1" ht="14.25" customHeight="1" x14ac:dyDescent="0.35">
      <c r="A387" s="24"/>
    </row>
    <row r="388" spans="1:1" ht="14.25" customHeight="1" x14ac:dyDescent="0.35">
      <c r="A388" s="24"/>
    </row>
    <row r="389" spans="1:1" ht="14.25" customHeight="1" x14ac:dyDescent="0.35">
      <c r="A389" s="24"/>
    </row>
    <row r="390" spans="1:1" ht="14.25" customHeight="1" x14ac:dyDescent="0.35">
      <c r="A390" s="24"/>
    </row>
    <row r="391" spans="1:1" ht="14.25" customHeight="1" x14ac:dyDescent="0.35">
      <c r="A391" s="24"/>
    </row>
    <row r="392" spans="1:1" ht="14.25" customHeight="1" x14ac:dyDescent="0.35">
      <c r="A392" s="24"/>
    </row>
    <row r="393" spans="1:1" ht="14.25" customHeight="1" x14ac:dyDescent="0.35">
      <c r="A393" s="24"/>
    </row>
    <row r="394" spans="1:1" ht="14.25" customHeight="1" x14ac:dyDescent="0.35">
      <c r="A394" s="24"/>
    </row>
    <row r="395" spans="1:1" ht="14.25" customHeight="1" x14ac:dyDescent="0.35">
      <c r="A395" s="24"/>
    </row>
    <row r="396" spans="1:1" ht="14.25" customHeight="1" x14ac:dyDescent="0.35">
      <c r="A396" s="24"/>
    </row>
    <row r="397" spans="1:1" ht="14.25" customHeight="1" x14ac:dyDescent="0.35">
      <c r="A397" s="24"/>
    </row>
    <row r="398" spans="1:1" ht="14.25" customHeight="1" x14ac:dyDescent="0.35">
      <c r="A398" s="24"/>
    </row>
    <row r="399" spans="1:1" ht="14.25" customHeight="1" x14ac:dyDescent="0.35">
      <c r="A399" s="24"/>
    </row>
    <row r="400" spans="1:1" ht="14.25" customHeight="1" x14ac:dyDescent="0.35">
      <c r="A400" s="24"/>
    </row>
    <row r="401" spans="1:1" ht="14.25" customHeight="1" x14ac:dyDescent="0.35">
      <c r="A401" s="24"/>
    </row>
    <row r="402" spans="1:1" ht="14.25" customHeight="1" x14ac:dyDescent="0.35">
      <c r="A402" s="24"/>
    </row>
    <row r="403" spans="1:1" ht="14.25" customHeight="1" x14ac:dyDescent="0.35">
      <c r="A403" s="24"/>
    </row>
    <row r="404" spans="1:1" ht="14.25" customHeight="1" x14ac:dyDescent="0.35">
      <c r="A404" s="24"/>
    </row>
    <row r="405" spans="1:1" ht="14.25" customHeight="1" x14ac:dyDescent="0.35">
      <c r="A405" s="24"/>
    </row>
    <row r="406" spans="1:1" ht="14.25" customHeight="1" x14ac:dyDescent="0.35">
      <c r="A406" s="24"/>
    </row>
    <row r="407" spans="1:1" ht="14.25" customHeight="1" x14ac:dyDescent="0.35">
      <c r="A407" s="24"/>
    </row>
    <row r="408" spans="1:1" ht="14.25" customHeight="1" x14ac:dyDescent="0.35">
      <c r="A408" s="24"/>
    </row>
    <row r="409" spans="1:1" ht="14.25" customHeight="1" x14ac:dyDescent="0.35">
      <c r="A409" s="24"/>
    </row>
    <row r="410" spans="1:1" ht="14.25" customHeight="1" x14ac:dyDescent="0.35">
      <c r="A410" s="24"/>
    </row>
    <row r="411" spans="1:1" ht="14.25" customHeight="1" x14ac:dyDescent="0.35">
      <c r="A411" s="24"/>
    </row>
    <row r="412" spans="1:1" ht="14.25" customHeight="1" x14ac:dyDescent="0.35">
      <c r="A412" s="24"/>
    </row>
    <row r="413" spans="1:1" ht="14.25" customHeight="1" x14ac:dyDescent="0.35">
      <c r="A413" s="24"/>
    </row>
    <row r="414" spans="1:1" ht="14.25" customHeight="1" x14ac:dyDescent="0.35">
      <c r="A414" s="24"/>
    </row>
    <row r="415" spans="1:1" ht="14.25" customHeight="1" x14ac:dyDescent="0.35">
      <c r="A415" s="24"/>
    </row>
    <row r="416" spans="1:1" ht="14.25" customHeight="1" x14ac:dyDescent="0.35">
      <c r="A416" s="24"/>
    </row>
    <row r="417" spans="1:1" ht="14.25" customHeight="1" x14ac:dyDescent="0.35">
      <c r="A417" s="24"/>
    </row>
    <row r="418" spans="1:1" ht="14.25" customHeight="1" x14ac:dyDescent="0.35">
      <c r="A418" s="24"/>
    </row>
    <row r="419" spans="1:1" ht="14.25" customHeight="1" x14ac:dyDescent="0.35">
      <c r="A419" s="24"/>
    </row>
    <row r="420" spans="1:1" ht="14.25" customHeight="1" x14ac:dyDescent="0.35">
      <c r="A420" s="24"/>
    </row>
    <row r="421" spans="1:1" ht="14.25" customHeight="1" x14ac:dyDescent="0.35">
      <c r="A421" s="24"/>
    </row>
    <row r="422" spans="1:1" ht="14.25" customHeight="1" x14ac:dyDescent="0.35">
      <c r="A422" s="24"/>
    </row>
    <row r="423" spans="1:1" ht="14.25" customHeight="1" x14ac:dyDescent="0.35">
      <c r="A423" s="24"/>
    </row>
    <row r="424" spans="1:1" ht="14.25" customHeight="1" x14ac:dyDescent="0.35">
      <c r="A424" s="24"/>
    </row>
    <row r="425" spans="1:1" ht="14.25" customHeight="1" x14ac:dyDescent="0.35">
      <c r="A425" s="24"/>
    </row>
    <row r="426" spans="1:1" ht="14.25" customHeight="1" x14ac:dyDescent="0.35">
      <c r="A426" s="24"/>
    </row>
    <row r="427" spans="1:1" ht="14.25" customHeight="1" x14ac:dyDescent="0.35">
      <c r="A427" s="24"/>
    </row>
    <row r="428" spans="1:1" ht="14.25" customHeight="1" x14ac:dyDescent="0.35">
      <c r="A428" s="24"/>
    </row>
    <row r="429" spans="1:1" ht="14.25" customHeight="1" x14ac:dyDescent="0.35">
      <c r="A429" s="24"/>
    </row>
    <row r="430" spans="1:1" ht="14.25" customHeight="1" x14ac:dyDescent="0.35">
      <c r="A430" s="24"/>
    </row>
    <row r="431" spans="1:1" ht="14.25" customHeight="1" x14ac:dyDescent="0.35">
      <c r="A431" s="24"/>
    </row>
    <row r="432" spans="1:1" ht="14.25" customHeight="1" x14ac:dyDescent="0.35">
      <c r="A432" s="24"/>
    </row>
    <row r="433" spans="1:1" ht="14.25" customHeight="1" x14ac:dyDescent="0.35">
      <c r="A433" s="24"/>
    </row>
    <row r="434" spans="1:1" ht="14.25" customHeight="1" x14ac:dyDescent="0.35">
      <c r="A434" s="24"/>
    </row>
    <row r="435" spans="1:1" ht="14.25" customHeight="1" x14ac:dyDescent="0.35">
      <c r="A435" s="24"/>
    </row>
    <row r="436" spans="1:1" ht="14.25" customHeight="1" x14ac:dyDescent="0.35">
      <c r="A436" s="24"/>
    </row>
    <row r="437" spans="1:1" ht="14.25" customHeight="1" x14ac:dyDescent="0.35">
      <c r="A437" s="24"/>
    </row>
    <row r="438" spans="1:1" ht="14.25" customHeight="1" x14ac:dyDescent="0.35">
      <c r="A438" s="24"/>
    </row>
    <row r="439" spans="1:1" ht="14.25" customHeight="1" x14ac:dyDescent="0.35">
      <c r="A439" s="24"/>
    </row>
    <row r="440" spans="1:1" ht="14.25" customHeight="1" x14ac:dyDescent="0.35">
      <c r="A440" s="24"/>
    </row>
    <row r="441" spans="1:1" ht="14.25" customHeight="1" x14ac:dyDescent="0.35">
      <c r="A441" s="24"/>
    </row>
    <row r="442" spans="1:1" ht="14.25" customHeight="1" x14ac:dyDescent="0.35">
      <c r="A442" s="24"/>
    </row>
    <row r="443" spans="1:1" ht="14.25" customHeight="1" x14ac:dyDescent="0.35">
      <c r="A443" s="24"/>
    </row>
    <row r="444" spans="1:1" ht="14.25" customHeight="1" x14ac:dyDescent="0.35">
      <c r="A444" s="24"/>
    </row>
    <row r="445" spans="1:1" ht="14.25" customHeight="1" x14ac:dyDescent="0.35">
      <c r="A445" s="24"/>
    </row>
    <row r="446" spans="1:1" ht="14.25" customHeight="1" x14ac:dyDescent="0.35">
      <c r="A446" s="24"/>
    </row>
    <row r="447" spans="1:1" ht="14.25" customHeight="1" x14ac:dyDescent="0.35">
      <c r="A447" s="24"/>
    </row>
    <row r="448" spans="1:1" ht="14.25" customHeight="1" x14ac:dyDescent="0.35">
      <c r="A448" s="24"/>
    </row>
    <row r="449" spans="1:1" ht="14.25" customHeight="1" x14ac:dyDescent="0.35">
      <c r="A449" s="24"/>
    </row>
    <row r="450" spans="1:1" ht="14.25" customHeight="1" x14ac:dyDescent="0.35">
      <c r="A450" s="24"/>
    </row>
    <row r="451" spans="1:1" ht="14.25" customHeight="1" x14ac:dyDescent="0.35">
      <c r="A451" s="24"/>
    </row>
    <row r="452" spans="1:1" ht="14.25" customHeight="1" x14ac:dyDescent="0.35">
      <c r="A452" s="24"/>
    </row>
    <row r="453" spans="1:1" ht="14.25" customHeight="1" x14ac:dyDescent="0.35">
      <c r="A453" s="24"/>
    </row>
    <row r="454" spans="1:1" ht="14.25" customHeight="1" x14ac:dyDescent="0.35">
      <c r="A454" s="24"/>
    </row>
    <row r="455" spans="1:1" ht="14.25" customHeight="1" x14ac:dyDescent="0.35">
      <c r="A455" s="24"/>
    </row>
    <row r="456" spans="1:1" ht="14.25" customHeight="1" x14ac:dyDescent="0.35">
      <c r="A456" s="24"/>
    </row>
    <row r="457" spans="1:1" ht="14.25" customHeight="1" x14ac:dyDescent="0.35">
      <c r="A457" s="24"/>
    </row>
    <row r="458" spans="1:1" ht="14.25" customHeight="1" x14ac:dyDescent="0.35">
      <c r="A458" s="24"/>
    </row>
    <row r="459" spans="1:1" ht="14.25" customHeight="1" x14ac:dyDescent="0.35">
      <c r="A459" s="24"/>
    </row>
    <row r="460" spans="1:1" ht="14.25" customHeight="1" x14ac:dyDescent="0.35">
      <c r="A460" s="24"/>
    </row>
    <row r="461" spans="1:1" ht="14.25" customHeight="1" x14ac:dyDescent="0.35">
      <c r="A461" s="24"/>
    </row>
    <row r="462" spans="1:1" ht="14.25" customHeight="1" x14ac:dyDescent="0.35">
      <c r="A462" s="24"/>
    </row>
    <row r="463" spans="1:1" ht="14.25" customHeight="1" x14ac:dyDescent="0.35">
      <c r="A463" s="24"/>
    </row>
    <row r="464" spans="1:1" ht="14.25" customHeight="1" x14ac:dyDescent="0.35">
      <c r="A464" s="24"/>
    </row>
    <row r="465" spans="1:1" ht="14.25" customHeight="1" x14ac:dyDescent="0.35">
      <c r="A465" s="24"/>
    </row>
    <row r="466" spans="1:1" ht="14.25" customHeight="1" x14ac:dyDescent="0.35">
      <c r="A466" s="24"/>
    </row>
    <row r="467" spans="1:1" ht="14.25" customHeight="1" x14ac:dyDescent="0.35">
      <c r="A467" s="24"/>
    </row>
    <row r="468" spans="1:1" ht="14.25" customHeight="1" x14ac:dyDescent="0.35">
      <c r="A468" s="24"/>
    </row>
    <row r="469" spans="1:1" ht="14.25" customHeight="1" x14ac:dyDescent="0.35">
      <c r="A469" s="24"/>
    </row>
    <row r="470" spans="1:1" ht="14.25" customHeight="1" x14ac:dyDescent="0.35">
      <c r="A470" s="24"/>
    </row>
    <row r="471" spans="1:1" ht="14.25" customHeight="1" x14ac:dyDescent="0.35">
      <c r="A471" s="24"/>
    </row>
    <row r="472" spans="1:1" ht="14.25" customHeight="1" x14ac:dyDescent="0.35">
      <c r="A472" s="24"/>
    </row>
    <row r="473" spans="1:1" ht="14.25" customHeight="1" x14ac:dyDescent="0.35">
      <c r="A473" s="24"/>
    </row>
    <row r="474" spans="1:1" ht="14.25" customHeight="1" x14ac:dyDescent="0.35">
      <c r="A474" s="24"/>
    </row>
    <row r="475" spans="1:1" ht="14.25" customHeight="1" x14ac:dyDescent="0.35">
      <c r="A475" s="24"/>
    </row>
    <row r="476" spans="1:1" ht="14.25" customHeight="1" x14ac:dyDescent="0.35">
      <c r="A476" s="24"/>
    </row>
    <row r="477" spans="1:1" ht="14.25" customHeight="1" x14ac:dyDescent="0.35">
      <c r="A477" s="24"/>
    </row>
    <row r="478" spans="1:1" ht="14.25" customHeight="1" x14ac:dyDescent="0.35">
      <c r="A478" s="24"/>
    </row>
    <row r="479" spans="1:1" ht="14.25" customHeight="1" x14ac:dyDescent="0.35">
      <c r="A479" s="24"/>
    </row>
    <row r="480" spans="1:1" ht="14.25" customHeight="1" x14ac:dyDescent="0.35">
      <c r="A480" s="24"/>
    </row>
    <row r="481" spans="1:1" ht="14.25" customHeight="1" x14ac:dyDescent="0.35">
      <c r="A481" s="24"/>
    </row>
    <row r="482" spans="1:1" ht="14.25" customHeight="1" x14ac:dyDescent="0.35">
      <c r="A482" s="24"/>
    </row>
    <row r="483" spans="1:1" ht="14.25" customHeight="1" x14ac:dyDescent="0.35">
      <c r="A483" s="24"/>
    </row>
    <row r="484" spans="1:1" ht="14.25" customHeight="1" x14ac:dyDescent="0.35">
      <c r="A484" s="24"/>
    </row>
    <row r="485" spans="1:1" ht="14.25" customHeight="1" x14ac:dyDescent="0.35">
      <c r="A485" s="24"/>
    </row>
    <row r="486" spans="1:1" ht="14.25" customHeight="1" x14ac:dyDescent="0.35">
      <c r="A486" s="24"/>
    </row>
    <row r="487" spans="1:1" ht="14.25" customHeight="1" x14ac:dyDescent="0.35">
      <c r="A487" s="24"/>
    </row>
    <row r="488" spans="1:1" ht="14.25" customHeight="1" x14ac:dyDescent="0.35">
      <c r="A488" s="24"/>
    </row>
    <row r="489" spans="1:1" ht="14.25" customHeight="1" x14ac:dyDescent="0.35">
      <c r="A489" s="24"/>
    </row>
    <row r="490" spans="1:1" ht="14.25" customHeight="1" x14ac:dyDescent="0.35">
      <c r="A490" s="24"/>
    </row>
    <row r="491" spans="1:1" ht="14.25" customHeight="1" x14ac:dyDescent="0.35">
      <c r="A491" s="24"/>
    </row>
    <row r="492" spans="1:1" ht="14.25" customHeight="1" x14ac:dyDescent="0.35">
      <c r="A492" s="24"/>
    </row>
    <row r="493" spans="1:1" ht="14.25" customHeight="1" x14ac:dyDescent="0.35">
      <c r="A493" s="24"/>
    </row>
    <row r="494" spans="1:1" ht="14.25" customHeight="1" x14ac:dyDescent="0.35">
      <c r="A494" s="24"/>
    </row>
    <row r="495" spans="1:1" ht="14.25" customHeight="1" x14ac:dyDescent="0.35">
      <c r="A495" s="24"/>
    </row>
    <row r="496" spans="1:1" ht="14.25" customHeight="1" x14ac:dyDescent="0.35">
      <c r="A496" s="24"/>
    </row>
    <row r="497" spans="1:1" ht="14.25" customHeight="1" x14ac:dyDescent="0.35">
      <c r="A497" s="24"/>
    </row>
    <row r="498" spans="1:1" ht="14.25" customHeight="1" x14ac:dyDescent="0.35">
      <c r="A498" s="24"/>
    </row>
    <row r="499" spans="1:1" ht="14.25" customHeight="1" x14ac:dyDescent="0.35">
      <c r="A499" s="24"/>
    </row>
    <row r="500" spans="1:1" ht="14.25" customHeight="1" x14ac:dyDescent="0.35">
      <c r="A500" s="24"/>
    </row>
    <row r="501" spans="1:1" ht="14.25" customHeight="1" x14ac:dyDescent="0.35">
      <c r="A501" s="24"/>
    </row>
    <row r="502" spans="1:1" ht="14.25" customHeight="1" x14ac:dyDescent="0.35">
      <c r="A502" s="24"/>
    </row>
    <row r="503" spans="1:1" ht="14.25" customHeight="1" x14ac:dyDescent="0.35">
      <c r="A503" s="24"/>
    </row>
    <row r="504" spans="1:1" ht="14.25" customHeight="1" x14ac:dyDescent="0.35">
      <c r="A504" s="24"/>
    </row>
    <row r="505" spans="1:1" ht="14.25" customHeight="1" x14ac:dyDescent="0.35">
      <c r="A505" s="24"/>
    </row>
    <row r="506" spans="1:1" ht="14.25" customHeight="1" x14ac:dyDescent="0.35">
      <c r="A506" s="24"/>
    </row>
    <row r="507" spans="1:1" ht="14.25" customHeight="1" x14ac:dyDescent="0.35">
      <c r="A507" s="24"/>
    </row>
    <row r="508" spans="1:1" ht="14.25" customHeight="1" x14ac:dyDescent="0.35">
      <c r="A508" s="24"/>
    </row>
    <row r="509" spans="1:1" ht="14.25" customHeight="1" x14ac:dyDescent="0.35">
      <c r="A509" s="24"/>
    </row>
    <row r="510" spans="1:1" ht="14.25" customHeight="1" x14ac:dyDescent="0.35">
      <c r="A510" s="24"/>
    </row>
    <row r="511" spans="1:1" ht="14.25" customHeight="1" x14ac:dyDescent="0.35">
      <c r="A511" s="24"/>
    </row>
    <row r="512" spans="1:1" ht="14.25" customHeight="1" x14ac:dyDescent="0.35">
      <c r="A512" s="24"/>
    </row>
    <row r="513" spans="1:1" ht="14.25" customHeight="1" x14ac:dyDescent="0.35">
      <c r="A513" s="24"/>
    </row>
    <row r="514" spans="1:1" ht="14.25" customHeight="1" x14ac:dyDescent="0.35">
      <c r="A514" s="24"/>
    </row>
    <row r="515" spans="1:1" ht="14.25" customHeight="1" x14ac:dyDescent="0.35">
      <c r="A515" s="24"/>
    </row>
    <row r="516" spans="1:1" ht="14.25" customHeight="1" x14ac:dyDescent="0.35">
      <c r="A516" s="24"/>
    </row>
    <row r="517" spans="1:1" ht="14.25" customHeight="1" x14ac:dyDescent="0.35">
      <c r="A517" s="24"/>
    </row>
    <row r="518" spans="1:1" ht="14.25" customHeight="1" x14ac:dyDescent="0.35">
      <c r="A518" s="24"/>
    </row>
    <row r="519" spans="1:1" ht="14.25" customHeight="1" x14ac:dyDescent="0.35">
      <c r="A519" s="24"/>
    </row>
    <row r="520" spans="1:1" ht="14.25" customHeight="1" x14ac:dyDescent="0.35">
      <c r="A520" s="24"/>
    </row>
    <row r="521" spans="1:1" ht="14.25" customHeight="1" x14ac:dyDescent="0.35">
      <c r="A521" s="24"/>
    </row>
    <row r="522" spans="1:1" ht="14.25" customHeight="1" x14ac:dyDescent="0.35">
      <c r="A522" s="24"/>
    </row>
    <row r="523" spans="1:1" ht="14.25" customHeight="1" x14ac:dyDescent="0.35">
      <c r="A523" s="24"/>
    </row>
    <row r="524" spans="1:1" ht="14.25" customHeight="1" x14ac:dyDescent="0.35">
      <c r="A524" s="24"/>
    </row>
    <row r="525" spans="1:1" ht="14.25" customHeight="1" x14ac:dyDescent="0.35">
      <c r="A525" s="24"/>
    </row>
    <row r="526" spans="1:1" ht="14.25" customHeight="1" x14ac:dyDescent="0.35">
      <c r="A526" s="24"/>
    </row>
    <row r="527" spans="1:1" ht="14.25" customHeight="1" x14ac:dyDescent="0.35">
      <c r="A527" s="24"/>
    </row>
    <row r="528" spans="1:1" ht="14.25" customHeight="1" x14ac:dyDescent="0.35">
      <c r="A528" s="24"/>
    </row>
    <row r="529" spans="1:1" ht="14.25" customHeight="1" x14ac:dyDescent="0.35">
      <c r="A529" s="24"/>
    </row>
    <row r="530" spans="1:1" ht="14.25" customHeight="1" x14ac:dyDescent="0.35">
      <c r="A530" s="24"/>
    </row>
    <row r="531" spans="1:1" ht="14.25" customHeight="1" x14ac:dyDescent="0.35">
      <c r="A531" s="24"/>
    </row>
    <row r="532" spans="1:1" ht="14.25" customHeight="1" x14ac:dyDescent="0.35">
      <c r="A532" s="24"/>
    </row>
    <row r="533" spans="1:1" ht="14.25" customHeight="1" x14ac:dyDescent="0.35">
      <c r="A533" s="24"/>
    </row>
    <row r="534" spans="1:1" ht="14.25" customHeight="1" x14ac:dyDescent="0.35">
      <c r="A534" s="24"/>
    </row>
    <row r="535" spans="1:1" ht="14.25" customHeight="1" x14ac:dyDescent="0.35">
      <c r="A535" s="24"/>
    </row>
    <row r="536" spans="1:1" ht="14.25" customHeight="1" x14ac:dyDescent="0.35">
      <c r="A536" s="24"/>
    </row>
    <row r="537" spans="1:1" ht="14.25" customHeight="1" x14ac:dyDescent="0.35">
      <c r="A537" s="24"/>
    </row>
    <row r="538" spans="1:1" ht="14.25" customHeight="1" x14ac:dyDescent="0.35">
      <c r="A538" s="24"/>
    </row>
    <row r="539" spans="1:1" ht="14.25" customHeight="1" x14ac:dyDescent="0.35">
      <c r="A539" s="24"/>
    </row>
    <row r="540" spans="1:1" ht="14.25" customHeight="1" x14ac:dyDescent="0.35">
      <c r="A540" s="24"/>
    </row>
    <row r="541" spans="1:1" ht="14.25" customHeight="1" x14ac:dyDescent="0.35">
      <c r="A541" s="24"/>
    </row>
    <row r="542" spans="1:1" ht="14.25" customHeight="1" x14ac:dyDescent="0.35">
      <c r="A542" s="24"/>
    </row>
    <row r="543" spans="1:1" ht="14.25" customHeight="1" x14ac:dyDescent="0.35">
      <c r="A543" s="24"/>
    </row>
    <row r="544" spans="1:1" ht="14.25" customHeight="1" x14ac:dyDescent="0.35">
      <c r="A544" s="24"/>
    </row>
    <row r="545" spans="1:1" ht="14.25" customHeight="1" x14ac:dyDescent="0.35">
      <c r="A545" s="24"/>
    </row>
    <row r="546" spans="1:1" ht="14.25" customHeight="1" x14ac:dyDescent="0.35">
      <c r="A546" s="24"/>
    </row>
    <row r="547" spans="1:1" ht="14.25" customHeight="1" x14ac:dyDescent="0.35">
      <c r="A547" s="24"/>
    </row>
    <row r="548" spans="1:1" ht="14.25" customHeight="1" x14ac:dyDescent="0.35">
      <c r="A548" s="24"/>
    </row>
    <row r="549" spans="1:1" ht="14.25" customHeight="1" x14ac:dyDescent="0.35">
      <c r="A549" s="24"/>
    </row>
    <row r="550" spans="1:1" ht="14.25" customHeight="1" x14ac:dyDescent="0.35">
      <c r="A550" s="24"/>
    </row>
    <row r="551" spans="1:1" ht="14.25" customHeight="1" x14ac:dyDescent="0.35">
      <c r="A551" s="24"/>
    </row>
    <row r="552" spans="1:1" ht="14.25" customHeight="1" x14ac:dyDescent="0.35">
      <c r="A552" s="24"/>
    </row>
    <row r="553" spans="1:1" ht="14.25" customHeight="1" x14ac:dyDescent="0.35">
      <c r="A553" s="24"/>
    </row>
    <row r="554" spans="1:1" ht="14.25" customHeight="1" x14ac:dyDescent="0.35">
      <c r="A554" s="24"/>
    </row>
    <row r="555" spans="1:1" ht="14.25" customHeight="1" x14ac:dyDescent="0.35">
      <c r="A555" s="24"/>
    </row>
    <row r="556" spans="1:1" ht="14.25" customHeight="1" x14ac:dyDescent="0.35">
      <c r="A556" s="24"/>
    </row>
    <row r="557" spans="1:1" ht="14.25" customHeight="1" x14ac:dyDescent="0.35">
      <c r="A557" s="24"/>
    </row>
    <row r="558" spans="1:1" ht="14.25" customHeight="1" x14ac:dyDescent="0.35">
      <c r="A558" s="24"/>
    </row>
    <row r="559" spans="1:1" ht="14.25" customHeight="1" x14ac:dyDescent="0.35">
      <c r="A559" s="24"/>
    </row>
    <row r="560" spans="1:1" ht="14.25" customHeight="1" x14ac:dyDescent="0.35">
      <c r="A560" s="24"/>
    </row>
    <row r="561" spans="1:1" ht="14.25" customHeight="1" x14ac:dyDescent="0.35">
      <c r="A561" s="24"/>
    </row>
    <row r="562" spans="1:1" ht="14.25" customHeight="1" x14ac:dyDescent="0.35">
      <c r="A562" s="24"/>
    </row>
    <row r="563" spans="1:1" ht="14.25" customHeight="1" x14ac:dyDescent="0.35">
      <c r="A563" s="24"/>
    </row>
    <row r="564" spans="1:1" ht="14.25" customHeight="1" x14ac:dyDescent="0.35">
      <c r="A564" s="24"/>
    </row>
    <row r="565" spans="1:1" ht="14.25" customHeight="1" x14ac:dyDescent="0.35">
      <c r="A565" s="24"/>
    </row>
    <row r="566" spans="1:1" ht="14.25" customHeight="1" x14ac:dyDescent="0.35">
      <c r="A566" s="24"/>
    </row>
    <row r="567" spans="1:1" ht="14.25" customHeight="1" x14ac:dyDescent="0.35">
      <c r="A567" s="24"/>
    </row>
    <row r="568" spans="1:1" ht="14.25" customHeight="1" x14ac:dyDescent="0.35">
      <c r="A568" s="24"/>
    </row>
    <row r="569" spans="1:1" ht="14.25" customHeight="1" x14ac:dyDescent="0.35">
      <c r="A569" s="24"/>
    </row>
    <row r="570" spans="1:1" ht="14.25" customHeight="1" x14ac:dyDescent="0.35">
      <c r="A570" s="24"/>
    </row>
    <row r="571" spans="1:1" ht="14.25" customHeight="1" x14ac:dyDescent="0.35">
      <c r="A571" s="24"/>
    </row>
    <row r="572" spans="1:1" ht="14.25" customHeight="1" x14ac:dyDescent="0.35">
      <c r="A572" s="24"/>
    </row>
    <row r="573" spans="1:1" ht="14.25" customHeight="1" x14ac:dyDescent="0.35">
      <c r="A573" s="24"/>
    </row>
    <row r="574" spans="1:1" ht="14.25" customHeight="1" x14ac:dyDescent="0.35">
      <c r="A574" s="24"/>
    </row>
    <row r="575" spans="1:1" ht="14.25" customHeight="1" x14ac:dyDescent="0.35">
      <c r="A575" s="24"/>
    </row>
    <row r="576" spans="1:1" ht="14.25" customHeight="1" x14ac:dyDescent="0.35">
      <c r="A576" s="24"/>
    </row>
    <row r="577" spans="1:1" ht="14.25" customHeight="1" x14ac:dyDescent="0.35">
      <c r="A577" s="24"/>
    </row>
    <row r="578" spans="1:1" ht="14.25" customHeight="1" x14ac:dyDescent="0.35">
      <c r="A578" s="24"/>
    </row>
    <row r="579" spans="1:1" ht="14.25" customHeight="1" x14ac:dyDescent="0.35">
      <c r="A579" s="24"/>
    </row>
    <row r="580" spans="1:1" ht="14.25" customHeight="1" x14ac:dyDescent="0.35">
      <c r="A580" s="24"/>
    </row>
    <row r="581" spans="1:1" ht="14.25" customHeight="1" x14ac:dyDescent="0.35">
      <c r="A581" s="24"/>
    </row>
    <row r="582" spans="1:1" ht="14.25" customHeight="1" x14ac:dyDescent="0.35">
      <c r="A582" s="24"/>
    </row>
    <row r="583" spans="1:1" ht="14.25" customHeight="1" x14ac:dyDescent="0.35">
      <c r="A583" s="24"/>
    </row>
    <row r="584" spans="1:1" ht="14.25" customHeight="1" x14ac:dyDescent="0.35">
      <c r="A584" s="24"/>
    </row>
    <row r="585" spans="1:1" ht="14.25" customHeight="1" x14ac:dyDescent="0.35">
      <c r="A585" s="24"/>
    </row>
    <row r="586" spans="1:1" ht="14.25" customHeight="1" x14ac:dyDescent="0.35">
      <c r="A586" s="24"/>
    </row>
    <row r="587" spans="1:1" ht="14.25" customHeight="1" x14ac:dyDescent="0.35">
      <c r="A587" s="24"/>
    </row>
    <row r="588" spans="1:1" ht="14.25" customHeight="1" x14ac:dyDescent="0.35">
      <c r="A588" s="24"/>
    </row>
    <row r="589" spans="1:1" ht="14.25" customHeight="1" x14ac:dyDescent="0.35">
      <c r="A589" s="24"/>
    </row>
    <row r="590" spans="1:1" ht="14.25" customHeight="1" x14ac:dyDescent="0.35">
      <c r="A590" s="24"/>
    </row>
    <row r="591" spans="1:1" ht="14.25" customHeight="1" x14ac:dyDescent="0.35">
      <c r="A591" s="24"/>
    </row>
    <row r="592" spans="1:1" ht="14.25" customHeight="1" x14ac:dyDescent="0.35">
      <c r="A592" s="24"/>
    </row>
    <row r="593" spans="1:1" ht="14.25" customHeight="1" x14ac:dyDescent="0.35">
      <c r="A593" s="24"/>
    </row>
    <row r="594" spans="1:1" ht="14.25" customHeight="1" x14ac:dyDescent="0.35">
      <c r="A594" s="24"/>
    </row>
    <row r="595" spans="1:1" ht="14.25" customHeight="1" x14ac:dyDescent="0.35">
      <c r="A595" s="24"/>
    </row>
    <row r="596" spans="1:1" ht="14.25" customHeight="1" x14ac:dyDescent="0.35">
      <c r="A596" s="24"/>
    </row>
    <row r="597" spans="1:1" ht="14.25" customHeight="1" x14ac:dyDescent="0.35">
      <c r="A597" s="24"/>
    </row>
    <row r="598" spans="1:1" ht="14.25" customHeight="1" x14ac:dyDescent="0.35">
      <c r="A598" s="24"/>
    </row>
    <row r="599" spans="1:1" ht="14.25" customHeight="1" x14ac:dyDescent="0.35">
      <c r="A599" s="24"/>
    </row>
    <row r="600" spans="1:1" ht="14.25" customHeight="1" x14ac:dyDescent="0.35">
      <c r="A600" s="24"/>
    </row>
    <row r="601" spans="1:1" ht="14.25" customHeight="1" x14ac:dyDescent="0.35">
      <c r="A601" s="24"/>
    </row>
    <row r="602" spans="1:1" ht="14.25" customHeight="1" x14ac:dyDescent="0.35">
      <c r="A602" s="24"/>
    </row>
    <row r="603" spans="1:1" ht="14.25" customHeight="1" x14ac:dyDescent="0.35">
      <c r="A603" s="24"/>
    </row>
    <row r="604" spans="1:1" ht="14.25" customHeight="1" x14ac:dyDescent="0.35">
      <c r="A604" s="24"/>
    </row>
    <row r="605" spans="1:1" ht="14.25" customHeight="1" x14ac:dyDescent="0.35">
      <c r="A605" s="24"/>
    </row>
    <row r="606" spans="1:1" ht="14.25" customHeight="1" x14ac:dyDescent="0.35">
      <c r="A606" s="24"/>
    </row>
    <row r="607" spans="1:1" ht="14.25" customHeight="1" x14ac:dyDescent="0.35">
      <c r="A607" s="24"/>
    </row>
    <row r="608" spans="1:1" ht="14.25" customHeight="1" x14ac:dyDescent="0.35">
      <c r="A608" s="24"/>
    </row>
    <row r="609" spans="1:1" ht="14.25" customHeight="1" x14ac:dyDescent="0.35">
      <c r="A609" s="24"/>
    </row>
    <row r="610" spans="1:1" ht="14.25" customHeight="1" x14ac:dyDescent="0.35">
      <c r="A610" s="24"/>
    </row>
    <row r="611" spans="1:1" ht="14.25" customHeight="1" x14ac:dyDescent="0.35">
      <c r="A611" s="24"/>
    </row>
    <row r="612" spans="1:1" ht="14.25" customHeight="1" x14ac:dyDescent="0.35">
      <c r="A612" s="24"/>
    </row>
    <row r="613" spans="1:1" ht="14.25" customHeight="1" x14ac:dyDescent="0.35">
      <c r="A613" s="24"/>
    </row>
    <row r="614" spans="1:1" ht="14.25" customHeight="1" x14ac:dyDescent="0.35">
      <c r="A614" s="24"/>
    </row>
    <row r="615" spans="1:1" ht="14.25" customHeight="1" x14ac:dyDescent="0.35">
      <c r="A615" s="24"/>
    </row>
    <row r="616" spans="1:1" ht="14.25" customHeight="1" x14ac:dyDescent="0.35">
      <c r="A616" s="24"/>
    </row>
    <row r="617" spans="1:1" ht="14.25" customHeight="1" x14ac:dyDescent="0.35">
      <c r="A617" s="24"/>
    </row>
    <row r="618" spans="1:1" ht="14.25" customHeight="1" x14ac:dyDescent="0.35">
      <c r="A618" s="24"/>
    </row>
    <row r="619" spans="1:1" ht="14.25" customHeight="1" x14ac:dyDescent="0.35">
      <c r="A619" s="24"/>
    </row>
    <row r="620" spans="1:1" ht="14.25" customHeight="1" x14ac:dyDescent="0.35">
      <c r="A620" s="24"/>
    </row>
    <row r="621" spans="1:1" ht="14.25" customHeight="1" x14ac:dyDescent="0.35">
      <c r="A621" s="24"/>
    </row>
    <row r="622" spans="1:1" ht="14.25" customHeight="1" x14ac:dyDescent="0.35">
      <c r="A622" s="24"/>
    </row>
    <row r="623" spans="1:1" ht="14.25" customHeight="1" x14ac:dyDescent="0.35">
      <c r="A623" s="24"/>
    </row>
    <row r="624" spans="1:1" ht="14.25" customHeight="1" x14ac:dyDescent="0.35">
      <c r="A624" s="24"/>
    </row>
    <row r="625" spans="1:1" ht="14.25" customHeight="1" x14ac:dyDescent="0.35">
      <c r="A625" s="24"/>
    </row>
    <row r="626" spans="1:1" ht="14.25" customHeight="1" x14ac:dyDescent="0.35">
      <c r="A626" s="24"/>
    </row>
    <row r="627" spans="1:1" ht="14.25" customHeight="1" x14ac:dyDescent="0.35">
      <c r="A627" s="24"/>
    </row>
    <row r="628" spans="1:1" ht="14.25" customHeight="1" x14ac:dyDescent="0.35">
      <c r="A628" s="24"/>
    </row>
    <row r="629" spans="1:1" ht="14.25" customHeight="1" x14ac:dyDescent="0.35">
      <c r="A629" s="24"/>
    </row>
    <row r="630" spans="1:1" ht="14.25" customHeight="1" x14ac:dyDescent="0.35">
      <c r="A630" s="24"/>
    </row>
    <row r="631" spans="1:1" ht="14.25" customHeight="1" x14ac:dyDescent="0.35">
      <c r="A631" s="24"/>
    </row>
    <row r="632" spans="1:1" ht="14.25" customHeight="1" x14ac:dyDescent="0.35">
      <c r="A632" s="24"/>
    </row>
    <row r="633" spans="1:1" ht="14.25" customHeight="1" x14ac:dyDescent="0.35">
      <c r="A633" s="24"/>
    </row>
    <row r="634" spans="1:1" ht="14.25" customHeight="1" x14ac:dyDescent="0.35">
      <c r="A634" s="24"/>
    </row>
    <row r="635" spans="1:1" ht="14.25" customHeight="1" x14ac:dyDescent="0.35">
      <c r="A635" s="24"/>
    </row>
    <row r="636" spans="1:1" ht="14.25" customHeight="1" x14ac:dyDescent="0.35">
      <c r="A636" s="24"/>
    </row>
    <row r="637" spans="1:1" ht="14.25" customHeight="1" x14ac:dyDescent="0.35">
      <c r="A637" s="24"/>
    </row>
    <row r="638" spans="1:1" ht="14.25" customHeight="1" x14ac:dyDescent="0.35">
      <c r="A638" s="24"/>
    </row>
    <row r="639" spans="1:1" ht="14.25" customHeight="1" x14ac:dyDescent="0.35">
      <c r="A639" s="24"/>
    </row>
    <row r="640" spans="1:1" ht="14.25" customHeight="1" x14ac:dyDescent="0.35">
      <c r="A640" s="24"/>
    </row>
    <row r="641" spans="1:1" ht="14.25" customHeight="1" x14ac:dyDescent="0.35">
      <c r="A641" s="24"/>
    </row>
    <row r="642" spans="1:1" ht="14.25" customHeight="1" x14ac:dyDescent="0.35">
      <c r="A642" s="24"/>
    </row>
    <row r="643" spans="1:1" ht="14.25" customHeight="1" x14ac:dyDescent="0.35">
      <c r="A643" s="24"/>
    </row>
    <row r="644" spans="1:1" ht="14.25" customHeight="1" x14ac:dyDescent="0.35">
      <c r="A644" s="24"/>
    </row>
    <row r="645" spans="1:1" ht="14.25" customHeight="1" x14ac:dyDescent="0.35">
      <c r="A645" s="24"/>
    </row>
    <row r="646" spans="1:1" ht="14.25" customHeight="1" x14ac:dyDescent="0.35">
      <c r="A646" s="24"/>
    </row>
    <row r="647" spans="1:1" ht="14.25" customHeight="1" x14ac:dyDescent="0.35">
      <c r="A647" s="24"/>
    </row>
    <row r="648" spans="1:1" ht="14.25" customHeight="1" x14ac:dyDescent="0.35">
      <c r="A648" s="24"/>
    </row>
    <row r="649" spans="1:1" ht="14.25" customHeight="1" x14ac:dyDescent="0.35">
      <c r="A649" s="24"/>
    </row>
    <row r="650" spans="1:1" ht="14.25" customHeight="1" x14ac:dyDescent="0.35">
      <c r="A650" s="24"/>
    </row>
    <row r="651" spans="1:1" ht="14.25" customHeight="1" x14ac:dyDescent="0.35">
      <c r="A651" s="24"/>
    </row>
    <row r="652" spans="1:1" ht="14.25" customHeight="1" x14ac:dyDescent="0.35">
      <c r="A652" s="24"/>
    </row>
    <row r="653" spans="1:1" ht="14.25" customHeight="1" x14ac:dyDescent="0.35">
      <c r="A653" s="24"/>
    </row>
    <row r="654" spans="1:1" ht="14.25" customHeight="1" x14ac:dyDescent="0.35">
      <c r="A654" s="24"/>
    </row>
    <row r="655" spans="1:1" ht="14.25" customHeight="1" x14ac:dyDescent="0.35">
      <c r="A655" s="24"/>
    </row>
    <row r="656" spans="1:1" ht="14.25" customHeight="1" x14ac:dyDescent="0.35">
      <c r="A656" s="24"/>
    </row>
    <row r="657" spans="1:1" ht="14.25" customHeight="1" x14ac:dyDescent="0.35">
      <c r="A657" s="24"/>
    </row>
    <row r="658" spans="1:1" ht="14.25" customHeight="1" x14ac:dyDescent="0.35">
      <c r="A658" s="24"/>
    </row>
    <row r="659" spans="1:1" ht="14.25" customHeight="1" x14ac:dyDescent="0.35">
      <c r="A659" s="24"/>
    </row>
    <row r="660" spans="1:1" ht="14.25" customHeight="1" x14ac:dyDescent="0.35">
      <c r="A660" s="24"/>
    </row>
    <row r="661" spans="1:1" ht="14.25" customHeight="1" x14ac:dyDescent="0.35">
      <c r="A661" s="24"/>
    </row>
    <row r="662" spans="1:1" ht="14.25" customHeight="1" x14ac:dyDescent="0.35">
      <c r="A662" s="24"/>
    </row>
    <row r="663" spans="1:1" ht="14.25" customHeight="1" x14ac:dyDescent="0.35">
      <c r="A663" s="24"/>
    </row>
    <row r="664" spans="1:1" ht="14.25" customHeight="1" x14ac:dyDescent="0.35">
      <c r="A664" s="24"/>
    </row>
    <row r="665" spans="1:1" ht="14.25" customHeight="1" x14ac:dyDescent="0.35">
      <c r="A665" s="24"/>
    </row>
    <row r="666" spans="1:1" ht="14.25" customHeight="1" x14ac:dyDescent="0.35">
      <c r="A666" s="24"/>
    </row>
    <row r="667" spans="1:1" ht="14.25" customHeight="1" x14ac:dyDescent="0.35">
      <c r="A667" s="24"/>
    </row>
    <row r="668" spans="1:1" ht="14.25" customHeight="1" x14ac:dyDescent="0.35">
      <c r="A668" s="24"/>
    </row>
    <row r="669" spans="1:1" ht="14.25" customHeight="1" x14ac:dyDescent="0.35">
      <c r="A669" s="24"/>
    </row>
    <row r="670" spans="1:1" ht="14.25" customHeight="1" x14ac:dyDescent="0.35">
      <c r="A670" s="24"/>
    </row>
    <row r="671" spans="1:1" ht="14.25" customHeight="1" x14ac:dyDescent="0.35">
      <c r="A671" s="24"/>
    </row>
    <row r="672" spans="1:1" ht="14.25" customHeight="1" x14ac:dyDescent="0.35">
      <c r="A672" s="24"/>
    </row>
    <row r="673" spans="1:1" ht="14.25" customHeight="1" x14ac:dyDescent="0.35">
      <c r="A673" s="24"/>
    </row>
    <row r="674" spans="1:1" ht="14.25" customHeight="1" x14ac:dyDescent="0.35">
      <c r="A674" s="24"/>
    </row>
    <row r="675" spans="1:1" ht="14.25" customHeight="1" x14ac:dyDescent="0.35">
      <c r="A675" s="24"/>
    </row>
    <row r="676" spans="1:1" ht="14.25" customHeight="1" x14ac:dyDescent="0.35">
      <c r="A676" s="24"/>
    </row>
    <row r="677" spans="1:1" ht="14.25" customHeight="1" x14ac:dyDescent="0.35">
      <c r="A677" s="24"/>
    </row>
    <row r="678" spans="1:1" ht="14.25" customHeight="1" x14ac:dyDescent="0.35">
      <c r="A678" s="24"/>
    </row>
    <row r="679" spans="1:1" ht="14.25" customHeight="1" x14ac:dyDescent="0.35">
      <c r="A679" s="24"/>
    </row>
    <row r="680" spans="1:1" ht="14.25" customHeight="1" x14ac:dyDescent="0.35">
      <c r="A680" s="24"/>
    </row>
    <row r="681" spans="1:1" ht="14.25" customHeight="1" x14ac:dyDescent="0.35">
      <c r="A681" s="24"/>
    </row>
    <row r="682" spans="1:1" ht="14.25" customHeight="1" x14ac:dyDescent="0.35">
      <c r="A682" s="24"/>
    </row>
    <row r="683" spans="1:1" ht="14.25" customHeight="1" x14ac:dyDescent="0.35">
      <c r="A683" s="24"/>
    </row>
    <row r="684" spans="1:1" ht="14.25" customHeight="1" x14ac:dyDescent="0.35">
      <c r="A684" s="24"/>
    </row>
    <row r="685" spans="1:1" ht="14.25" customHeight="1" x14ac:dyDescent="0.35">
      <c r="A685" s="24"/>
    </row>
    <row r="686" spans="1:1" ht="14.25" customHeight="1" x14ac:dyDescent="0.35">
      <c r="A686" s="24"/>
    </row>
    <row r="687" spans="1:1" ht="14.25" customHeight="1" x14ac:dyDescent="0.35">
      <c r="A687" s="24"/>
    </row>
    <row r="688" spans="1:1" ht="14.25" customHeight="1" x14ac:dyDescent="0.35">
      <c r="A688" s="24"/>
    </row>
    <row r="689" spans="1:1" ht="14.25" customHeight="1" x14ac:dyDescent="0.35">
      <c r="A689" s="24"/>
    </row>
    <row r="690" spans="1:1" ht="14.25" customHeight="1" x14ac:dyDescent="0.35">
      <c r="A690" s="24"/>
    </row>
    <row r="691" spans="1:1" ht="14.25" customHeight="1" x14ac:dyDescent="0.35">
      <c r="A691" s="24"/>
    </row>
    <row r="692" spans="1:1" ht="14.25" customHeight="1" x14ac:dyDescent="0.35">
      <c r="A692" s="24"/>
    </row>
    <row r="693" spans="1:1" ht="14.25" customHeight="1" x14ac:dyDescent="0.35">
      <c r="A693" s="24"/>
    </row>
    <row r="694" spans="1:1" ht="14.25" customHeight="1" x14ac:dyDescent="0.35">
      <c r="A694" s="24"/>
    </row>
    <row r="695" spans="1:1" ht="14.25" customHeight="1" x14ac:dyDescent="0.35">
      <c r="A695" s="24"/>
    </row>
    <row r="696" spans="1:1" ht="14.25" customHeight="1" x14ac:dyDescent="0.35">
      <c r="A696" s="24"/>
    </row>
    <row r="697" spans="1:1" ht="14.25" customHeight="1" x14ac:dyDescent="0.35">
      <c r="A697" s="24"/>
    </row>
    <row r="698" spans="1:1" ht="14.25" customHeight="1" x14ac:dyDescent="0.35">
      <c r="A698" s="24"/>
    </row>
    <row r="699" spans="1:1" ht="14.25" customHeight="1" x14ac:dyDescent="0.35">
      <c r="A699" s="24"/>
    </row>
    <row r="700" spans="1:1" ht="14.25" customHeight="1" x14ac:dyDescent="0.35">
      <c r="A700" s="24"/>
    </row>
    <row r="701" spans="1:1" ht="14.25" customHeight="1" x14ac:dyDescent="0.35">
      <c r="A701" s="24"/>
    </row>
    <row r="702" spans="1:1" ht="14.25" customHeight="1" x14ac:dyDescent="0.35">
      <c r="A702" s="24"/>
    </row>
    <row r="703" spans="1:1" ht="14.25" customHeight="1" x14ac:dyDescent="0.35">
      <c r="A703" s="24"/>
    </row>
    <row r="704" spans="1:1" ht="14.25" customHeight="1" x14ac:dyDescent="0.35">
      <c r="A704" s="24"/>
    </row>
    <row r="705" spans="1:1" ht="14.25" customHeight="1" x14ac:dyDescent="0.35">
      <c r="A705" s="24"/>
    </row>
    <row r="706" spans="1:1" ht="14.25" customHeight="1" x14ac:dyDescent="0.35">
      <c r="A706" s="24"/>
    </row>
    <row r="707" spans="1:1" ht="14.25" customHeight="1" x14ac:dyDescent="0.35">
      <c r="A707" s="24"/>
    </row>
    <row r="708" spans="1:1" ht="14.25" customHeight="1" x14ac:dyDescent="0.35">
      <c r="A708" s="24"/>
    </row>
    <row r="709" spans="1:1" ht="14.25" customHeight="1" x14ac:dyDescent="0.35">
      <c r="A709" s="24"/>
    </row>
    <row r="710" spans="1:1" ht="14.25" customHeight="1" x14ac:dyDescent="0.35">
      <c r="A710" s="24"/>
    </row>
    <row r="711" spans="1:1" ht="14.25" customHeight="1" x14ac:dyDescent="0.35">
      <c r="A711" s="24"/>
    </row>
    <row r="712" spans="1:1" ht="14.25" customHeight="1" x14ac:dyDescent="0.35">
      <c r="A712" s="24"/>
    </row>
    <row r="713" spans="1:1" ht="14.25" customHeight="1" x14ac:dyDescent="0.35">
      <c r="A713" s="24"/>
    </row>
    <row r="714" spans="1:1" ht="14.25" customHeight="1" x14ac:dyDescent="0.35">
      <c r="A714" s="24"/>
    </row>
    <row r="715" spans="1:1" ht="14.25" customHeight="1" x14ac:dyDescent="0.35">
      <c r="A715" s="24"/>
    </row>
    <row r="716" spans="1:1" ht="14.25" customHeight="1" x14ac:dyDescent="0.35">
      <c r="A716" s="24"/>
    </row>
    <row r="717" spans="1:1" ht="14.25" customHeight="1" x14ac:dyDescent="0.35">
      <c r="A717" s="24"/>
    </row>
    <row r="718" spans="1:1" ht="14.25" customHeight="1" x14ac:dyDescent="0.35">
      <c r="A718" s="24"/>
    </row>
    <row r="719" spans="1:1" ht="14.25" customHeight="1" x14ac:dyDescent="0.35">
      <c r="A719" s="24"/>
    </row>
    <row r="720" spans="1:1" ht="14.25" customHeight="1" x14ac:dyDescent="0.35">
      <c r="A720" s="24"/>
    </row>
    <row r="721" spans="1:1" ht="14.25" customHeight="1" x14ac:dyDescent="0.35">
      <c r="A721" s="24"/>
    </row>
    <row r="722" spans="1:1" ht="14.25" customHeight="1" x14ac:dyDescent="0.35">
      <c r="A722" s="24"/>
    </row>
    <row r="723" spans="1:1" ht="14.25" customHeight="1" x14ac:dyDescent="0.35">
      <c r="A723" s="24"/>
    </row>
    <row r="724" spans="1:1" ht="14.25" customHeight="1" x14ac:dyDescent="0.35">
      <c r="A724" s="24"/>
    </row>
    <row r="725" spans="1:1" ht="14.25" customHeight="1" x14ac:dyDescent="0.35">
      <c r="A725" s="24"/>
    </row>
    <row r="726" spans="1:1" ht="14.25" customHeight="1" x14ac:dyDescent="0.35">
      <c r="A726" s="24"/>
    </row>
    <row r="727" spans="1:1" ht="14.25" customHeight="1" x14ac:dyDescent="0.35">
      <c r="A727" s="24"/>
    </row>
    <row r="728" spans="1:1" ht="14.25" customHeight="1" x14ac:dyDescent="0.35">
      <c r="A728" s="24"/>
    </row>
    <row r="729" spans="1:1" ht="14.25" customHeight="1" x14ac:dyDescent="0.35">
      <c r="A729" s="24"/>
    </row>
    <row r="730" spans="1:1" ht="14.25" customHeight="1" x14ac:dyDescent="0.35">
      <c r="A730" s="24"/>
    </row>
    <row r="731" spans="1:1" ht="14.25" customHeight="1" x14ac:dyDescent="0.35">
      <c r="A731" s="24"/>
    </row>
    <row r="732" spans="1:1" ht="14.25" customHeight="1" x14ac:dyDescent="0.35">
      <c r="A732" s="24"/>
    </row>
    <row r="733" spans="1:1" ht="14.25" customHeight="1" x14ac:dyDescent="0.35">
      <c r="A733" s="24"/>
    </row>
    <row r="734" spans="1:1" ht="14.25" customHeight="1" x14ac:dyDescent="0.35">
      <c r="A734" s="24"/>
    </row>
    <row r="735" spans="1:1" ht="14.25" customHeight="1" x14ac:dyDescent="0.35">
      <c r="A735" s="24"/>
    </row>
    <row r="736" spans="1:1" ht="14.25" customHeight="1" x14ac:dyDescent="0.35">
      <c r="A736" s="24"/>
    </row>
    <row r="737" spans="1:1" ht="14.25" customHeight="1" x14ac:dyDescent="0.35">
      <c r="A737" s="24"/>
    </row>
    <row r="738" spans="1:1" ht="14.25" customHeight="1" x14ac:dyDescent="0.35">
      <c r="A738" s="24"/>
    </row>
    <row r="739" spans="1:1" ht="14.25" customHeight="1" x14ac:dyDescent="0.35">
      <c r="A739" s="24"/>
    </row>
    <row r="740" spans="1:1" ht="14.25" customHeight="1" x14ac:dyDescent="0.35">
      <c r="A740" s="24"/>
    </row>
    <row r="741" spans="1:1" ht="14.25" customHeight="1" x14ac:dyDescent="0.35">
      <c r="A741" s="24"/>
    </row>
    <row r="742" spans="1:1" ht="14.25" customHeight="1" x14ac:dyDescent="0.35">
      <c r="A742" s="24"/>
    </row>
    <row r="743" spans="1:1" ht="14.25" customHeight="1" x14ac:dyDescent="0.35">
      <c r="A743" s="24"/>
    </row>
    <row r="744" spans="1:1" ht="14.25" customHeight="1" x14ac:dyDescent="0.35">
      <c r="A744" s="24"/>
    </row>
    <row r="745" spans="1:1" ht="14.25" customHeight="1" x14ac:dyDescent="0.35">
      <c r="A745" s="24"/>
    </row>
    <row r="746" spans="1:1" ht="14.25" customHeight="1" x14ac:dyDescent="0.35">
      <c r="A746" s="24"/>
    </row>
    <row r="747" spans="1:1" ht="14.25" customHeight="1" x14ac:dyDescent="0.35">
      <c r="A747" s="24"/>
    </row>
    <row r="748" spans="1:1" ht="14.25" customHeight="1" x14ac:dyDescent="0.35">
      <c r="A748" s="24"/>
    </row>
    <row r="749" spans="1:1" ht="14.25" customHeight="1" x14ac:dyDescent="0.35">
      <c r="A749" s="24"/>
    </row>
    <row r="750" spans="1:1" ht="14.25" customHeight="1" x14ac:dyDescent="0.35">
      <c r="A750" s="24"/>
    </row>
    <row r="751" spans="1:1" ht="14.25" customHeight="1" x14ac:dyDescent="0.35">
      <c r="A751" s="24"/>
    </row>
    <row r="752" spans="1:1" ht="14.25" customHeight="1" x14ac:dyDescent="0.35">
      <c r="A752" s="24"/>
    </row>
    <row r="753" spans="1:1" ht="14.25" customHeight="1" x14ac:dyDescent="0.35">
      <c r="A753" s="24"/>
    </row>
    <row r="754" spans="1:1" ht="14.25" customHeight="1" x14ac:dyDescent="0.35">
      <c r="A754" s="24"/>
    </row>
    <row r="755" spans="1:1" ht="14.25" customHeight="1" x14ac:dyDescent="0.35">
      <c r="A755" s="24"/>
    </row>
    <row r="756" spans="1:1" ht="14.25" customHeight="1" x14ac:dyDescent="0.35">
      <c r="A756" s="24"/>
    </row>
    <row r="757" spans="1:1" ht="14.25" customHeight="1" x14ac:dyDescent="0.35">
      <c r="A757" s="24"/>
    </row>
    <row r="758" spans="1:1" ht="14.25" customHeight="1" x14ac:dyDescent="0.35">
      <c r="A758" s="24"/>
    </row>
    <row r="759" spans="1:1" ht="14.25" customHeight="1" x14ac:dyDescent="0.35">
      <c r="A759" s="24"/>
    </row>
    <row r="760" spans="1:1" ht="14.25" customHeight="1" x14ac:dyDescent="0.35">
      <c r="A760" s="24"/>
    </row>
    <row r="761" spans="1:1" ht="14.25" customHeight="1" x14ac:dyDescent="0.35">
      <c r="A761" s="24"/>
    </row>
    <row r="762" spans="1:1" ht="14.25" customHeight="1" x14ac:dyDescent="0.35">
      <c r="A762" s="24"/>
    </row>
    <row r="763" spans="1:1" ht="14.25" customHeight="1" x14ac:dyDescent="0.35">
      <c r="A763" s="24"/>
    </row>
    <row r="764" spans="1:1" ht="14.25" customHeight="1" x14ac:dyDescent="0.35">
      <c r="A764" s="24"/>
    </row>
    <row r="765" spans="1:1" ht="14.25" customHeight="1" x14ac:dyDescent="0.35">
      <c r="A765" s="24"/>
    </row>
    <row r="766" spans="1:1" ht="14.25" customHeight="1" x14ac:dyDescent="0.35">
      <c r="A766" s="24"/>
    </row>
    <row r="767" spans="1:1" ht="14.25" customHeight="1" x14ac:dyDescent="0.35">
      <c r="A767" s="24"/>
    </row>
    <row r="768" spans="1:1" ht="14.25" customHeight="1" x14ac:dyDescent="0.35">
      <c r="A768" s="24"/>
    </row>
    <row r="769" spans="1:1" ht="14.25" customHeight="1" x14ac:dyDescent="0.35">
      <c r="A769" s="24"/>
    </row>
    <row r="770" spans="1:1" ht="14.25" customHeight="1" x14ac:dyDescent="0.35">
      <c r="A770" s="24"/>
    </row>
    <row r="771" spans="1:1" ht="14.25" customHeight="1" x14ac:dyDescent="0.35">
      <c r="A771" s="24"/>
    </row>
    <row r="772" spans="1:1" ht="14.25" customHeight="1" x14ac:dyDescent="0.35">
      <c r="A772" s="24"/>
    </row>
    <row r="773" spans="1:1" ht="14.25" customHeight="1" x14ac:dyDescent="0.35">
      <c r="A773" s="24"/>
    </row>
    <row r="774" spans="1:1" ht="14.25" customHeight="1" x14ac:dyDescent="0.35">
      <c r="A774" s="24"/>
    </row>
    <row r="775" spans="1:1" ht="14.25" customHeight="1" x14ac:dyDescent="0.35">
      <c r="A775" s="24"/>
    </row>
    <row r="776" spans="1:1" ht="14.25" customHeight="1" x14ac:dyDescent="0.35">
      <c r="A776" s="24"/>
    </row>
    <row r="777" spans="1:1" ht="14.25" customHeight="1" x14ac:dyDescent="0.35">
      <c r="A777" s="24"/>
    </row>
    <row r="778" spans="1:1" ht="14.25" customHeight="1" x14ac:dyDescent="0.35">
      <c r="A778" s="24"/>
    </row>
    <row r="779" spans="1:1" ht="14.25" customHeight="1" x14ac:dyDescent="0.35">
      <c r="A779" s="24"/>
    </row>
    <row r="780" spans="1:1" ht="14.25" customHeight="1" x14ac:dyDescent="0.35">
      <c r="A780" s="24"/>
    </row>
    <row r="781" spans="1:1" ht="14.25" customHeight="1" x14ac:dyDescent="0.35">
      <c r="A781" s="24"/>
    </row>
    <row r="782" spans="1:1" ht="14.25" customHeight="1" x14ac:dyDescent="0.35">
      <c r="A782" s="24"/>
    </row>
    <row r="783" spans="1:1" ht="14.25" customHeight="1" x14ac:dyDescent="0.35">
      <c r="A783" s="24"/>
    </row>
    <row r="784" spans="1:1" ht="14.25" customHeight="1" x14ac:dyDescent="0.35">
      <c r="A784" s="24"/>
    </row>
    <row r="785" spans="1:1" ht="14.25" customHeight="1" x14ac:dyDescent="0.35">
      <c r="A785" s="24"/>
    </row>
    <row r="786" spans="1:1" ht="14.25" customHeight="1" x14ac:dyDescent="0.35">
      <c r="A786" s="24"/>
    </row>
    <row r="787" spans="1:1" ht="14.25" customHeight="1" x14ac:dyDescent="0.35">
      <c r="A787" s="24"/>
    </row>
    <row r="788" spans="1:1" ht="14.25" customHeight="1" x14ac:dyDescent="0.35">
      <c r="A788" s="24"/>
    </row>
    <row r="789" spans="1:1" ht="14.25" customHeight="1" x14ac:dyDescent="0.35">
      <c r="A789" s="24"/>
    </row>
    <row r="790" spans="1:1" ht="14.25" customHeight="1" x14ac:dyDescent="0.35">
      <c r="A790" s="24"/>
    </row>
    <row r="791" spans="1:1" ht="14.25" customHeight="1" x14ac:dyDescent="0.35">
      <c r="A791" s="24"/>
    </row>
    <row r="792" spans="1:1" ht="14.25" customHeight="1" x14ac:dyDescent="0.35">
      <c r="A792" s="24"/>
    </row>
    <row r="793" spans="1:1" ht="14.25" customHeight="1" x14ac:dyDescent="0.35">
      <c r="A793" s="24"/>
    </row>
    <row r="794" spans="1:1" ht="14.25" customHeight="1" x14ac:dyDescent="0.35">
      <c r="A794" s="24"/>
    </row>
    <row r="795" spans="1:1" ht="14.25" customHeight="1" x14ac:dyDescent="0.35">
      <c r="A795" s="24"/>
    </row>
    <row r="796" spans="1:1" ht="14.25" customHeight="1" x14ac:dyDescent="0.35">
      <c r="A796" s="24"/>
    </row>
    <row r="797" spans="1:1" ht="14.25" customHeight="1" x14ac:dyDescent="0.35">
      <c r="A797" s="24"/>
    </row>
    <row r="798" spans="1:1" ht="14.25" customHeight="1" x14ac:dyDescent="0.35">
      <c r="A798" s="24"/>
    </row>
    <row r="799" spans="1:1" ht="14.25" customHeight="1" x14ac:dyDescent="0.35">
      <c r="A799" s="24"/>
    </row>
    <row r="800" spans="1:1" ht="14.25" customHeight="1" x14ac:dyDescent="0.35">
      <c r="A800" s="24"/>
    </row>
    <row r="801" spans="1:1" ht="14.25" customHeight="1" x14ac:dyDescent="0.35">
      <c r="A801" s="24"/>
    </row>
    <row r="802" spans="1:1" ht="14.25" customHeight="1" x14ac:dyDescent="0.35">
      <c r="A802" s="24"/>
    </row>
    <row r="803" spans="1:1" ht="14.25" customHeight="1" x14ac:dyDescent="0.35">
      <c r="A803" s="24"/>
    </row>
    <row r="804" spans="1:1" ht="14.25" customHeight="1" x14ac:dyDescent="0.35">
      <c r="A804" s="24"/>
    </row>
    <row r="805" spans="1:1" ht="14.25" customHeight="1" x14ac:dyDescent="0.35">
      <c r="A805" s="24"/>
    </row>
    <row r="806" spans="1:1" ht="14.25" customHeight="1" x14ac:dyDescent="0.35">
      <c r="A806" s="24"/>
    </row>
    <row r="807" spans="1:1" ht="14.25" customHeight="1" x14ac:dyDescent="0.35">
      <c r="A807" s="24"/>
    </row>
    <row r="808" spans="1:1" ht="14.25" customHeight="1" x14ac:dyDescent="0.35">
      <c r="A808" s="24"/>
    </row>
    <row r="809" spans="1:1" ht="14.25" customHeight="1" x14ac:dyDescent="0.35">
      <c r="A809" s="24"/>
    </row>
    <row r="810" spans="1:1" ht="14.25" customHeight="1" x14ac:dyDescent="0.35">
      <c r="A810" s="24"/>
    </row>
    <row r="811" spans="1:1" ht="14.25" customHeight="1" x14ac:dyDescent="0.35">
      <c r="A811" s="24"/>
    </row>
    <row r="812" spans="1:1" ht="14.25" customHeight="1" x14ac:dyDescent="0.35">
      <c r="A812" s="24"/>
    </row>
    <row r="813" spans="1:1" ht="14.25" customHeight="1" x14ac:dyDescent="0.35">
      <c r="A813" s="24"/>
    </row>
    <row r="814" spans="1:1" ht="14.25" customHeight="1" x14ac:dyDescent="0.35">
      <c r="A814" s="24"/>
    </row>
    <row r="815" spans="1:1" ht="14.25" customHeight="1" x14ac:dyDescent="0.35">
      <c r="A815" s="24"/>
    </row>
    <row r="816" spans="1:1" ht="14.25" customHeight="1" x14ac:dyDescent="0.35">
      <c r="A816" s="24"/>
    </row>
    <row r="817" spans="1:1" ht="14.25" customHeight="1" x14ac:dyDescent="0.35">
      <c r="A817" s="24"/>
    </row>
    <row r="818" spans="1:1" ht="14.25" customHeight="1" x14ac:dyDescent="0.35">
      <c r="A818" s="24"/>
    </row>
    <row r="819" spans="1:1" ht="14.25" customHeight="1" x14ac:dyDescent="0.35">
      <c r="A819" s="24"/>
    </row>
    <row r="820" spans="1:1" ht="14.25" customHeight="1" x14ac:dyDescent="0.35">
      <c r="A820" s="24"/>
    </row>
    <row r="821" spans="1:1" ht="14.25" customHeight="1" x14ac:dyDescent="0.35">
      <c r="A821" s="24"/>
    </row>
    <row r="822" spans="1:1" ht="14.25" customHeight="1" x14ac:dyDescent="0.35">
      <c r="A822" s="24"/>
    </row>
    <row r="823" spans="1:1" ht="14.25" customHeight="1" x14ac:dyDescent="0.35">
      <c r="A823" s="24"/>
    </row>
    <row r="824" spans="1:1" ht="14.25" customHeight="1" x14ac:dyDescent="0.35">
      <c r="A824" s="24"/>
    </row>
    <row r="825" spans="1:1" ht="14.25" customHeight="1" x14ac:dyDescent="0.35">
      <c r="A825" s="24"/>
    </row>
    <row r="826" spans="1:1" ht="14.25" customHeight="1" x14ac:dyDescent="0.35">
      <c r="A826" s="24"/>
    </row>
    <row r="827" spans="1:1" ht="14.25" customHeight="1" x14ac:dyDescent="0.35">
      <c r="A827" s="24"/>
    </row>
    <row r="828" spans="1:1" ht="14.25" customHeight="1" x14ac:dyDescent="0.35">
      <c r="A828" s="24"/>
    </row>
    <row r="829" spans="1:1" ht="14.25" customHeight="1" x14ac:dyDescent="0.35">
      <c r="A829" s="24"/>
    </row>
    <row r="830" spans="1:1" ht="14.25" customHeight="1" x14ac:dyDescent="0.35">
      <c r="A830" s="24"/>
    </row>
    <row r="831" spans="1:1" ht="14.25" customHeight="1" x14ac:dyDescent="0.35">
      <c r="A831" s="24"/>
    </row>
    <row r="832" spans="1:1" ht="14.25" customHeight="1" x14ac:dyDescent="0.35">
      <c r="A832" s="24"/>
    </row>
    <row r="833" spans="1:1" ht="14.25" customHeight="1" x14ac:dyDescent="0.35">
      <c r="A833" s="24"/>
    </row>
    <row r="834" spans="1:1" ht="14.25" customHeight="1" x14ac:dyDescent="0.35">
      <c r="A834" s="24"/>
    </row>
    <row r="835" spans="1:1" ht="14.25" customHeight="1" x14ac:dyDescent="0.35">
      <c r="A835" s="24"/>
    </row>
    <row r="836" spans="1:1" ht="14.25" customHeight="1" x14ac:dyDescent="0.35">
      <c r="A836" s="24"/>
    </row>
    <row r="837" spans="1:1" ht="14.25" customHeight="1" x14ac:dyDescent="0.35">
      <c r="A837" s="24"/>
    </row>
    <row r="838" spans="1:1" ht="14.25" customHeight="1" x14ac:dyDescent="0.35">
      <c r="A838" s="24"/>
    </row>
    <row r="839" spans="1:1" ht="14.25" customHeight="1" x14ac:dyDescent="0.35">
      <c r="A839" s="24"/>
    </row>
    <row r="840" spans="1:1" ht="14.25" customHeight="1" x14ac:dyDescent="0.35">
      <c r="A840" s="24"/>
    </row>
    <row r="841" spans="1:1" ht="14.25" customHeight="1" x14ac:dyDescent="0.35">
      <c r="A841" s="24"/>
    </row>
    <row r="842" spans="1:1" ht="14.25" customHeight="1" x14ac:dyDescent="0.35">
      <c r="A842" s="24"/>
    </row>
    <row r="843" spans="1:1" ht="14.25" customHeight="1" x14ac:dyDescent="0.35">
      <c r="A843" s="24"/>
    </row>
    <row r="844" spans="1:1" ht="14.25" customHeight="1" x14ac:dyDescent="0.35">
      <c r="A844" s="24"/>
    </row>
    <row r="845" spans="1:1" ht="14.25" customHeight="1" x14ac:dyDescent="0.35">
      <c r="A845" s="24"/>
    </row>
    <row r="846" spans="1:1" ht="14.25" customHeight="1" x14ac:dyDescent="0.35">
      <c r="A846" s="24"/>
    </row>
    <row r="847" spans="1:1" ht="14.25" customHeight="1" x14ac:dyDescent="0.35">
      <c r="A847" s="24"/>
    </row>
    <row r="848" spans="1:1" ht="14.25" customHeight="1" x14ac:dyDescent="0.35">
      <c r="A848" s="24"/>
    </row>
    <row r="849" spans="1:1" ht="14.25" customHeight="1" x14ac:dyDescent="0.35">
      <c r="A849" s="24"/>
    </row>
    <row r="850" spans="1:1" ht="14.25" customHeight="1" x14ac:dyDescent="0.35">
      <c r="A850" s="24"/>
    </row>
    <row r="851" spans="1:1" ht="14.25" customHeight="1" x14ac:dyDescent="0.35">
      <c r="A851" s="24"/>
    </row>
    <row r="852" spans="1:1" ht="14.25" customHeight="1" x14ac:dyDescent="0.35">
      <c r="A852" s="24"/>
    </row>
    <row r="853" spans="1:1" ht="14.25" customHeight="1" x14ac:dyDescent="0.35">
      <c r="A853" s="24"/>
    </row>
    <row r="854" spans="1:1" ht="14.25" customHeight="1" x14ac:dyDescent="0.35">
      <c r="A854" s="24"/>
    </row>
    <row r="855" spans="1:1" ht="14.25" customHeight="1" x14ac:dyDescent="0.35">
      <c r="A855" s="24"/>
    </row>
    <row r="856" spans="1:1" ht="14.25" customHeight="1" x14ac:dyDescent="0.35">
      <c r="A856" s="24"/>
    </row>
    <row r="857" spans="1:1" ht="14.25" customHeight="1" x14ac:dyDescent="0.35">
      <c r="A857" s="24"/>
    </row>
    <row r="858" spans="1:1" ht="14.25" customHeight="1" x14ac:dyDescent="0.35">
      <c r="A858" s="24"/>
    </row>
    <row r="859" spans="1:1" ht="14.25" customHeight="1" x14ac:dyDescent="0.35">
      <c r="A859" s="24"/>
    </row>
    <row r="860" spans="1:1" ht="14.25" customHeight="1" x14ac:dyDescent="0.35">
      <c r="A860" s="24"/>
    </row>
    <row r="861" spans="1:1" ht="14.25" customHeight="1" x14ac:dyDescent="0.35">
      <c r="A861" s="24"/>
    </row>
    <row r="862" spans="1:1" ht="14.25" customHeight="1" x14ac:dyDescent="0.35">
      <c r="A862" s="24"/>
    </row>
    <row r="863" spans="1:1" ht="14.25" customHeight="1" x14ac:dyDescent="0.35">
      <c r="A863" s="24"/>
    </row>
    <row r="864" spans="1:1" ht="14.25" customHeight="1" x14ac:dyDescent="0.35">
      <c r="A864" s="24"/>
    </row>
    <row r="865" spans="1:1" ht="14.25" customHeight="1" x14ac:dyDescent="0.35">
      <c r="A865" s="24"/>
    </row>
    <row r="866" spans="1:1" ht="14.25" customHeight="1" x14ac:dyDescent="0.35">
      <c r="A866" s="24"/>
    </row>
    <row r="867" spans="1:1" ht="14.25" customHeight="1" x14ac:dyDescent="0.35">
      <c r="A867" s="24"/>
    </row>
    <row r="868" spans="1:1" ht="14.25" customHeight="1" x14ac:dyDescent="0.35">
      <c r="A868" s="24"/>
    </row>
    <row r="869" spans="1:1" ht="14.25" customHeight="1" x14ac:dyDescent="0.35">
      <c r="A869" s="24"/>
    </row>
    <row r="870" spans="1:1" ht="14.25" customHeight="1" x14ac:dyDescent="0.35">
      <c r="A870" s="24"/>
    </row>
    <row r="871" spans="1:1" ht="14.25" customHeight="1" x14ac:dyDescent="0.35">
      <c r="A871" s="24"/>
    </row>
    <row r="872" spans="1:1" ht="14.25" customHeight="1" x14ac:dyDescent="0.35">
      <c r="A872" s="24"/>
    </row>
    <row r="873" spans="1:1" ht="14.25" customHeight="1" x14ac:dyDescent="0.35">
      <c r="A873" s="24"/>
    </row>
    <row r="874" spans="1:1" ht="14.25" customHeight="1" x14ac:dyDescent="0.35">
      <c r="A874" s="24"/>
    </row>
    <row r="875" spans="1:1" ht="14.25" customHeight="1" x14ac:dyDescent="0.35">
      <c r="A875" s="24"/>
    </row>
    <row r="876" spans="1:1" ht="14.25" customHeight="1" x14ac:dyDescent="0.35">
      <c r="A876" s="24"/>
    </row>
    <row r="877" spans="1:1" ht="14.25" customHeight="1" x14ac:dyDescent="0.35">
      <c r="A877" s="24"/>
    </row>
    <row r="878" spans="1:1" ht="14.25" customHeight="1" x14ac:dyDescent="0.35">
      <c r="A878" s="24"/>
    </row>
    <row r="879" spans="1:1" ht="14.25" customHeight="1" x14ac:dyDescent="0.35">
      <c r="A879" s="24"/>
    </row>
    <row r="880" spans="1:1" ht="14.25" customHeight="1" x14ac:dyDescent="0.35">
      <c r="A880" s="24"/>
    </row>
    <row r="881" spans="1:1" ht="14.25" customHeight="1" x14ac:dyDescent="0.35">
      <c r="A881" s="24"/>
    </row>
    <row r="882" spans="1:1" ht="14.25" customHeight="1" x14ac:dyDescent="0.35">
      <c r="A882" s="24"/>
    </row>
    <row r="883" spans="1:1" ht="14.25" customHeight="1" x14ac:dyDescent="0.35">
      <c r="A883" s="24"/>
    </row>
    <row r="884" spans="1:1" ht="14.25" customHeight="1" x14ac:dyDescent="0.35">
      <c r="A884" s="24"/>
    </row>
    <row r="885" spans="1:1" ht="14.25" customHeight="1" x14ac:dyDescent="0.35">
      <c r="A885" s="24"/>
    </row>
    <row r="886" spans="1:1" ht="14.25" customHeight="1" x14ac:dyDescent="0.35">
      <c r="A886" s="24"/>
    </row>
    <row r="887" spans="1:1" ht="14.25" customHeight="1" x14ac:dyDescent="0.35">
      <c r="A887" s="24"/>
    </row>
    <row r="888" spans="1:1" ht="14.25" customHeight="1" x14ac:dyDescent="0.35">
      <c r="A888" s="24"/>
    </row>
    <row r="889" spans="1:1" ht="14.25" customHeight="1" x14ac:dyDescent="0.35">
      <c r="A889" s="24"/>
    </row>
    <row r="890" spans="1:1" ht="14.25" customHeight="1" x14ac:dyDescent="0.35">
      <c r="A890" s="24"/>
    </row>
    <row r="891" spans="1:1" ht="14.25" customHeight="1" x14ac:dyDescent="0.35">
      <c r="A891" s="24"/>
    </row>
    <row r="892" spans="1:1" ht="14.25" customHeight="1" x14ac:dyDescent="0.35">
      <c r="A892" s="24"/>
    </row>
    <row r="893" spans="1:1" ht="14.25" customHeight="1" x14ac:dyDescent="0.35">
      <c r="A893" s="24"/>
    </row>
    <row r="894" spans="1:1" ht="14.25" customHeight="1" x14ac:dyDescent="0.35">
      <c r="A894" s="24"/>
    </row>
    <row r="895" spans="1:1" ht="14.25" customHeight="1" x14ac:dyDescent="0.35">
      <c r="A895" s="24"/>
    </row>
    <row r="896" spans="1:1" ht="14.25" customHeight="1" x14ac:dyDescent="0.35">
      <c r="A896" s="24"/>
    </row>
    <row r="897" spans="1:1" ht="14.25" customHeight="1" x14ac:dyDescent="0.35">
      <c r="A897" s="24"/>
    </row>
    <row r="898" spans="1:1" ht="14.25" customHeight="1" x14ac:dyDescent="0.35">
      <c r="A898" s="24"/>
    </row>
    <row r="899" spans="1:1" ht="14.25" customHeight="1" x14ac:dyDescent="0.35">
      <c r="A899" s="24"/>
    </row>
    <row r="900" spans="1:1" ht="14.25" customHeight="1" x14ac:dyDescent="0.35">
      <c r="A900" s="24"/>
    </row>
    <row r="901" spans="1:1" ht="14.25" customHeight="1" x14ac:dyDescent="0.35">
      <c r="A901" s="24"/>
    </row>
    <row r="902" spans="1:1" ht="14.25" customHeight="1" x14ac:dyDescent="0.35">
      <c r="A902" s="24"/>
    </row>
    <row r="903" spans="1:1" ht="14.25" customHeight="1" x14ac:dyDescent="0.35">
      <c r="A903" s="24"/>
    </row>
    <row r="904" spans="1:1" ht="14.25" customHeight="1" x14ac:dyDescent="0.35">
      <c r="A904" s="24"/>
    </row>
    <row r="905" spans="1:1" ht="14.25" customHeight="1" x14ac:dyDescent="0.35">
      <c r="A905" s="24"/>
    </row>
    <row r="906" spans="1:1" ht="14.25" customHeight="1" x14ac:dyDescent="0.35">
      <c r="A906" s="24"/>
    </row>
    <row r="907" spans="1:1" ht="14.25" customHeight="1" x14ac:dyDescent="0.35">
      <c r="A907" s="24"/>
    </row>
    <row r="908" spans="1:1" ht="14.25" customHeight="1" x14ac:dyDescent="0.35">
      <c r="A908" s="24"/>
    </row>
    <row r="909" spans="1:1" ht="14.25" customHeight="1" x14ac:dyDescent="0.35">
      <c r="A909" s="24"/>
    </row>
    <row r="910" spans="1:1" ht="14.25" customHeight="1" x14ac:dyDescent="0.35">
      <c r="A910" s="24"/>
    </row>
    <row r="911" spans="1:1" ht="14.25" customHeight="1" x14ac:dyDescent="0.35">
      <c r="A911" s="24"/>
    </row>
    <row r="912" spans="1:1" ht="14.25" customHeight="1" x14ac:dyDescent="0.35">
      <c r="A912" s="24"/>
    </row>
    <row r="913" spans="1:1" ht="14.25" customHeight="1" x14ac:dyDescent="0.35">
      <c r="A913" s="24"/>
    </row>
    <row r="914" spans="1:1" ht="14.25" customHeight="1" x14ac:dyDescent="0.35">
      <c r="A914" s="24"/>
    </row>
    <row r="915" spans="1:1" ht="14.25" customHeight="1" x14ac:dyDescent="0.35">
      <c r="A915" s="24"/>
    </row>
    <row r="916" spans="1:1" ht="14.25" customHeight="1" x14ac:dyDescent="0.35">
      <c r="A916" s="24"/>
    </row>
    <row r="917" spans="1:1" ht="14.25" customHeight="1" x14ac:dyDescent="0.35">
      <c r="A917" s="24"/>
    </row>
    <row r="918" spans="1:1" ht="14.25" customHeight="1" x14ac:dyDescent="0.35">
      <c r="A918" s="24"/>
    </row>
    <row r="919" spans="1:1" ht="14.25" customHeight="1" x14ac:dyDescent="0.35">
      <c r="A919" s="24"/>
    </row>
    <row r="920" spans="1:1" ht="14.25" customHeight="1" x14ac:dyDescent="0.35">
      <c r="A920" s="24"/>
    </row>
    <row r="921" spans="1:1" ht="14.25" customHeight="1" x14ac:dyDescent="0.35">
      <c r="A921" s="24"/>
    </row>
    <row r="922" spans="1:1" ht="14.25" customHeight="1" x14ac:dyDescent="0.35">
      <c r="A922" s="24"/>
    </row>
    <row r="923" spans="1:1" ht="14.25" customHeight="1" x14ac:dyDescent="0.35">
      <c r="A923" s="24"/>
    </row>
    <row r="924" spans="1:1" ht="14.25" customHeight="1" x14ac:dyDescent="0.35">
      <c r="A924" s="24"/>
    </row>
    <row r="925" spans="1:1" ht="14.25" customHeight="1" x14ac:dyDescent="0.35">
      <c r="A925" s="24"/>
    </row>
    <row r="926" spans="1:1" ht="14.25" customHeight="1" x14ac:dyDescent="0.35">
      <c r="A926" s="24"/>
    </row>
    <row r="927" spans="1:1" ht="14.25" customHeight="1" x14ac:dyDescent="0.35">
      <c r="A927" s="24"/>
    </row>
    <row r="928" spans="1:1" ht="14.25" customHeight="1" x14ac:dyDescent="0.35">
      <c r="A928" s="24"/>
    </row>
    <row r="929" spans="1:1" ht="14.25" customHeight="1" x14ac:dyDescent="0.35">
      <c r="A929" s="24"/>
    </row>
    <row r="930" spans="1:1" ht="14.25" customHeight="1" x14ac:dyDescent="0.35">
      <c r="A930" s="24"/>
    </row>
    <row r="931" spans="1:1" ht="14.25" customHeight="1" x14ac:dyDescent="0.35">
      <c r="A931" s="24"/>
    </row>
    <row r="932" spans="1:1" ht="14.25" customHeight="1" x14ac:dyDescent="0.35">
      <c r="A932" s="24"/>
    </row>
    <row r="933" spans="1:1" ht="14.25" customHeight="1" x14ac:dyDescent="0.35">
      <c r="A933" s="24"/>
    </row>
    <row r="934" spans="1:1" ht="14.25" customHeight="1" x14ac:dyDescent="0.35">
      <c r="A934" s="24"/>
    </row>
    <row r="935" spans="1:1" ht="14.25" customHeight="1" x14ac:dyDescent="0.35">
      <c r="A935" s="24"/>
    </row>
    <row r="936" spans="1:1" ht="14.25" customHeight="1" x14ac:dyDescent="0.35">
      <c r="A936" s="24"/>
    </row>
    <row r="937" spans="1:1" ht="14.25" customHeight="1" x14ac:dyDescent="0.35">
      <c r="A937" s="24"/>
    </row>
    <row r="938" spans="1:1" ht="14.25" customHeight="1" x14ac:dyDescent="0.35">
      <c r="A938" s="24"/>
    </row>
    <row r="939" spans="1:1" ht="14.25" customHeight="1" x14ac:dyDescent="0.35">
      <c r="A939" s="24"/>
    </row>
    <row r="940" spans="1:1" ht="14.25" customHeight="1" x14ac:dyDescent="0.35">
      <c r="A940" s="24"/>
    </row>
    <row r="941" spans="1:1" ht="14.25" customHeight="1" x14ac:dyDescent="0.35">
      <c r="A941" s="24"/>
    </row>
    <row r="942" spans="1:1" ht="14.25" customHeight="1" x14ac:dyDescent="0.35">
      <c r="A942" s="24"/>
    </row>
    <row r="943" spans="1:1" ht="14.25" customHeight="1" x14ac:dyDescent="0.35">
      <c r="A943" s="24"/>
    </row>
    <row r="944" spans="1:1" ht="14.25" customHeight="1" x14ac:dyDescent="0.35">
      <c r="A944" s="24"/>
    </row>
    <row r="945" spans="1:1" ht="14.25" customHeight="1" x14ac:dyDescent="0.35">
      <c r="A945" s="24"/>
    </row>
    <row r="946" spans="1:1" ht="14.25" customHeight="1" x14ac:dyDescent="0.35">
      <c r="A946" s="24"/>
    </row>
    <row r="947" spans="1:1" ht="14.25" customHeight="1" x14ac:dyDescent="0.35">
      <c r="A947" s="24"/>
    </row>
    <row r="948" spans="1:1" ht="14.25" customHeight="1" x14ac:dyDescent="0.35">
      <c r="A948" s="24"/>
    </row>
    <row r="949" spans="1:1" ht="14.25" customHeight="1" x14ac:dyDescent="0.35">
      <c r="A949" s="24"/>
    </row>
  </sheetData>
  <pageMargins left="0.7" right="0.7" top="0.75" bottom="0.75" header="0" footer="0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0F45-50A4-44C2-978D-27792E2F42E1}">
  <sheetPr codeName="Sheet67">
    <outlinePr summaryBelow="0" summaryRight="0"/>
  </sheetPr>
  <dimension ref="A1:AF953"/>
  <sheetViews>
    <sheetView zoomScaleNormal="100" workbookViewId="0"/>
  </sheetViews>
  <sheetFormatPr defaultColWidth="14.453125" defaultRowHeight="15" customHeight="1" x14ac:dyDescent="0.35"/>
  <cols>
    <col min="1" max="1" width="8.54296875" style="13" bestFit="1" customWidth="1"/>
    <col min="2" max="2" width="83.26953125" style="13" customWidth="1"/>
    <col min="3" max="3" width="27.54296875" style="13" bestFit="1" customWidth="1"/>
    <col min="4" max="4" width="16.1796875" style="13" customWidth="1"/>
    <col min="5" max="5" width="14.7265625" style="13" customWidth="1"/>
    <col min="6" max="7" width="14.453125" style="13"/>
    <col min="8" max="8" width="2.54296875" style="13" customWidth="1"/>
    <col min="9" max="18" width="14.453125" style="13"/>
    <col min="19" max="19" width="2.54296875" style="13" customWidth="1"/>
    <col min="20" max="16384" width="14.453125" style="13"/>
  </cols>
  <sheetData>
    <row r="1" spans="1:32" ht="15" customHeight="1" thickBot="1" x14ac:dyDescent="0.4"/>
    <row r="2" spans="1:32" ht="27.65" customHeight="1" thickBot="1" x14ac:dyDescent="0.45">
      <c r="A2" s="37" t="s">
        <v>1</v>
      </c>
      <c r="B2" s="38"/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1"/>
      <c r="AA2" s="18"/>
      <c r="AB2" s="18"/>
      <c r="AC2" s="18"/>
      <c r="AD2" s="18"/>
      <c r="AE2" s="18"/>
      <c r="AF2" s="18"/>
    </row>
    <row r="3" spans="1:32" ht="10" customHeight="1" x14ac:dyDescent="0.4">
      <c r="A3" s="24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8" customHeight="1" x14ac:dyDescent="0.4">
      <c r="A4" s="20" t="s">
        <v>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7"/>
      <c r="M4" s="17"/>
      <c r="N4" s="17"/>
      <c r="O4" s="17"/>
      <c r="P4" s="17"/>
      <c r="Q4" s="18"/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4.25" customHeight="1" x14ac:dyDescent="0.4">
      <c r="A5" s="22"/>
      <c r="B5" s="17"/>
      <c r="C5" s="17"/>
      <c r="D5" s="17"/>
      <c r="E5" s="17"/>
      <c r="F5" s="17"/>
      <c r="G5" s="17"/>
      <c r="H5" s="18"/>
      <c r="I5" s="17"/>
      <c r="J5" s="17"/>
      <c r="K5" s="17"/>
      <c r="L5" s="17"/>
      <c r="M5" s="17"/>
      <c r="N5" s="17"/>
      <c r="O5" s="17"/>
      <c r="P5" s="17"/>
      <c r="Q5" s="18"/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ht="14.25" customHeight="1" x14ac:dyDescent="0.4">
      <c r="A6" s="24"/>
      <c r="B6" s="18" t="s">
        <v>5</v>
      </c>
      <c r="C6" s="22" t="str">
        <f>'1. Credit &amp; Collections'!C6</f>
        <v>MedStar Good Samaritan</v>
      </c>
      <c r="D6" s="18"/>
      <c r="H6" s="18"/>
      <c r="J6" s="33"/>
      <c r="K6" s="18"/>
      <c r="L6" s="18"/>
      <c r="Q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4.25" customHeight="1" x14ac:dyDescent="0.4">
      <c r="A7" s="24"/>
      <c r="B7" s="18"/>
      <c r="C7" s="2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14.25" customHeight="1" x14ac:dyDescent="0.4">
      <c r="A8" s="24"/>
      <c r="B8" s="18" t="s">
        <v>8</v>
      </c>
      <c r="C8" s="22">
        <f>'1. Credit &amp; Collections'!C8</f>
        <v>210056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14.25" customHeight="1" x14ac:dyDescent="0.4">
      <c r="A9" s="24"/>
      <c r="C9" s="24"/>
      <c r="H9" s="18"/>
      <c r="P9" s="18"/>
      <c r="Q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14.25" customHeight="1" x14ac:dyDescent="0.4">
      <c r="A10" s="22"/>
      <c r="B10" s="21" t="s">
        <v>10</v>
      </c>
      <c r="C10" s="22">
        <f>'1. Credit &amp; Collections'!C10</f>
        <v>2023</v>
      </c>
      <c r="D10" s="17"/>
      <c r="E10" s="17"/>
      <c r="F10" s="17"/>
      <c r="G10" s="17"/>
      <c r="H10" s="18"/>
      <c r="I10" s="17"/>
      <c r="J10" s="18"/>
      <c r="K10" s="18"/>
      <c r="L10" s="18"/>
      <c r="M10" s="18"/>
      <c r="N10" s="18"/>
      <c r="O10" s="18"/>
      <c r="P10" s="18"/>
      <c r="Q10" s="18"/>
      <c r="R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14.5" x14ac:dyDescent="0.35">
      <c r="B11" s="42"/>
    </row>
    <row r="12" spans="1:32" ht="14.25" customHeight="1" x14ac:dyDescent="0.4">
      <c r="A12" s="24"/>
      <c r="B12" s="27" t="s">
        <v>22</v>
      </c>
      <c r="C12" s="22"/>
      <c r="D12" s="22"/>
      <c r="E12" s="22"/>
      <c r="H12" s="18"/>
      <c r="N12" s="18"/>
      <c r="O12" s="18"/>
      <c r="P12" s="18"/>
      <c r="Q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18.5" thickBot="1" x14ac:dyDescent="0.45">
      <c r="A13" s="22"/>
      <c r="B13" s="42"/>
      <c r="C13" s="22" t="s">
        <v>69</v>
      </c>
      <c r="D13" s="22" t="s">
        <v>70</v>
      </c>
      <c r="E13" s="22" t="s">
        <v>71</v>
      </c>
      <c r="F13" s="22" t="s">
        <v>72</v>
      </c>
      <c r="G13" s="22"/>
      <c r="H13" s="22"/>
      <c r="I13" s="22" t="s">
        <v>73</v>
      </c>
      <c r="J13" s="22" t="s">
        <v>74</v>
      </c>
      <c r="K13" s="22" t="s">
        <v>75</v>
      </c>
      <c r="L13" s="22" t="s">
        <v>76</v>
      </c>
      <c r="M13" s="22" t="s">
        <v>77</v>
      </c>
      <c r="N13" s="22" t="s">
        <v>78</v>
      </c>
      <c r="O13" s="22" t="s">
        <v>79</v>
      </c>
      <c r="P13" s="22" t="s">
        <v>80</v>
      </c>
      <c r="Q13" s="22" t="s">
        <v>81</v>
      </c>
      <c r="R13" s="22"/>
      <c r="S13" s="22"/>
      <c r="T13" s="22" t="s">
        <v>81</v>
      </c>
      <c r="U13" s="22" t="s">
        <v>82</v>
      </c>
      <c r="V13" s="22" t="s">
        <v>83</v>
      </c>
      <c r="W13" s="22" t="s">
        <v>84</v>
      </c>
      <c r="X13" s="22" t="s">
        <v>85</v>
      </c>
      <c r="Y13" s="22" t="s">
        <v>86</v>
      </c>
      <c r="Z13" s="22"/>
    </row>
    <row r="14" spans="1:32" ht="72" x14ac:dyDescent="0.4">
      <c r="B14" s="42"/>
      <c r="C14" s="43" t="s">
        <v>87</v>
      </c>
      <c r="D14" s="44" t="s">
        <v>88</v>
      </c>
      <c r="E14" s="44" t="s">
        <v>89</v>
      </c>
      <c r="F14" s="45" t="s">
        <v>90</v>
      </c>
      <c r="G14" s="46" t="s">
        <v>91</v>
      </c>
      <c r="H14" s="46"/>
      <c r="I14" s="43" t="s">
        <v>92</v>
      </c>
      <c r="J14" s="44" t="s">
        <v>93</v>
      </c>
      <c r="K14" s="44" t="s">
        <v>94</v>
      </c>
      <c r="L14" s="44" t="s">
        <v>95</v>
      </c>
      <c r="M14" s="44" t="s">
        <v>96</v>
      </c>
      <c r="N14" s="44" t="s">
        <v>97</v>
      </c>
      <c r="O14" s="44" t="s">
        <v>98</v>
      </c>
      <c r="P14" s="44" t="s">
        <v>99</v>
      </c>
      <c r="Q14" s="45" t="s">
        <v>100</v>
      </c>
      <c r="R14" s="46" t="s">
        <v>91</v>
      </c>
      <c r="S14" s="46"/>
      <c r="T14" s="43" t="s">
        <v>101</v>
      </c>
      <c r="U14" s="44" t="s">
        <v>102</v>
      </c>
      <c r="V14" s="44" t="s">
        <v>103</v>
      </c>
      <c r="W14" s="44" t="s">
        <v>104</v>
      </c>
      <c r="X14" s="44" t="s">
        <v>105</v>
      </c>
      <c r="Y14" s="45" t="s">
        <v>106</v>
      </c>
      <c r="Z14" s="46" t="s">
        <v>91</v>
      </c>
    </row>
    <row r="15" spans="1:32" ht="36.5" x14ac:dyDescent="0.45">
      <c r="A15" s="20" t="s">
        <v>107</v>
      </c>
      <c r="B15" s="47" t="s">
        <v>108</v>
      </c>
      <c r="C15" s="65" t="s">
        <v>139</v>
      </c>
      <c r="D15" s="66" t="s">
        <v>139</v>
      </c>
      <c r="E15" s="68">
        <v>0</v>
      </c>
      <c r="F15" s="67">
        <v>0</v>
      </c>
      <c r="G15" s="22">
        <v>67</v>
      </c>
      <c r="H15" s="69"/>
      <c r="I15" s="65">
        <v>18</v>
      </c>
      <c r="J15" s="68">
        <v>41</v>
      </c>
      <c r="K15" s="66" t="s">
        <v>139</v>
      </c>
      <c r="L15" s="66">
        <v>0</v>
      </c>
      <c r="M15" s="68">
        <v>0</v>
      </c>
      <c r="N15" s="66" t="s">
        <v>139</v>
      </c>
      <c r="O15" s="66">
        <v>0</v>
      </c>
      <c r="P15" s="66" t="s">
        <v>139</v>
      </c>
      <c r="Q15" s="67" t="s">
        <v>139</v>
      </c>
      <c r="R15" s="22">
        <v>67</v>
      </c>
      <c r="S15" s="69"/>
      <c r="T15" s="65">
        <v>29</v>
      </c>
      <c r="U15" s="66">
        <v>38</v>
      </c>
      <c r="V15" s="68">
        <v>0</v>
      </c>
      <c r="W15" s="66">
        <v>0</v>
      </c>
      <c r="X15" s="66">
        <v>0</v>
      </c>
      <c r="Y15" s="70">
        <v>0</v>
      </c>
      <c r="Z15" s="22">
        <v>67</v>
      </c>
    </row>
    <row r="16" spans="1:32" ht="37" thickBot="1" x14ac:dyDescent="0.5">
      <c r="A16" s="20" t="s">
        <v>109</v>
      </c>
      <c r="B16" s="47" t="s">
        <v>110</v>
      </c>
      <c r="C16" s="48" t="s">
        <v>139</v>
      </c>
      <c r="D16" s="49" t="s">
        <v>139</v>
      </c>
      <c r="E16" s="71">
        <v>0</v>
      </c>
      <c r="F16" s="50">
        <v>0</v>
      </c>
      <c r="G16" s="22">
        <v>11</v>
      </c>
      <c r="H16" s="69"/>
      <c r="I16" s="51" t="s">
        <v>139</v>
      </c>
      <c r="J16" s="71" t="s">
        <v>139</v>
      </c>
      <c r="K16" s="52">
        <v>0</v>
      </c>
      <c r="L16" s="49" t="s">
        <v>139</v>
      </c>
      <c r="M16" s="71">
        <v>0</v>
      </c>
      <c r="N16" s="52" t="s">
        <v>139</v>
      </c>
      <c r="O16" s="52">
        <v>0</v>
      </c>
      <c r="P16" s="49">
        <v>0</v>
      </c>
      <c r="Q16" s="53" t="s">
        <v>139</v>
      </c>
      <c r="R16" s="22">
        <v>11</v>
      </c>
      <c r="S16" s="69"/>
      <c r="T16" s="48" t="s">
        <v>139</v>
      </c>
      <c r="U16" s="49" t="s">
        <v>139</v>
      </c>
      <c r="V16" s="71">
        <v>0</v>
      </c>
      <c r="W16" s="52">
        <v>0</v>
      </c>
      <c r="X16" s="49">
        <v>0</v>
      </c>
      <c r="Y16" s="72">
        <v>0</v>
      </c>
      <c r="Z16" s="22">
        <v>11</v>
      </c>
    </row>
    <row r="17" spans="2:2" ht="14.5" x14ac:dyDescent="0.35">
      <c r="B17" s="42"/>
    </row>
    <row r="18" spans="2:2" ht="14.5" x14ac:dyDescent="0.35">
      <c r="B18" s="42"/>
    </row>
    <row r="19" spans="2:2" ht="14.5" x14ac:dyDescent="0.35">
      <c r="B19" s="42"/>
    </row>
    <row r="20" spans="2:2" ht="14.5" x14ac:dyDescent="0.35">
      <c r="B20" s="42"/>
    </row>
    <row r="21" spans="2:2" ht="14.5" x14ac:dyDescent="0.35">
      <c r="B21" s="42"/>
    </row>
    <row r="22" spans="2:2" ht="14.5" x14ac:dyDescent="0.35">
      <c r="B22" s="42"/>
    </row>
    <row r="23" spans="2:2" ht="14.5" x14ac:dyDescent="0.35">
      <c r="B23" s="42"/>
    </row>
    <row r="24" spans="2:2" ht="14.5" x14ac:dyDescent="0.35">
      <c r="B24" s="42"/>
    </row>
    <row r="25" spans="2:2" ht="14.5" x14ac:dyDescent="0.35">
      <c r="B25" s="42"/>
    </row>
    <row r="26" spans="2:2" ht="14.5" x14ac:dyDescent="0.35">
      <c r="B26" s="42"/>
    </row>
    <row r="27" spans="2:2" ht="14.5" x14ac:dyDescent="0.35">
      <c r="B27" s="42"/>
    </row>
    <row r="28" spans="2:2" ht="14.5" x14ac:dyDescent="0.35">
      <c r="B28" s="42"/>
    </row>
    <row r="29" spans="2:2" ht="14.5" x14ac:dyDescent="0.35">
      <c r="B29" s="42"/>
    </row>
    <row r="30" spans="2:2" ht="14.5" x14ac:dyDescent="0.35">
      <c r="B30" s="42"/>
    </row>
    <row r="31" spans="2:2" ht="14.5" x14ac:dyDescent="0.35">
      <c r="B31" s="42"/>
    </row>
    <row r="32" spans="2:2" ht="14.5" x14ac:dyDescent="0.35">
      <c r="B32" s="42"/>
    </row>
    <row r="33" spans="2:2" ht="14.5" x14ac:dyDescent="0.35">
      <c r="B33" s="42"/>
    </row>
    <row r="34" spans="2:2" ht="14.5" x14ac:dyDescent="0.35">
      <c r="B34" s="42"/>
    </row>
    <row r="35" spans="2:2" ht="14.5" x14ac:dyDescent="0.35">
      <c r="B35" s="42"/>
    </row>
    <row r="36" spans="2:2" ht="14.5" x14ac:dyDescent="0.35">
      <c r="B36" s="42"/>
    </row>
    <row r="37" spans="2:2" ht="14.5" x14ac:dyDescent="0.35">
      <c r="B37" s="42"/>
    </row>
    <row r="38" spans="2:2" ht="14.5" x14ac:dyDescent="0.35">
      <c r="B38" s="42"/>
    </row>
    <row r="39" spans="2:2" ht="14.5" x14ac:dyDescent="0.35">
      <c r="B39" s="42"/>
    </row>
    <row r="40" spans="2:2" ht="14.5" x14ac:dyDescent="0.35">
      <c r="B40" s="42"/>
    </row>
    <row r="41" spans="2:2" ht="14.5" x14ac:dyDescent="0.35">
      <c r="B41" s="42"/>
    </row>
    <row r="42" spans="2:2" ht="14.5" x14ac:dyDescent="0.35">
      <c r="B42" s="42"/>
    </row>
    <row r="43" spans="2:2" ht="14.5" x14ac:dyDescent="0.35">
      <c r="B43" s="42"/>
    </row>
    <row r="44" spans="2:2" ht="14.5" x14ac:dyDescent="0.35">
      <c r="B44" s="42"/>
    </row>
    <row r="45" spans="2:2" ht="14.5" x14ac:dyDescent="0.35">
      <c r="B45" s="42"/>
    </row>
    <row r="46" spans="2:2" ht="14.5" x14ac:dyDescent="0.35">
      <c r="B46" s="42"/>
    </row>
    <row r="47" spans="2:2" ht="14.5" x14ac:dyDescent="0.35">
      <c r="B47" s="42"/>
    </row>
    <row r="48" spans="2:2" ht="14.5" x14ac:dyDescent="0.35">
      <c r="B48" s="42"/>
    </row>
    <row r="49" spans="2:2" ht="14.5" x14ac:dyDescent="0.35">
      <c r="B49" s="42"/>
    </row>
    <row r="50" spans="2:2" ht="14.5" x14ac:dyDescent="0.35">
      <c r="B50" s="42"/>
    </row>
    <row r="51" spans="2:2" ht="14.5" x14ac:dyDescent="0.35">
      <c r="B51" s="42"/>
    </row>
    <row r="52" spans="2:2" ht="14.5" x14ac:dyDescent="0.35">
      <c r="B52" s="42"/>
    </row>
    <row r="53" spans="2:2" ht="14.5" x14ac:dyDescent="0.35">
      <c r="B53" s="42"/>
    </row>
    <row r="54" spans="2:2" ht="14.5" x14ac:dyDescent="0.35">
      <c r="B54" s="42"/>
    </row>
    <row r="55" spans="2:2" ht="14.5" x14ac:dyDescent="0.35">
      <c r="B55" s="42"/>
    </row>
    <row r="56" spans="2:2" ht="14.5" x14ac:dyDescent="0.35">
      <c r="B56" s="42"/>
    </row>
    <row r="57" spans="2:2" ht="14.5" x14ac:dyDescent="0.35">
      <c r="B57" s="42"/>
    </row>
    <row r="58" spans="2:2" ht="14.5" x14ac:dyDescent="0.35">
      <c r="B58" s="42"/>
    </row>
    <row r="59" spans="2:2" ht="14.5" x14ac:dyDescent="0.35">
      <c r="B59" s="42"/>
    </row>
    <row r="60" spans="2:2" ht="14.5" x14ac:dyDescent="0.35">
      <c r="B60" s="42"/>
    </row>
    <row r="61" spans="2:2" ht="14.5" x14ac:dyDescent="0.35">
      <c r="B61" s="42"/>
    </row>
    <row r="62" spans="2:2" ht="14.5" x14ac:dyDescent="0.35">
      <c r="B62" s="42"/>
    </row>
    <row r="63" spans="2:2" ht="14.5" x14ac:dyDescent="0.35">
      <c r="B63" s="42"/>
    </row>
    <row r="64" spans="2:2" ht="14.5" x14ac:dyDescent="0.35">
      <c r="B64" s="42"/>
    </row>
    <row r="65" spans="2:2" ht="14.5" x14ac:dyDescent="0.35">
      <c r="B65" s="42"/>
    </row>
    <row r="66" spans="2:2" ht="14.5" x14ac:dyDescent="0.35">
      <c r="B66" s="42"/>
    </row>
    <row r="67" spans="2:2" ht="14.5" x14ac:dyDescent="0.35">
      <c r="B67" s="42"/>
    </row>
    <row r="68" spans="2:2" ht="14.5" x14ac:dyDescent="0.35">
      <c r="B68" s="42"/>
    </row>
    <row r="69" spans="2:2" ht="14.5" x14ac:dyDescent="0.35">
      <c r="B69" s="42"/>
    </row>
    <row r="70" spans="2:2" ht="14.5" x14ac:dyDescent="0.35">
      <c r="B70" s="42"/>
    </row>
    <row r="71" spans="2:2" ht="14.5" x14ac:dyDescent="0.35">
      <c r="B71" s="42"/>
    </row>
    <row r="72" spans="2:2" ht="14.5" x14ac:dyDescent="0.35">
      <c r="B72" s="42"/>
    </row>
    <row r="73" spans="2:2" ht="14.5" x14ac:dyDescent="0.35">
      <c r="B73" s="42"/>
    </row>
    <row r="74" spans="2:2" ht="14.5" x14ac:dyDescent="0.35">
      <c r="B74" s="42"/>
    </row>
    <row r="75" spans="2:2" ht="14.5" x14ac:dyDescent="0.35">
      <c r="B75" s="42"/>
    </row>
    <row r="76" spans="2:2" ht="14.5" x14ac:dyDescent="0.35">
      <c r="B76" s="42"/>
    </row>
    <row r="77" spans="2:2" ht="14.5" x14ac:dyDescent="0.35">
      <c r="B77" s="42"/>
    </row>
    <row r="78" spans="2:2" ht="14.5" x14ac:dyDescent="0.35">
      <c r="B78" s="42"/>
    </row>
    <row r="79" spans="2:2" ht="14.5" x14ac:dyDescent="0.35">
      <c r="B79" s="42"/>
    </row>
    <row r="80" spans="2:2" ht="14.5" x14ac:dyDescent="0.35">
      <c r="B80" s="42"/>
    </row>
    <row r="81" spans="2:2" ht="14.5" x14ac:dyDescent="0.35">
      <c r="B81" s="42"/>
    </row>
    <row r="82" spans="2:2" ht="14.5" x14ac:dyDescent="0.35">
      <c r="B82" s="42"/>
    </row>
    <row r="83" spans="2:2" ht="14.5" x14ac:dyDescent="0.35">
      <c r="B83" s="42"/>
    </row>
    <row r="84" spans="2:2" ht="14.5" x14ac:dyDescent="0.35">
      <c r="B84" s="42"/>
    </row>
    <row r="85" spans="2:2" ht="14.5" x14ac:dyDescent="0.35">
      <c r="B85" s="42"/>
    </row>
    <row r="86" spans="2:2" ht="14.5" x14ac:dyDescent="0.35">
      <c r="B86" s="42"/>
    </row>
    <row r="87" spans="2:2" ht="14.5" x14ac:dyDescent="0.35">
      <c r="B87" s="42"/>
    </row>
    <row r="88" spans="2:2" ht="14.5" x14ac:dyDescent="0.35">
      <c r="B88" s="42"/>
    </row>
    <row r="89" spans="2:2" ht="14.5" x14ac:dyDescent="0.35">
      <c r="B89" s="42"/>
    </row>
    <row r="90" spans="2:2" ht="14.5" x14ac:dyDescent="0.35">
      <c r="B90" s="42"/>
    </row>
    <row r="91" spans="2:2" ht="14.5" x14ac:dyDescent="0.35">
      <c r="B91" s="42"/>
    </row>
    <row r="92" spans="2:2" ht="14.5" x14ac:dyDescent="0.35">
      <c r="B92" s="42"/>
    </row>
    <row r="93" spans="2:2" ht="14.5" x14ac:dyDescent="0.35">
      <c r="B93" s="42"/>
    </row>
    <row r="94" spans="2:2" ht="14.5" x14ac:dyDescent="0.35">
      <c r="B94" s="42"/>
    </row>
    <row r="95" spans="2:2" ht="14.5" x14ac:dyDescent="0.35">
      <c r="B95" s="42"/>
    </row>
    <row r="96" spans="2:2" ht="14.5" x14ac:dyDescent="0.35">
      <c r="B96" s="42"/>
    </row>
    <row r="97" spans="2:2" ht="14.5" x14ac:dyDescent="0.35">
      <c r="B97" s="42"/>
    </row>
    <row r="98" spans="2:2" ht="14.5" x14ac:dyDescent="0.35">
      <c r="B98" s="42"/>
    </row>
    <row r="99" spans="2:2" ht="14.5" x14ac:dyDescent="0.35">
      <c r="B99" s="42"/>
    </row>
    <row r="100" spans="2:2" ht="14.5" x14ac:dyDescent="0.35">
      <c r="B100" s="42"/>
    </row>
    <row r="101" spans="2:2" ht="14.5" x14ac:dyDescent="0.35">
      <c r="B101" s="42"/>
    </row>
    <row r="102" spans="2:2" ht="14.5" x14ac:dyDescent="0.35">
      <c r="B102" s="42"/>
    </row>
    <row r="103" spans="2:2" ht="14.5" x14ac:dyDescent="0.35">
      <c r="B103" s="42"/>
    </row>
    <row r="104" spans="2:2" ht="14.5" x14ac:dyDescent="0.35">
      <c r="B104" s="42"/>
    </row>
    <row r="105" spans="2:2" ht="14.5" x14ac:dyDescent="0.35">
      <c r="B105" s="42"/>
    </row>
    <row r="106" spans="2:2" ht="14.5" x14ac:dyDescent="0.35">
      <c r="B106" s="42"/>
    </row>
    <row r="107" spans="2:2" ht="14.5" x14ac:dyDescent="0.35">
      <c r="B107" s="42"/>
    </row>
    <row r="108" spans="2:2" ht="14.5" x14ac:dyDescent="0.35">
      <c r="B108" s="42"/>
    </row>
    <row r="109" spans="2:2" ht="14.5" x14ac:dyDescent="0.35">
      <c r="B109" s="42"/>
    </row>
    <row r="110" spans="2:2" ht="14.5" x14ac:dyDescent="0.35">
      <c r="B110" s="42"/>
    </row>
    <row r="111" spans="2:2" ht="14.5" x14ac:dyDescent="0.35">
      <c r="B111" s="42"/>
    </row>
    <row r="112" spans="2:2" ht="14.5" x14ac:dyDescent="0.35">
      <c r="B112" s="42"/>
    </row>
    <row r="113" spans="2:2" ht="14.5" x14ac:dyDescent="0.35">
      <c r="B113" s="42"/>
    </row>
    <row r="114" spans="2:2" ht="14.5" x14ac:dyDescent="0.35">
      <c r="B114" s="42"/>
    </row>
    <row r="115" spans="2:2" ht="14.5" x14ac:dyDescent="0.35">
      <c r="B115" s="42"/>
    </row>
    <row r="116" spans="2:2" ht="14.5" x14ac:dyDescent="0.35">
      <c r="B116" s="42"/>
    </row>
    <row r="117" spans="2:2" ht="14.5" x14ac:dyDescent="0.35">
      <c r="B117" s="42"/>
    </row>
    <row r="118" spans="2:2" ht="14.5" x14ac:dyDescent="0.35">
      <c r="B118" s="42"/>
    </row>
    <row r="119" spans="2:2" ht="14.5" x14ac:dyDescent="0.35">
      <c r="B119" s="42"/>
    </row>
    <row r="120" spans="2:2" ht="14.5" x14ac:dyDescent="0.35">
      <c r="B120" s="42"/>
    </row>
    <row r="121" spans="2:2" ht="14.5" x14ac:dyDescent="0.35">
      <c r="B121" s="42"/>
    </row>
    <row r="122" spans="2:2" ht="14.5" x14ac:dyDescent="0.35">
      <c r="B122" s="42"/>
    </row>
    <row r="123" spans="2:2" ht="14.5" x14ac:dyDescent="0.35">
      <c r="B123" s="42"/>
    </row>
    <row r="124" spans="2:2" ht="14.5" x14ac:dyDescent="0.35">
      <c r="B124" s="42"/>
    </row>
    <row r="125" spans="2:2" ht="14.5" x14ac:dyDescent="0.35">
      <c r="B125" s="42"/>
    </row>
    <row r="126" spans="2:2" ht="14.5" x14ac:dyDescent="0.35">
      <c r="B126" s="42"/>
    </row>
    <row r="127" spans="2:2" ht="14.5" x14ac:dyDescent="0.35">
      <c r="B127" s="42"/>
    </row>
    <row r="128" spans="2:2" ht="14.5" x14ac:dyDescent="0.35">
      <c r="B128" s="42"/>
    </row>
    <row r="129" spans="2:2" ht="14.5" x14ac:dyDescent="0.35">
      <c r="B129" s="42"/>
    </row>
    <row r="130" spans="2:2" ht="14.5" x14ac:dyDescent="0.35">
      <c r="B130" s="42"/>
    </row>
    <row r="131" spans="2:2" ht="14.5" x14ac:dyDescent="0.35">
      <c r="B131" s="42"/>
    </row>
    <row r="132" spans="2:2" ht="14.5" x14ac:dyDescent="0.35">
      <c r="B132" s="42"/>
    </row>
    <row r="133" spans="2:2" ht="14.5" x14ac:dyDescent="0.35">
      <c r="B133" s="42"/>
    </row>
    <row r="134" spans="2:2" ht="14.5" x14ac:dyDescent="0.35">
      <c r="B134" s="42"/>
    </row>
    <row r="135" spans="2:2" ht="14.5" x14ac:dyDescent="0.35">
      <c r="B135" s="42"/>
    </row>
    <row r="136" spans="2:2" ht="14.5" x14ac:dyDescent="0.35">
      <c r="B136" s="42"/>
    </row>
    <row r="137" spans="2:2" ht="14.5" x14ac:dyDescent="0.35">
      <c r="B137" s="42"/>
    </row>
    <row r="138" spans="2:2" ht="14.5" x14ac:dyDescent="0.35">
      <c r="B138" s="42"/>
    </row>
    <row r="139" spans="2:2" ht="14.5" x14ac:dyDescent="0.35">
      <c r="B139" s="42"/>
    </row>
    <row r="140" spans="2:2" ht="14.5" x14ac:dyDescent="0.35">
      <c r="B140" s="42"/>
    </row>
    <row r="141" spans="2:2" ht="14.5" x14ac:dyDescent="0.35">
      <c r="B141" s="42"/>
    </row>
    <row r="142" spans="2:2" ht="14.5" x14ac:dyDescent="0.35">
      <c r="B142" s="42"/>
    </row>
    <row r="143" spans="2:2" ht="14.5" x14ac:dyDescent="0.35">
      <c r="B143" s="42"/>
    </row>
    <row r="144" spans="2:2" ht="14.5" x14ac:dyDescent="0.35">
      <c r="B144" s="42"/>
    </row>
    <row r="145" spans="2:2" ht="14.5" x14ac:dyDescent="0.35">
      <c r="B145" s="42"/>
    </row>
    <row r="146" spans="2:2" ht="14.5" x14ac:dyDescent="0.35">
      <c r="B146" s="42"/>
    </row>
    <row r="147" spans="2:2" ht="14.5" x14ac:dyDescent="0.35">
      <c r="B147" s="42"/>
    </row>
    <row r="148" spans="2:2" ht="14.5" x14ac:dyDescent="0.35">
      <c r="B148" s="42"/>
    </row>
    <row r="149" spans="2:2" ht="14.5" x14ac:dyDescent="0.35">
      <c r="B149" s="42"/>
    </row>
    <row r="150" spans="2:2" ht="14.5" x14ac:dyDescent="0.35">
      <c r="B150" s="42"/>
    </row>
    <row r="151" spans="2:2" ht="14.5" x14ac:dyDescent="0.35">
      <c r="B151" s="42"/>
    </row>
    <row r="152" spans="2:2" ht="14.5" x14ac:dyDescent="0.35">
      <c r="B152" s="42"/>
    </row>
    <row r="153" spans="2:2" ht="14.5" x14ac:dyDescent="0.35">
      <c r="B153" s="42"/>
    </row>
    <row r="154" spans="2:2" ht="14.5" x14ac:dyDescent="0.35">
      <c r="B154" s="42"/>
    </row>
    <row r="155" spans="2:2" ht="14.5" x14ac:dyDescent="0.35">
      <c r="B155" s="42"/>
    </row>
    <row r="156" spans="2:2" ht="14.5" x14ac:dyDescent="0.35">
      <c r="B156" s="42"/>
    </row>
    <row r="157" spans="2:2" ht="14.5" x14ac:dyDescent="0.35">
      <c r="B157" s="42"/>
    </row>
    <row r="158" spans="2:2" ht="14.5" x14ac:dyDescent="0.35">
      <c r="B158" s="42"/>
    </row>
    <row r="159" spans="2:2" ht="14.5" x14ac:dyDescent="0.35">
      <c r="B159" s="42"/>
    </row>
    <row r="160" spans="2:2" ht="14.5" x14ac:dyDescent="0.35">
      <c r="B160" s="42"/>
    </row>
    <row r="161" spans="2:2" ht="14.5" x14ac:dyDescent="0.35">
      <c r="B161" s="42"/>
    </row>
    <row r="162" spans="2:2" ht="14.5" x14ac:dyDescent="0.35">
      <c r="B162" s="42"/>
    </row>
    <row r="163" spans="2:2" ht="14.5" x14ac:dyDescent="0.35">
      <c r="B163" s="42"/>
    </row>
    <row r="164" spans="2:2" ht="14.5" x14ac:dyDescent="0.35">
      <c r="B164" s="42"/>
    </row>
    <row r="165" spans="2:2" ht="14.5" x14ac:dyDescent="0.35">
      <c r="B165" s="42"/>
    </row>
    <row r="166" spans="2:2" ht="14.5" x14ac:dyDescent="0.35">
      <c r="B166" s="42"/>
    </row>
    <row r="167" spans="2:2" ht="14.5" x14ac:dyDescent="0.35">
      <c r="B167" s="42"/>
    </row>
    <row r="168" spans="2:2" ht="14.5" x14ac:dyDescent="0.35">
      <c r="B168" s="42"/>
    </row>
    <row r="169" spans="2:2" ht="14.5" x14ac:dyDescent="0.35">
      <c r="B169" s="42"/>
    </row>
    <row r="170" spans="2:2" ht="14.5" x14ac:dyDescent="0.35">
      <c r="B170" s="42"/>
    </row>
    <row r="171" spans="2:2" ht="14.5" x14ac:dyDescent="0.35">
      <c r="B171" s="42"/>
    </row>
    <row r="172" spans="2:2" ht="14.5" x14ac:dyDescent="0.35">
      <c r="B172" s="42"/>
    </row>
    <row r="173" spans="2:2" ht="14.5" x14ac:dyDescent="0.35">
      <c r="B173" s="42"/>
    </row>
    <row r="174" spans="2:2" ht="14.5" x14ac:dyDescent="0.35">
      <c r="B174" s="42"/>
    </row>
    <row r="175" spans="2:2" ht="14.5" x14ac:dyDescent="0.35">
      <c r="B175" s="42"/>
    </row>
    <row r="176" spans="2:2" ht="14.5" x14ac:dyDescent="0.35">
      <c r="B176" s="42"/>
    </row>
    <row r="177" spans="2:2" ht="14.5" x14ac:dyDescent="0.35">
      <c r="B177" s="42"/>
    </row>
    <row r="178" spans="2:2" ht="14.5" x14ac:dyDescent="0.35">
      <c r="B178" s="42"/>
    </row>
    <row r="179" spans="2:2" ht="14.5" x14ac:dyDescent="0.35">
      <c r="B179" s="42"/>
    </row>
    <row r="180" spans="2:2" ht="14.5" x14ac:dyDescent="0.35">
      <c r="B180" s="42"/>
    </row>
    <row r="181" spans="2:2" ht="14.5" x14ac:dyDescent="0.35">
      <c r="B181" s="42"/>
    </row>
    <row r="182" spans="2:2" ht="14.5" x14ac:dyDescent="0.35">
      <c r="B182" s="42"/>
    </row>
    <row r="183" spans="2:2" ht="14.5" x14ac:dyDescent="0.35">
      <c r="B183" s="42"/>
    </row>
    <row r="184" spans="2:2" ht="14.5" x14ac:dyDescent="0.35">
      <c r="B184" s="42"/>
    </row>
    <row r="185" spans="2:2" ht="14.5" x14ac:dyDescent="0.35">
      <c r="B185" s="42"/>
    </row>
    <row r="186" spans="2:2" ht="14.5" x14ac:dyDescent="0.35">
      <c r="B186" s="42"/>
    </row>
    <row r="187" spans="2:2" ht="14.5" x14ac:dyDescent="0.35">
      <c r="B187" s="42"/>
    </row>
    <row r="188" spans="2:2" ht="14.5" x14ac:dyDescent="0.35">
      <c r="B188" s="42"/>
    </row>
    <row r="189" spans="2:2" ht="14.5" x14ac:dyDescent="0.35">
      <c r="B189" s="42"/>
    </row>
    <row r="190" spans="2:2" ht="14.5" x14ac:dyDescent="0.35">
      <c r="B190" s="42"/>
    </row>
    <row r="191" spans="2:2" ht="14.5" x14ac:dyDescent="0.35">
      <c r="B191" s="42"/>
    </row>
    <row r="192" spans="2:2" ht="14.5" x14ac:dyDescent="0.35">
      <c r="B192" s="42"/>
    </row>
    <row r="193" spans="2:2" ht="14.5" x14ac:dyDescent="0.35">
      <c r="B193" s="42"/>
    </row>
    <row r="194" spans="2:2" ht="14.5" x14ac:dyDescent="0.35">
      <c r="B194" s="42"/>
    </row>
    <row r="195" spans="2:2" ht="14.5" x14ac:dyDescent="0.35">
      <c r="B195" s="42"/>
    </row>
    <row r="196" spans="2:2" ht="14.5" x14ac:dyDescent="0.35">
      <c r="B196" s="42"/>
    </row>
    <row r="197" spans="2:2" ht="14.5" x14ac:dyDescent="0.35">
      <c r="B197" s="42"/>
    </row>
    <row r="198" spans="2:2" ht="14.5" x14ac:dyDescent="0.35">
      <c r="B198" s="42"/>
    </row>
    <row r="199" spans="2:2" ht="14.5" x14ac:dyDescent="0.35">
      <c r="B199" s="42"/>
    </row>
    <row r="200" spans="2:2" ht="14.5" x14ac:dyDescent="0.35">
      <c r="B200" s="42"/>
    </row>
    <row r="201" spans="2:2" ht="14.5" x14ac:dyDescent="0.35">
      <c r="B201" s="42"/>
    </row>
    <row r="202" spans="2:2" ht="14.5" x14ac:dyDescent="0.35">
      <c r="B202" s="42"/>
    </row>
    <row r="203" spans="2:2" ht="14.5" x14ac:dyDescent="0.35">
      <c r="B203" s="42"/>
    </row>
    <row r="204" spans="2:2" ht="14.5" x14ac:dyDescent="0.35">
      <c r="B204" s="42"/>
    </row>
    <row r="205" spans="2:2" ht="14.5" x14ac:dyDescent="0.35">
      <c r="B205" s="42"/>
    </row>
    <row r="206" spans="2:2" ht="14.5" x14ac:dyDescent="0.35">
      <c r="B206" s="42"/>
    </row>
    <row r="207" spans="2:2" ht="14.5" x14ac:dyDescent="0.35">
      <c r="B207" s="42"/>
    </row>
    <row r="208" spans="2:2" ht="14.5" x14ac:dyDescent="0.35">
      <c r="B208" s="42"/>
    </row>
    <row r="209" spans="2:2" ht="14.5" x14ac:dyDescent="0.35">
      <c r="B209" s="42"/>
    </row>
    <row r="210" spans="2:2" ht="14.5" x14ac:dyDescent="0.35">
      <c r="B210" s="42"/>
    </row>
    <row r="211" spans="2:2" ht="14.5" x14ac:dyDescent="0.35">
      <c r="B211" s="42"/>
    </row>
    <row r="212" spans="2:2" ht="14.5" x14ac:dyDescent="0.35">
      <c r="B212" s="42"/>
    </row>
    <row r="213" spans="2:2" ht="14.5" x14ac:dyDescent="0.35">
      <c r="B213" s="42"/>
    </row>
    <row r="214" spans="2:2" ht="14.5" x14ac:dyDescent="0.35">
      <c r="B214" s="42"/>
    </row>
    <row r="215" spans="2:2" ht="14.5" x14ac:dyDescent="0.35">
      <c r="B215" s="42"/>
    </row>
    <row r="216" spans="2:2" ht="14.5" x14ac:dyDescent="0.35">
      <c r="B216" s="42"/>
    </row>
    <row r="217" spans="2:2" ht="14.5" x14ac:dyDescent="0.35">
      <c r="B217" s="42"/>
    </row>
    <row r="218" spans="2:2" ht="14.5" x14ac:dyDescent="0.35">
      <c r="B218" s="42"/>
    </row>
    <row r="219" spans="2:2" ht="14.5" x14ac:dyDescent="0.35">
      <c r="B219" s="42"/>
    </row>
    <row r="220" spans="2:2" ht="14.5" x14ac:dyDescent="0.35">
      <c r="B220" s="42"/>
    </row>
    <row r="221" spans="2:2" ht="14.5" x14ac:dyDescent="0.35">
      <c r="B221" s="42"/>
    </row>
    <row r="222" spans="2:2" ht="14.5" x14ac:dyDescent="0.35">
      <c r="B222" s="42"/>
    </row>
    <row r="223" spans="2:2" ht="14.5" x14ac:dyDescent="0.35">
      <c r="B223" s="42"/>
    </row>
    <row r="224" spans="2:2" ht="14.5" x14ac:dyDescent="0.35">
      <c r="B224" s="42"/>
    </row>
    <row r="225" spans="2:2" ht="14.5" x14ac:dyDescent="0.35">
      <c r="B225" s="42"/>
    </row>
    <row r="226" spans="2:2" ht="14.5" x14ac:dyDescent="0.35">
      <c r="B226" s="42"/>
    </row>
    <row r="227" spans="2:2" ht="14.5" x14ac:dyDescent="0.35">
      <c r="B227" s="42"/>
    </row>
    <row r="228" spans="2:2" ht="14.5" x14ac:dyDescent="0.35">
      <c r="B228" s="42"/>
    </row>
    <row r="229" spans="2:2" ht="14.5" x14ac:dyDescent="0.35">
      <c r="B229" s="42"/>
    </row>
    <row r="230" spans="2:2" ht="14.5" x14ac:dyDescent="0.35">
      <c r="B230" s="42"/>
    </row>
    <row r="231" spans="2:2" ht="14.5" x14ac:dyDescent="0.35">
      <c r="B231" s="42"/>
    </row>
    <row r="232" spans="2:2" ht="14.5" x14ac:dyDescent="0.35">
      <c r="B232" s="42"/>
    </row>
    <row r="233" spans="2:2" ht="14.5" x14ac:dyDescent="0.35">
      <c r="B233" s="42"/>
    </row>
    <row r="234" spans="2:2" ht="14.5" x14ac:dyDescent="0.35">
      <c r="B234" s="42"/>
    </row>
    <row r="235" spans="2:2" ht="14.5" x14ac:dyDescent="0.35">
      <c r="B235" s="42"/>
    </row>
    <row r="236" spans="2:2" ht="14.5" x14ac:dyDescent="0.35">
      <c r="B236" s="42"/>
    </row>
    <row r="237" spans="2:2" ht="14.5" x14ac:dyDescent="0.35">
      <c r="B237" s="42"/>
    </row>
    <row r="238" spans="2:2" ht="14.5" x14ac:dyDescent="0.35">
      <c r="B238" s="42"/>
    </row>
    <row r="239" spans="2:2" ht="14.5" x14ac:dyDescent="0.35">
      <c r="B239" s="42"/>
    </row>
    <row r="240" spans="2:2" ht="14.5" x14ac:dyDescent="0.35">
      <c r="B240" s="42"/>
    </row>
    <row r="241" spans="2:2" ht="14.5" x14ac:dyDescent="0.35">
      <c r="B241" s="42"/>
    </row>
    <row r="242" spans="2:2" ht="14.5" x14ac:dyDescent="0.35">
      <c r="B242" s="42"/>
    </row>
    <row r="243" spans="2:2" ht="14.5" x14ac:dyDescent="0.35">
      <c r="B243" s="42"/>
    </row>
    <row r="244" spans="2:2" ht="14.5" x14ac:dyDescent="0.35">
      <c r="B244" s="42"/>
    </row>
    <row r="245" spans="2:2" ht="14.5" x14ac:dyDescent="0.35">
      <c r="B245" s="42"/>
    </row>
    <row r="246" spans="2:2" ht="14.5" x14ac:dyDescent="0.35">
      <c r="B246" s="42"/>
    </row>
    <row r="247" spans="2:2" ht="14.5" x14ac:dyDescent="0.35">
      <c r="B247" s="42"/>
    </row>
    <row r="248" spans="2:2" ht="14.5" x14ac:dyDescent="0.35">
      <c r="B248" s="42"/>
    </row>
    <row r="249" spans="2:2" ht="14.5" x14ac:dyDescent="0.35">
      <c r="B249" s="42"/>
    </row>
    <row r="250" spans="2:2" ht="14.5" x14ac:dyDescent="0.35">
      <c r="B250" s="42"/>
    </row>
    <row r="251" spans="2:2" ht="14.5" x14ac:dyDescent="0.35">
      <c r="B251" s="42"/>
    </row>
    <row r="252" spans="2:2" ht="14.5" x14ac:dyDescent="0.35">
      <c r="B252" s="42"/>
    </row>
    <row r="253" spans="2:2" ht="14.5" x14ac:dyDescent="0.35">
      <c r="B253" s="42"/>
    </row>
    <row r="254" spans="2:2" ht="14.5" x14ac:dyDescent="0.35">
      <c r="B254" s="42"/>
    </row>
    <row r="255" spans="2:2" ht="14.5" x14ac:dyDescent="0.35">
      <c r="B255" s="42"/>
    </row>
    <row r="256" spans="2:2" ht="14.5" x14ac:dyDescent="0.35">
      <c r="B256" s="42"/>
    </row>
    <row r="257" spans="2:2" ht="14.5" x14ac:dyDescent="0.35">
      <c r="B257" s="42"/>
    </row>
    <row r="258" spans="2:2" ht="14.5" x14ac:dyDescent="0.35">
      <c r="B258" s="42"/>
    </row>
    <row r="259" spans="2:2" ht="14.5" x14ac:dyDescent="0.35">
      <c r="B259" s="42"/>
    </row>
    <row r="260" spans="2:2" ht="14.5" x14ac:dyDescent="0.35">
      <c r="B260" s="42"/>
    </row>
    <row r="261" spans="2:2" ht="14.5" x14ac:dyDescent="0.35">
      <c r="B261" s="42"/>
    </row>
    <row r="262" spans="2:2" ht="14.5" x14ac:dyDescent="0.35">
      <c r="B262" s="42"/>
    </row>
    <row r="263" spans="2:2" ht="14.5" x14ac:dyDescent="0.35">
      <c r="B263" s="42"/>
    </row>
    <row r="264" spans="2:2" ht="14.5" x14ac:dyDescent="0.35">
      <c r="B264" s="42"/>
    </row>
    <row r="265" spans="2:2" ht="14.5" x14ac:dyDescent="0.35">
      <c r="B265" s="42"/>
    </row>
    <row r="266" spans="2:2" ht="14.5" x14ac:dyDescent="0.35">
      <c r="B266" s="42"/>
    </row>
    <row r="267" spans="2:2" ht="14.5" x14ac:dyDescent="0.35">
      <c r="B267" s="42"/>
    </row>
    <row r="268" spans="2:2" ht="14.5" x14ac:dyDescent="0.35">
      <c r="B268" s="42"/>
    </row>
    <row r="269" spans="2:2" ht="14.5" x14ac:dyDescent="0.35">
      <c r="B269" s="42"/>
    </row>
    <row r="270" spans="2:2" ht="14.5" x14ac:dyDescent="0.35">
      <c r="B270" s="42"/>
    </row>
    <row r="271" spans="2:2" ht="14.5" x14ac:dyDescent="0.35">
      <c r="B271" s="42"/>
    </row>
    <row r="272" spans="2:2" ht="14.5" x14ac:dyDescent="0.35">
      <c r="B272" s="42"/>
    </row>
    <row r="273" spans="2:2" ht="14.5" x14ac:dyDescent="0.35">
      <c r="B273" s="42"/>
    </row>
    <row r="274" spans="2:2" ht="14.5" x14ac:dyDescent="0.35">
      <c r="B274" s="42"/>
    </row>
    <row r="275" spans="2:2" ht="14.5" x14ac:dyDescent="0.35">
      <c r="B275" s="42"/>
    </row>
    <row r="276" spans="2:2" ht="14.5" x14ac:dyDescent="0.35">
      <c r="B276" s="42"/>
    </row>
    <row r="277" spans="2:2" ht="14.5" x14ac:dyDescent="0.35">
      <c r="B277" s="42"/>
    </row>
    <row r="278" spans="2:2" ht="14.5" x14ac:dyDescent="0.35">
      <c r="B278" s="42"/>
    </row>
    <row r="279" spans="2:2" ht="14.5" x14ac:dyDescent="0.35">
      <c r="B279" s="42"/>
    </row>
    <row r="280" spans="2:2" ht="14.5" x14ac:dyDescent="0.35">
      <c r="B280" s="42"/>
    </row>
    <row r="281" spans="2:2" ht="14.5" x14ac:dyDescent="0.35">
      <c r="B281" s="42"/>
    </row>
    <row r="282" spans="2:2" ht="14.5" x14ac:dyDescent="0.35">
      <c r="B282" s="42"/>
    </row>
    <row r="283" spans="2:2" ht="14.5" x14ac:dyDescent="0.35">
      <c r="B283" s="42"/>
    </row>
    <row r="284" spans="2:2" ht="14.5" x14ac:dyDescent="0.35">
      <c r="B284" s="42"/>
    </row>
    <row r="285" spans="2:2" ht="14.5" x14ac:dyDescent="0.35">
      <c r="B285" s="42"/>
    </row>
    <row r="286" spans="2:2" ht="14.5" x14ac:dyDescent="0.35">
      <c r="B286" s="42"/>
    </row>
    <row r="287" spans="2:2" ht="14.5" x14ac:dyDescent="0.35">
      <c r="B287" s="42"/>
    </row>
    <row r="288" spans="2:2" ht="14.5" x14ac:dyDescent="0.35">
      <c r="B288" s="42"/>
    </row>
    <row r="289" spans="2:2" ht="14.5" x14ac:dyDescent="0.35">
      <c r="B289" s="42"/>
    </row>
    <row r="290" spans="2:2" ht="14.5" x14ac:dyDescent="0.35">
      <c r="B290" s="42"/>
    </row>
    <row r="291" spans="2:2" ht="14.5" x14ac:dyDescent="0.35">
      <c r="B291" s="42"/>
    </row>
    <row r="292" spans="2:2" ht="14.5" x14ac:dyDescent="0.35">
      <c r="B292" s="42"/>
    </row>
    <row r="293" spans="2:2" ht="14.5" x14ac:dyDescent="0.35">
      <c r="B293" s="42"/>
    </row>
    <row r="294" spans="2:2" ht="14.5" x14ac:dyDescent="0.35">
      <c r="B294" s="42"/>
    </row>
    <row r="295" spans="2:2" ht="14.5" x14ac:dyDescent="0.35">
      <c r="B295" s="42"/>
    </row>
    <row r="296" spans="2:2" ht="14.5" x14ac:dyDescent="0.35">
      <c r="B296" s="42"/>
    </row>
    <row r="297" spans="2:2" ht="14.5" x14ac:dyDescent="0.35">
      <c r="B297" s="42"/>
    </row>
    <row r="298" spans="2:2" ht="14.5" x14ac:dyDescent="0.35">
      <c r="B298" s="42"/>
    </row>
    <row r="299" spans="2:2" ht="14.5" x14ac:dyDescent="0.35">
      <c r="B299" s="42"/>
    </row>
    <row r="300" spans="2:2" ht="14.5" x14ac:dyDescent="0.35">
      <c r="B300" s="42"/>
    </row>
    <row r="301" spans="2:2" ht="14.5" x14ac:dyDescent="0.35">
      <c r="B301" s="42"/>
    </row>
    <row r="302" spans="2:2" ht="14.5" x14ac:dyDescent="0.35">
      <c r="B302" s="42"/>
    </row>
    <row r="303" spans="2:2" ht="14.5" x14ac:dyDescent="0.35">
      <c r="B303" s="42"/>
    </row>
    <row r="304" spans="2:2" ht="14.5" x14ac:dyDescent="0.35">
      <c r="B304" s="42"/>
    </row>
    <row r="305" spans="2:2" ht="14.5" x14ac:dyDescent="0.35">
      <c r="B305" s="42"/>
    </row>
    <row r="306" spans="2:2" ht="14.5" x14ac:dyDescent="0.35">
      <c r="B306" s="42"/>
    </row>
    <row r="307" spans="2:2" ht="14.5" x14ac:dyDescent="0.35">
      <c r="B307" s="42"/>
    </row>
    <row r="308" spans="2:2" ht="14.5" x14ac:dyDescent="0.35">
      <c r="B308" s="42"/>
    </row>
    <row r="309" spans="2:2" ht="14.5" x14ac:dyDescent="0.35">
      <c r="B309" s="42"/>
    </row>
    <row r="310" spans="2:2" ht="14.5" x14ac:dyDescent="0.35">
      <c r="B310" s="42"/>
    </row>
    <row r="311" spans="2:2" ht="14.5" x14ac:dyDescent="0.35">
      <c r="B311" s="42"/>
    </row>
    <row r="312" spans="2:2" ht="14.5" x14ac:dyDescent="0.35">
      <c r="B312" s="42"/>
    </row>
    <row r="313" spans="2:2" ht="14.5" x14ac:dyDescent="0.35">
      <c r="B313" s="42"/>
    </row>
    <row r="314" spans="2:2" ht="14.5" x14ac:dyDescent="0.35">
      <c r="B314" s="42"/>
    </row>
    <row r="315" spans="2:2" ht="14.5" x14ac:dyDescent="0.35">
      <c r="B315" s="42"/>
    </row>
    <row r="316" spans="2:2" ht="14.5" x14ac:dyDescent="0.35">
      <c r="B316" s="42"/>
    </row>
    <row r="317" spans="2:2" ht="14.5" x14ac:dyDescent="0.35">
      <c r="B317" s="42"/>
    </row>
    <row r="318" spans="2:2" ht="14.5" x14ac:dyDescent="0.35">
      <c r="B318" s="42"/>
    </row>
    <row r="319" spans="2:2" ht="14.5" x14ac:dyDescent="0.35">
      <c r="B319" s="42"/>
    </row>
    <row r="320" spans="2:2" ht="14.5" x14ac:dyDescent="0.35">
      <c r="B320" s="42"/>
    </row>
    <row r="321" spans="2:2" ht="14.5" x14ac:dyDescent="0.35">
      <c r="B321" s="42"/>
    </row>
    <row r="322" spans="2:2" ht="14.5" x14ac:dyDescent="0.35">
      <c r="B322" s="42"/>
    </row>
    <row r="323" spans="2:2" ht="14.5" x14ac:dyDescent="0.35">
      <c r="B323" s="42"/>
    </row>
    <row r="324" spans="2:2" ht="14.5" x14ac:dyDescent="0.35">
      <c r="B324" s="42"/>
    </row>
    <row r="325" spans="2:2" ht="14.5" x14ac:dyDescent="0.35">
      <c r="B325" s="42"/>
    </row>
    <row r="326" spans="2:2" ht="14.5" x14ac:dyDescent="0.35">
      <c r="B326" s="42"/>
    </row>
    <row r="327" spans="2:2" ht="14.5" x14ac:dyDescent="0.35">
      <c r="B327" s="42"/>
    </row>
    <row r="328" spans="2:2" ht="14.5" x14ac:dyDescent="0.35">
      <c r="B328" s="42"/>
    </row>
    <row r="329" spans="2:2" ht="14.5" x14ac:dyDescent="0.35">
      <c r="B329" s="42"/>
    </row>
    <row r="330" spans="2:2" ht="14.5" x14ac:dyDescent="0.35">
      <c r="B330" s="42"/>
    </row>
    <row r="331" spans="2:2" ht="14.5" x14ac:dyDescent="0.35">
      <c r="B331" s="42"/>
    </row>
    <row r="332" spans="2:2" ht="14.5" x14ac:dyDescent="0.35">
      <c r="B332" s="42"/>
    </row>
    <row r="333" spans="2:2" ht="14.5" x14ac:dyDescent="0.35">
      <c r="B333" s="42"/>
    </row>
    <row r="334" spans="2:2" ht="14.5" x14ac:dyDescent="0.35">
      <c r="B334" s="42"/>
    </row>
    <row r="335" spans="2:2" ht="14.5" x14ac:dyDescent="0.35">
      <c r="B335" s="42"/>
    </row>
    <row r="336" spans="2:2" ht="14.5" x14ac:dyDescent="0.35">
      <c r="B336" s="42"/>
    </row>
    <row r="337" spans="2:2" ht="14.5" x14ac:dyDescent="0.35">
      <c r="B337" s="42"/>
    </row>
    <row r="338" spans="2:2" ht="14.5" x14ac:dyDescent="0.35">
      <c r="B338" s="42"/>
    </row>
    <row r="339" spans="2:2" ht="14.5" x14ac:dyDescent="0.35">
      <c r="B339" s="42"/>
    </row>
    <row r="340" spans="2:2" ht="14.5" x14ac:dyDescent="0.35">
      <c r="B340" s="42"/>
    </row>
    <row r="341" spans="2:2" ht="14.5" x14ac:dyDescent="0.35">
      <c r="B341" s="42"/>
    </row>
    <row r="342" spans="2:2" ht="14.5" x14ac:dyDescent="0.35">
      <c r="B342" s="42"/>
    </row>
    <row r="343" spans="2:2" ht="14.5" x14ac:dyDescent="0.35">
      <c r="B343" s="42"/>
    </row>
    <row r="344" spans="2:2" ht="14.5" x14ac:dyDescent="0.35">
      <c r="B344" s="42"/>
    </row>
    <row r="345" spans="2:2" ht="14.5" x14ac:dyDescent="0.35">
      <c r="B345" s="42"/>
    </row>
    <row r="346" spans="2:2" ht="14.5" x14ac:dyDescent="0.35">
      <c r="B346" s="42"/>
    </row>
    <row r="347" spans="2:2" ht="14.5" x14ac:dyDescent="0.35">
      <c r="B347" s="42"/>
    </row>
    <row r="348" spans="2:2" ht="14.5" x14ac:dyDescent="0.35">
      <c r="B348" s="42"/>
    </row>
    <row r="349" spans="2:2" ht="14.5" x14ac:dyDescent="0.35">
      <c r="B349" s="42"/>
    </row>
    <row r="350" spans="2:2" ht="14.5" x14ac:dyDescent="0.35">
      <c r="B350" s="42"/>
    </row>
    <row r="351" spans="2:2" ht="14.5" x14ac:dyDescent="0.35">
      <c r="B351" s="42"/>
    </row>
    <row r="352" spans="2:2" ht="14.5" x14ac:dyDescent="0.35">
      <c r="B352" s="42"/>
    </row>
    <row r="353" spans="2:2" ht="14.5" x14ac:dyDescent="0.35">
      <c r="B353" s="42"/>
    </row>
    <row r="354" spans="2:2" ht="14.5" x14ac:dyDescent="0.35">
      <c r="B354" s="42"/>
    </row>
    <row r="355" spans="2:2" ht="14.5" x14ac:dyDescent="0.35">
      <c r="B355" s="42"/>
    </row>
    <row r="356" spans="2:2" ht="14.5" x14ac:dyDescent="0.35">
      <c r="B356" s="42"/>
    </row>
    <row r="357" spans="2:2" ht="14.5" x14ac:dyDescent="0.35">
      <c r="B357" s="42"/>
    </row>
    <row r="358" spans="2:2" ht="14.5" x14ac:dyDescent="0.35">
      <c r="B358" s="42"/>
    </row>
    <row r="359" spans="2:2" ht="14.5" x14ac:dyDescent="0.35">
      <c r="B359" s="42"/>
    </row>
    <row r="360" spans="2:2" ht="14.5" x14ac:dyDescent="0.35">
      <c r="B360" s="42"/>
    </row>
    <row r="361" spans="2:2" ht="14.5" x14ac:dyDescent="0.35">
      <c r="B361" s="42"/>
    </row>
    <row r="362" spans="2:2" ht="14.5" x14ac:dyDescent="0.35">
      <c r="B362" s="42"/>
    </row>
    <row r="363" spans="2:2" ht="14.5" x14ac:dyDescent="0.35">
      <c r="B363" s="42"/>
    </row>
    <row r="364" spans="2:2" ht="14.5" x14ac:dyDescent="0.35">
      <c r="B364" s="42"/>
    </row>
    <row r="365" spans="2:2" ht="14.5" x14ac:dyDescent="0.35">
      <c r="B365" s="42"/>
    </row>
    <row r="366" spans="2:2" ht="14.5" x14ac:dyDescent="0.35">
      <c r="B366" s="42"/>
    </row>
    <row r="367" spans="2:2" ht="14.5" x14ac:dyDescent="0.35">
      <c r="B367" s="42"/>
    </row>
    <row r="368" spans="2:2" ht="14.5" x14ac:dyDescent="0.35">
      <c r="B368" s="42"/>
    </row>
    <row r="369" spans="2:2" ht="14.5" x14ac:dyDescent="0.35">
      <c r="B369" s="42"/>
    </row>
    <row r="370" spans="2:2" ht="14.5" x14ac:dyDescent="0.35">
      <c r="B370" s="42"/>
    </row>
    <row r="371" spans="2:2" ht="14.5" x14ac:dyDescent="0.35">
      <c r="B371" s="42"/>
    </row>
    <row r="372" spans="2:2" ht="14.5" x14ac:dyDescent="0.35">
      <c r="B372" s="42"/>
    </row>
    <row r="373" spans="2:2" ht="14.5" x14ac:dyDescent="0.35">
      <c r="B373" s="42"/>
    </row>
    <row r="374" spans="2:2" ht="14.5" x14ac:dyDescent="0.35">
      <c r="B374" s="42"/>
    </row>
    <row r="375" spans="2:2" ht="14.5" x14ac:dyDescent="0.35">
      <c r="B375" s="42"/>
    </row>
    <row r="376" spans="2:2" ht="14.5" x14ac:dyDescent="0.35">
      <c r="B376" s="42"/>
    </row>
    <row r="377" spans="2:2" ht="14.5" x14ac:dyDescent="0.35">
      <c r="B377" s="42"/>
    </row>
    <row r="378" spans="2:2" ht="14.5" x14ac:dyDescent="0.35">
      <c r="B378" s="42"/>
    </row>
    <row r="379" spans="2:2" ht="14.5" x14ac:dyDescent="0.35">
      <c r="B379" s="42"/>
    </row>
    <row r="380" spans="2:2" ht="14.5" x14ac:dyDescent="0.35">
      <c r="B380" s="42"/>
    </row>
    <row r="381" spans="2:2" ht="14.5" x14ac:dyDescent="0.35">
      <c r="B381" s="42"/>
    </row>
    <row r="382" spans="2:2" ht="14.5" x14ac:dyDescent="0.35">
      <c r="B382" s="42"/>
    </row>
    <row r="383" spans="2:2" ht="14.5" x14ac:dyDescent="0.35">
      <c r="B383" s="42"/>
    </row>
    <row r="384" spans="2:2" ht="14.5" x14ac:dyDescent="0.35">
      <c r="B384" s="42"/>
    </row>
    <row r="385" spans="2:2" ht="14.5" x14ac:dyDescent="0.35">
      <c r="B385" s="42"/>
    </row>
    <row r="386" spans="2:2" ht="14.5" x14ac:dyDescent="0.35">
      <c r="B386" s="42"/>
    </row>
    <row r="387" spans="2:2" ht="14.5" x14ac:dyDescent="0.35">
      <c r="B387" s="42"/>
    </row>
    <row r="388" spans="2:2" ht="14.5" x14ac:dyDescent="0.35">
      <c r="B388" s="42"/>
    </row>
    <row r="389" spans="2:2" ht="14.5" x14ac:dyDescent="0.35">
      <c r="B389" s="42"/>
    </row>
    <row r="390" spans="2:2" ht="14.5" x14ac:dyDescent="0.35">
      <c r="B390" s="42"/>
    </row>
    <row r="391" spans="2:2" ht="14.5" x14ac:dyDescent="0.35">
      <c r="B391" s="42"/>
    </row>
    <row r="392" spans="2:2" ht="14.5" x14ac:dyDescent="0.35">
      <c r="B392" s="42"/>
    </row>
    <row r="393" spans="2:2" ht="14.5" x14ac:dyDescent="0.35">
      <c r="B393" s="42"/>
    </row>
    <row r="394" spans="2:2" ht="14.5" x14ac:dyDescent="0.35">
      <c r="B394" s="42"/>
    </row>
    <row r="395" spans="2:2" ht="14.5" x14ac:dyDescent="0.35">
      <c r="B395" s="42"/>
    </row>
    <row r="396" spans="2:2" ht="14.5" x14ac:dyDescent="0.35">
      <c r="B396" s="42"/>
    </row>
    <row r="397" spans="2:2" ht="14.5" x14ac:dyDescent="0.35">
      <c r="B397" s="42"/>
    </row>
    <row r="398" spans="2:2" ht="14.5" x14ac:dyDescent="0.35">
      <c r="B398" s="42"/>
    </row>
    <row r="399" spans="2:2" ht="14.5" x14ac:dyDescent="0.35">
      <c r="B399" s="42"/>
    </row>
    <row r="400" spans="2:2" ht="14.5" x14ac:dyDescent="0.35">
      <c r="B400" s="42"/>
    </row>
    <row r="401" spans="2:2" ht="14.5" x14ac:dyDescent="0.35">
      <c r="B401" s="42"/>
    </row>
    <row r="402" spans="2:2" ht="14.5" x14ac:dyDescent="0.35">
      <c r="B402" s="42"/>
    </row>
    <row r="403" spans="2:2" ht="14.5" x14ac:dyDescent="0.35">
      <c r="B403" s="42"/>
    </row>
    <row r="404" spans="2:2" ht="14.5" x14ac:dyDescent="0.35">
      <c r="B404" s="42"/>
    </row>
    <row r="405" spans="2:2" ht="14.5" x14ac:dyDescent="0.35">
      <c r="B405" s="42"/>
    </row>
    <row r="406" spans="2:2" ht="14.5" x14ac:dyDescent="0.35">
      <c r="B406" s="42"/>
    </row>
    <row r="407" spans="2:2" ht="14.5" x14ac:dyDescent="0.35">
      <c r="B407" s="42"/>
    </row>
    <row r="408" spans="2:2" ht="14.5" x14ac:dyDescent="0.35">
      <c r="B408" s="42"/>
    </row>
    <row r="409" spans="2:2" ht="14.5" x14ac:dyDescent="0.35">
      <c r="B409" s="42"/>
    </row>
    <row r="410" spans="2:2" ht="14.5" x14ac:dyDescent="0.35">
      <c r="B410" s="42"/>
    </row>
    <row r="411" spans="2:2" ht="14.5" x14ac:dyDescent="0.35">
      <c r="B411" s="42"/>
    </row>
    <row r="412" spans="2:2" ht="14.5" x14ac:dyDescent="0.35">
      <c r="B412" s="42"/>
    </row>
    <row r="413" spans="2:2" ht="14.5" x14ac:dyDescent="0.35">
      <c r="B413" s="42"/>
    </row>
    <row r="414" spans="2:2" ht="14.5" x14ac:dyDescent="0.35">
      <c r="B414" s="42"/>
    </row>
    <row r="415" spans="2:2" ht="14.5" x14ac:dyDescent="0.35">
      <c r="B415" s="42"/>
    </row>
    <row r="416" spans="2:2" ht="14.5" x14ac:dyDescent="0.35">
      <c r="B416" s="42"/>
    </row>
    <row r="417" spans="2:2" ht="14.5" x14ac:dyDescent="0.35">
      <c r="B417" s="42"/>
    </row>
    <row r="418" spans="2:2" ht="14.5" x14ac:dyDescent="0.35">
      <c r="B418" s="42"/>
    </row>
    <row r="419" spans="2:2" ht="14.5" x14ac:dyDescent="0.35">
      <c r="B419" s="42"/>
    </row>
    <row r="420" spans="2:2" ht="14.5" x14ac:dyDescent="0.35">
      <c r="B420" s="42"/>
    </row>
    <row r="421" spans="2:2" ht="14.5" x14ac:dyDescent="0.35">
      <c r="B421" s="42"/>
    </row>
    <row r="422" spans="2:2" ht="14.5" x14ac:dyDescent="0.35">
      <c r="B422" s="42"/>
    </row>
    <row r="423" spans="2:2" ht="14.5" x14ac:dyDescent="0.35">
      <c r="B423" s="42"/>
    </row>
    <row r="424" spans="2:2" ht="14.5" x14ac:dyDescent="0.35">
      <c r="B424" s="42"/>
    </row>
    <row r="425" spans="2:2" ht="14.5" x14ac:dyDescent="0.35">
      <c r="B425" s="42"/>
    </row>
    <row r="426" spans="2:2" ht="14.5" x14ac:dyDescent="0.35">
      <c r="B426" s="42"/>
    </row>
    <row r="427" spans="2:2" ht="14.5" x14ac:dyDescent="0.35">
      <c r="B427" s="42"/>
    </row>
    <row r="428" spans="2:2" ht="14.5" x14ac:dyDescent="0.35">
      <c r="B428" s="42"/>
    </row>
    <row r="429" spans="2:2" ht="14.5" x14ac:dyDescent="0.35">
      <c r="B429" s="42"/>
    </row>
    <row r="430" spans="2:2" ht="14.5" x14ac:dyDescent="0.35">
      <c r="B430" s="42"/>
    </row>
    <row r="431" spans="2:2" ht="14.5" x14ac:dyDescent="0.35">
      <c r="B431" s="42"/>
    </row>
    <row r="432" spans="2:2" ht="14.5" x14ac:dyDescent="0.35">
      <c r="B432" s="42"/>
    </row>
    <row r="433" spans="2:2" ht="14.5" x14ac:dyDescent="0.35">
      <c r="B433" s="42"/>
    </row>
    <row r="434" spans="2:2" ht="14.5" x14ac:dyDescent="0.35">
      <c r="B434" s="42"/>
    </row>
    <row r="435" spans="2:2" ht="14.5" x14ac:dyDescent="0.35">
      <c r="B435" s="42"/>
    </row>
    <row r="436" spans="2:2" ht="14.5" x14ac:dyDescent="0.35">
      <c r="B436" s="42"/>
    </row>
    <row r="437" spans="2:2" ht="14.5" x14ac:dyDescent="0.35">
      <c r="B437" s="42"/>
    </row>
    <row r="438" spans="2:2" ht="14.5" x14ac:dyDescent="0.35">
      <c r="B438" s="42"/>
    </row>
    <row r="439" spans="2:2" ht="14.5" x14ac:dyDescent="0.35">
      <c r="B439" s="42"/>
    </row>
    <row r="440" spans="2:2" ht="14.5" x14ac:dyDescent="0.35">
      <c r="B440" s="42"/>
    </row>
    <row r="441" spans="2:2" ht="14.5" x14ac:dyDescent="0.35">
      <c r="B441" s="42"/>
    </row>
    <row r="442" spans="2:2" ht="14.5" x14ac:dyDescent="0.35">
      <c r="B442" s="42"/>
    </row>
    <row r="443" spans="2:2" ht="14.5" x14ac:dyDescent="0.35">
      <c r="B443" s="42"/>
    </row>
    <row r="444" spans="2:2" ht="14.5" x14ac:dyDescent="0.35">
      <c r="B444" s="42"/>
    </row>
    <row r="445" spans="2:2" ht="14.5" x14ac:dyDescent="0.35">
      <c r="B445" s="42"/>
    </row>
    <row r="446" spans="2:2" ht="14.5" x14ac:dyDescent="0.35">
      <c r="B446" s="42"/>
    </row>
    <row r="447" spans="2:2" ht="14.5" x14ac:dyDescent="0.35">
      <c r="B447" s="42"/>
    </row>
    <row r="448" spans="2:2" ht="14.5" x14ac:dyDescent="0.35">
      <c r="B448" s="42"/>
    </row>
    <row r="449" spans="2:2" ht="14.5" x14ac:dyDescent="0.35">
      <c r="B449" s="42"/>
    </row>
    <row r="450" spans="2:2" ht="14.5" x14ac:dyDescent="0.35">
      <c r="B450" s="42"/>
    </row>
    <row r="451" spans="2:2" ht="14.5" x14ac:dyDescent="0.35">
      <c r="B451" s="42"/>
    </row>
    <row r="452" spans="2:2" ht="14.5" x14ac:dyDescent="0.35">
      <c r="B452" s="42"/>
    </row>
    <row r="453" spans="2:2" ht="14.5" x14ac:dyDescent="0.35">
      <c r="B453" s="42"/>
    </row>
    <row r="454" spans="2:2" ht="14.5" x14ac:dyDescent="0.35">
      <c r="B454" s="42"/>
    </row>
    <row r="455" spans="2:2" ht="14.5" x14ac:dyDescent="0.35">
      <c r="B455" s="42"/>
    </row>
    <row r="456" spans="2:2" ht="14.5" x14ac:dyDescent="0.35">
      <c r="B456" s="42"/>
    </row>
    <row r="457" spans="2:2" ht="14.5" x14ac:dyDescent="0.35">
      <c r="B457" s="42"/>
    </row>
    <row r="458" spans="2:2" ht="14.5" x14ac:dyDescent="0.35">
      <c r="B458" s="42"/>
    </row>
    <row r="459" spans="2:2" ht="14.5" x14ac:dyDescent="0.35">
      <c r="B459" s="42"/>
    </row>
    <row r="460" spans="2:2" ht="14.5" x14ac:dyDescent="0.35">
      <c r="B460" s="42"/>
    </row>
    <row r="461" spans="2:2" ht="14.5" x14ac:dyDescent="0.35">
      <c r="B461" s="42"/>
    </row>
    <row r="462" spans="2:2" ht="14.5" x14ac:dyDescent="0.35">
      <c r="B462" s="42"/>
    </row>
    <row r="463" spans="2:2" ht="14.5" x14ac:dyDescent="0.35">
      <c r="B463" s="42"/>
    </row>
    <row r="464" spans="2:2" ht="14.5" x14ac:dyDescent="0.35">
      <c r="B464" s="42"/>
    </row>
    <row r="465" spans="2:2" ht="14.5" x14ac:dyDescent="0.35">
      <c r="B465" s="42"/>
    </row>
    <row r="466" spans="2:2" ht="14.5" x14ac:dyDescent="0.35">
      <c r="B466" s="42"/>
    </row>
    <row r="467" spans="2:2" ht="14.5" x14ac:dyDescent="0.35">
      <c r="B467" s="42"/>
    </row>
    <row r="468" spans="2:2" ht="14.5" x14ac:dyDescent="0.35">
      <c r="B468" s="42"/>
    </row>
    <row r="469" spans="2:2" ht="14.5" x14ac:dyDescent="0.35">
      <c r="B469" s="42"/>
    </row>
    <row r="470" spans="2:2" ht="14.5" x14ac:dyDescent="0.35">
      <c r="B470" s="42"/>
    </row>
    <row r="471" spans="2:2" ht="14.5" x14ac:dyDescent="0.35">
      <c r="B471" s="42"/>
    </row>
    <row r="472" spans="2:2" ht="14.5" x14ac:dyDescent="0.35">
      <c r="B472" s="42"/>
    </row>
    <row r="473" spans="2:2" ht="14.5" x14ac:dyDescent="0.35">
      <c r="B473" s="42"/>
    </row>
    <row r="474" spans="2:2" ht="14.5" x14ac:dyDescent="0.35">
      <c r="B474" s="42"/>
    </row>
    <row r="475" spans="2:2" ht="14.5" x14ac:dyDescent="0.35">
      <c r="B475" s="42"/>
    </row>
    <row r="476" spans="2:2" ht="14.5" x14ac:dyDescent="0.35">
      <c r="B476" s="42"/>
    </row>
    <row r="477" spans="2:2" ht="14.5" x14ac:dyDescent="0.35">
      <c r="B477" s="42"/>
    </row>
    <row r="478" spans="2:2" ht="14.5" x14ac:dyDescent="0.35">
      <c r="B478" s="42"/>
    </row>
    <row r="479" spans="2:2" ht="14.5" x14ac:dyDescent="0.35">
      <c r="B479" s="42"/>
    </row>
    <row r="480" spans="2:2" ht="14.5" x14ac:dyDescent="0.35">
      <c r="B480" s="42"/>
    </row>
    <row r="481" spans="2:2" ht="14.5" x14ac:dyDescent="0.35">
      <c r="B481" s="42"/>
    </row>
    <row r="482" spans="2:2" ht="14.5" x14ac:dyDescent="0.35">
      <c r="B482" s="42"/>
    </row>
    <row r="483" spans="2:2" ht="14.5" x14ac:dyDescent="0.35">
      <c r="B483" s="42"/>
    </row>
    <row r="484" spans="2:2" ht="14.5" x14ac:dyDescent="0.35">
      <c r="B484" s="42"/>
    </row>
    <row r="485" spans="2:2" ht="14.5" x14ac:dyDescent="0.35">
      <c r="B485" s="42"/>
    </row>
    <row r="486" spans="2:2" ht="14.5" x14ac:dyDescent="0.35">
      <c r="B486" s="42"/>
    </row>
    <row r="487" spans="2:2" ht="14.5" x14ac:dyDescent="0.35">
      <c r="B487" s="42"/>
    </row>
    <row r="488" spans="2:2" ht="14.5" x14ac:dyDescent="0.35">
      <c r="B488" s="42"/>
    </row>
    <row r="489" spans="2:2" ht="14.5" x14ac:dyDescent="0.35">
      <c r="B489" s="42"/>
    </row>
    <row r="490" spans="2:2" ht="14.5" x14ac:dyDescent="0.35">
      <c r="B490" s="42"/>
    </row>
    <row r="491" spans="2:2" ht="14.5" x14ac:dyDescent="0.35">
      <c r="B491" s="42"/>
    </row>
    <row r="492" spans="2:2" ht="14.5" x14ac:dyDescent="0.35">
      <c r="B492" s="42"/>
    </row>
    <row r="493" spans="2:2" ht="14.5" x14ac:dyDescent="0.35">
      <c r="B493" s="42"/>
    </row>
    <row r="494" spans="2:2" ht="14.5" x14ac:dyDescent="0.35">
      <c r="B494" s="42"/>
    </row>
    <row r="495" spans="2:2" ht="14.5" x14ac:dyDescent="0.35">
      <c r="B495" s="42"/>
    </row>
    <row r="496" spans="2:2" ht="14.5" x14ac:dyDescent="0.35">
      <c r="B496" s="42"/>
    </row>
    <row r="497" spans="2:2" ht="14.5" x14ac:dyDescent="0.35">
      <c r="B497" s="42"/>
    </row>
    <row r="498" spans="2:2" ht="14.5" x14ac:dyDescent="0.35">
      <c r="B498" s="42"/>
    </row>
    <row r="499" spans="2:2" ht="14.5" x14ac:dyDescent="0.35">
      <c r="B499" s="42"/>
    </row>
    <row r="500" spans="2:2" ht="14.5" x14ac:dyDescent="0.35">
      <c r="B500" s="42"/>
    </row>
    <row r="501" spans="2:2" ht="14.5" x14ac:dyDescent="0.35">
      <c r="B501" s="42"/>
    </row>
    <row r="502" spans="2:2" ht="14.5" x14ac:dyDescent="0.35">
      <c r="B502" s="42"/>
    </row>
    <row r="503" spans="2:2" ht="14.5" x14ac:dyDescent="0.35">
      <c r="B503" s="42"/>
    </row>
    <row r="504" spans="2:2" ht="14.5" x14ac:dyDescent="0.35">
      <c r="B504" s="42"/>
    </row>
    <row r="505" spans="2:2" ht="14.5" x14ac:dyDescent="0.35">
      <c r="B505" s="42"/>
    </row>
    <row r="506" spans="2:2" ht="14.5" x14ac:dyDescent="0.35">
      <c r="B506" s="42"/>
    </row>
    <row r="507" spans="2:2" ht="14.5" x14ac:dyDescent="0.35">
      <c r="B507" s="42"/>
    </row>
    <row r="508" spans="2:2" ht="14.5" x14ac:dyDescent="0.35">
      <c r="B508" s="42"/>
    </row>
    <row r="509" spans="2:2" ht="14.5" x14ac:dyDescent="0.35">
      <c r="B509" s="42"/>
    </row>
    <row r="510" spans="2:2" ht="14.5" x14ac:dyDescent="0.35">
      <c r="B510" s="42"/>
    </row>
    <row r="511" spans="2:2" ht="14.5" x14ac:dyDescent="0.35">
      <c r="B511" s="42"/>
    </row>
    <row r="512" spans="2:2" ht="14.5" x14ac:dyDescent="0.35">
      <c r="B512" s="42"/>
    </row>
    <row r="513" spans="2:2" ht="14.5" x14ac:dyDescent="0.35">
      <c r="B513" s="42"/>
    </row>
    <row r="514" spans="2:2" ht="14.5" x14ac:dyDescent="0.35">
      <c r="B514" s="42"/>
    </row>
    <row r="515" spans="2:2" ht="14.5" x14ac:dyDescent="0.35">
      <c r="B515" s="42"/>
    </row>
    <row r="516" spans="2:2" ht="14.5" x14ac:dyDescent="0.35">
      <c r="B516" s="42"/>
    </row>
    <row r="517" spans="2:2" ht="14.5" x14ac:dyDescent="0.35">
      <c r="B517" s="42"/>
    </row>
    <row r="518" spans="2:2" ht="14.5" x14ac:dyDescent="0.35">
      <c r="B518" s="42"/>
    </row>
    <row r="519" spans="2:2" ht="14.5" x14ac:dyDescent="0.35">
      <c r="B519" s="42"/>
    </row>
    <row r="520" spans="2:2" ht="14.5" x14ac:dyDescent="0.35">
      <c r="B520" s="42"/>
    </row>
    <row r="521" spans="2:2" ht="14.5" x14ac:dyDescent="0.35">
      <c r="B521" s="42"/>
    </row>
    <row r="522" spans="2:2" ht="14.5" x14ac:dyDescent="0.35">
      <c r="B522" s="42"/>
    </row>
    <row r="523" spans="2:2" ht="14.5" x14ac:dyDescent="0.35">
      <c r="B523" s="42"/>
    </row>
    <row r="524" spans="2:2" ht="14.5" x14ac:dyDescent="0.35">
      <c r="B524" s="42"/>
    </row>
    <row r="525" spans="2:2" ht="14.5" x14ac:dyDescent="0.35">
      <c r="B525" s="42"/>
    </row>
    <row r="526" spans="2:2" ht="14.5" x14ac:dyDescent="0.35">
      <c r="B526" s="42"/>
    </row>
    <row r="527" spans="2:2" ht="14.5" x14ac:dyDescent="0.35">
      <c r="B527" s="42"/>
    </row>
    <row r="528" spans="2:2" ht="14.5" x14ac:dyDescent="0.35">
      <c r="B528" s="42"/>
    </row>
    <row r="529" spans="2:2" ht="14.5" x14ac:dyDescent="0.35">
      <c r="B529" s="42"/>
    </row>
    <row r="530" spans="2:2" ht="14.5" x14ac:dyDescent="0.35">
      <c r="B530" s="42"/>
    </row>
    <row r="531" spans="2:2" ht="14.5" x14ac:dyDescent="0.35">
      <c r="B531" s="42"/>
    </row>
    <row r="532" spans="2:2" ht="14.5" x14ac:dyDescent="0.35">
      <c r="B532" s="42"/>
    </row>
    <row r="533" spans="2:2" ht="14.5" x14ac:dyDescent="0.35">
      <c r="B533" s="42"/>
    </row>
    <row r="534" spans="2:2" ht="14.5" x14ac:dyDescent="0.35">
      <c r="B534" s="42"/>
    </row>
    <row r="535" spans="2:2" ht="14.5" x14ac:dyDescent="0.35">
      <c r="B535" s="42"/>
    </row>
    <row r="536" spans="2:2" ht="14.5" x14ac:dyDescent="0.35">
      <c r="B536" s="42"/>
    </row>
    <row r="537" spans="2:2" ht="14.5" x14ac:dyDescent="0.35">
      <c r="B537" s="42"/>
    </row>
    <row r="538" spans="2:2" ht="14.5" x14ac:dyDescent="0.35">
      <c r="B538" s="42"/>
    </row>
    <row r="539" spans="2:2" ht="14.5" x14ac:dyDescent="0.35">
      <c r="B539" s="42"/>
    </row>
    <row r="540" spans="2:2" ht="14.5" x14ac:dyDescent="0.35">
      <c r="B540" s="42"/>
    </row>
    <row r="541" spans="2:2" ht="14.5" x14ac:dyDescent="0.35">
      <c r="B541" s="42"/>
    </row>
    <row r="542" spans="2:2" ht="14.5" x14ac:dyDescent="0.35">
      <c r="B542" s="42"/>
    </row>
    <row r="543" spans="2:2" ht="14.5" x14ac:dyDescent="0.35">
      <c r="B543" s="42"/>
    </row>
    <row r="544" spans="2:2" ht="14.5" x14ac:dyDescent="0.35">
      <c r="B544" s="42"/>
    </row>
    <row r="545" spans="2:2" ht="14.5" x14ac:dyDescent="0.35">
      <c r="B545" s="42"/>
    </row>
    <row r="546" spans="2:2" ht="14.5" x14ac:dyDescent="0.35">
      <c r="B546" s="42"/>
    </row>
    <row r="547" spans="2:2" ht="14.5" x14ac:dyDescent="0.35">
      <c r="B547" s="42"/>
    </row>
    <row r="548" spans="2:2" ht="14.5" x14ac:dyDescent="0.35">
      <c r="B548" s="42"/>
    </row>
    <row r="549" spans="2:2" ht="14.5" x14ac:dyDescent="0.35">
      <c r="B549" s="42"/>
    </row>
    <row r="550" spans="2:2" ht="14.5" x14ac:dyDescent="0.35">
      <c r="B550" s="42"/>
    </row>
    <row r="551" spans="2:2" ht="14.5" x14ac:dyDescent="0.35">
      <c r="B551" s="42"/>
    </row>
    <row r="552" spans="2:2" ht="14.5" x14ac:dyDescent="0.35">
      <c r="B552" s="42"/>
    </row>
    <row r="553" spans="2:2" ht="14.5" x14ac:dyDescent="0.35">
      <c r="B553" s="42"/>
    </row>
    <row r="554" spans="2:2" ht="14.5" x14ac:dyDescent="0.35">
      <c r="B554" s="42"/>
    </row>
    <row r="555" spans="2:2" ht="14.5" x14ac:dyDescent="0.35">
      <c r="B555" s="42"/>
    </row>
    <row r="556" spans="2:2" ht="14.5" x14ac:dyDescent="0.35">
      <c r="B556" s="42"/>
    </row>
    <row r="557" spans="2:2" ht="14.5" x14ac:dyDescent="0.35">
      <c r="B557" s="42"/>
    </row>
    <row r="558" spans="2:2" ht="14.5" x14ac:dyDescent="0.35">
      <c r="B558" s="42"/>
    </row>
    <row r="559" spans="2:2" ht="14.5" x14ac:dyDescent="0.35">
      <c r="B559" s="42"/>
    </row>
    <row r="560" spans="2:2" ht="14.5" x14ac:dyDescent="0.35">
      <c r="B560" s="42"/>
    </row>
    <row r="561" spans="2:2" ht="14.5" x14ac:dyDescent="0.35">
      <c r="B561" s="42"/>
    </row>
    <row r="562" spans="2:2" ht="14.5" x14ac:dyDescent="0.35">
      <c r="B562" s="42"/>
    </row>
    <row r="563" spans="2:2" ht="14.5" x14ac:dyDescent="0.35">
      <c r="B563" s="42"/>
    </row>
    <row r="564" spans="2:2" ht="14.5" x14ac:dyDescent="0.35">
      <c r="B564" s="42"/>
    </row>
    <row r="565" spans="2:2" ht="14.5" x14ac:dyDescent="0.35">
      <c r="B565" s="42"/>
    </row>
    <row r="566" spans="2:2" ht="14.5" x14ac:dyDescent="0.35">
      <c r="B566" s="42"/>
    </row>
    <row r="567" spans="2:2" ht="14.5" x14ac:dyDescent="0.35">
      <c r="B567" s="42"/>
    </row>
    <row r="568" spans="2:2" ht="14.5" x14ac:dyDescent="0.35">
      <c r="B568" s="42"/>
    </row>
    <row r="569" spans="2:2" ht="14.5" x14ac:dyDescent="0.35">
      <c r="B569" s="42"/>
    </row>
    <row r="570" spans="2:2" ht="14.5" x14ac:dyDescent="0.35">
      <c r="B570" s="42"/>
    </row>
    <row r="571" spans="2:2" ht="14.5" x14ac:dyDescent="0.35">
      <c r="B571" s="42"/>
    </row>
    <row r="572" spans="2:2" ht="14.5" x14ac:dyDescent="0.35">
      <c r="B572" s="42"/>
    </row>
    <row r="573" spans="2:2" ht="14.5" x14ac:dyDescent="0.35">
      <c r="B573" s="42"/>
    </row>
    <row r="574" spans="2:2" ht="14.5" x14ac:dyDescent="0.35">
      <c r="B574" s="42"/>
    </row>
    <row r="575" spans="2:2" ht="14.5" x14ac:dyDescent="0.35">
      <c r="B575" s="42"/>
    </row>
    <row r="576" spans="2:2" ht="14.5" x14ac:dyDescent="0.35">
      <c r="B576" s="42"/>
    </row>
    <row r="577" spans="2:2" ht="14.5" x14ac:dyDescent="0.35">
      <c r="B577" s="42"/>
    </row>
    <row r="578" spans="2:2" ht="14.5" x14ac:dyDescent="0.35">
      <c r="B578" s="42"/>
    </row>
    <row r="579" spans="2:2" ht="14.5" x14ac:dyDescent="0.35">
      <c r="B579" s="42"/>
    </row>
    <row r="580" spans="2:2" ht="14.5" x14ac:dyDescent="0.35">
      <c r="B580" s="42"/>
    </row>
    <row r="581" spans="2:2" ht="14.5" x14ac:dyDescent="0.35">
      <c r="B581" s="42"/>
    </row>
    <row r="582" spans="2:2" ht="14.5" x14ac:dyDescent="0.35">
      <c r="B582" s="42"/>
    </row>
    <row r="583" spans="2:2" ht="14.5" x14ac:dyDescent="0.35">
      <c r="B583" s="42"/>
    </row>
    <row r="584" spans="2:2" ht="14.5" x14ac:dyDescent="0.35">
      <c r="B584" s="42"/>
    </row>
    <row r="585" spans="2:2" ht="14.5" x14ac:dyDescent="0.35">
      <c r="B585" s="42"/>
    </row>
    <row r="586" spans="2:2" ht="14.5" x14ac:dyDescent="0.35">
      <c r="B586" s="42"/>
    </row>
    <row r="587" spans="2:2" ht="14.5" x14ac:dyDescent="0.35">
      <c r="B587" s="42"/>
    </row>
    <row r="588" spans="2:2" ht="14.5" x14ac:dyDescent="0.35">
      <c r="B588" s="42"/>
    </row>
    <row r="589" spans="2:2" ht="14.5" x14ac:dyDescent="0.35">
      <c r="B589" s="42"/>
    </row>
    <row r="590" spans="2:2" ht="14.5" x14ac:dyDescent="0.35">
      <c r="B590" s="42"/>
    </row>
    <row r="591" spans="2:2" ht="14.5" x14ac:dyDescent="0.35">
      <c r="B591" s="42"/>
    </row>
    <row r="592" spans="2:2" ht="14.5" x14ac:dyDescent="0.35">
      <c r="B592" s="42"/>
    </row>
    <row r="593" spans="2:2" ht="14.5" x14ac:dyDescent="0.35">
      <c r="B593" s="42"/>
    </row>
    <row r="594" spans="2:2" ht="14.5" x14ac:dyDescent="0.35">
      <c r="B594" s="42"/>
    </row>
    <row r="595" spans="2:2" ht="14.5" x14ac:dyDescent="0.35">
      <c r="B595" s="42"/>
    </row>
    <row r="596" spans="2:2" ht="14.5" x14ac:dyDescent="0.35">
      <c r="B596" s="42"/>
    </row>
    <row r="597" spans="2:2" ht="14.5" x14ac:dyDescent="0.35">
      <c r="B597" s="42"/>
    </row>
    <row r="598" spans="2:2" ht="14.5" x14ac:dyDescent="0.35">
      <c r="B598" s="42"/>
    </row>
    <row r="599" spans="2:2" ht="14.5" x14ac:dyDescent="0.35">
      <c r="B599" s="42"/>
    </row>
    <row r="600" spans="2:2" ht="14.5" x14ac:dyDescent="0.35">
      <c r="B600" s="42"/>
    </row>
    <row r="601" spans="2:2" ht="14.5" x14ac:dyDescent="0.35">
      <c r="B601" s="42"/>
    </row>
    <row r="602" spans="2:2" ht="14.5" x14ac:dyDescent="0.35">
      <c r="B602" s="42"/>
    </row>
    <row r="603" spans="2:2" ht="14.5" x14ac:dyDescent="0.35">
      <c r="B603" s="42"/>
    </row>
    <row r="604" spans="2:2" ht="14.5" x14ac:dyDescent="0.35">
      <c r="B604" s="42"/>
    </row>
    <row r="605" spans="2:2" ht="14.5" x14ac:dyDescent="0.35">
      <c r="B605" s="42"/>
    </row>
    <row r="606" spans="2:2" ht="14.5" x14ac:dyDescent="0.35">
      <c r="B606" s="42"/>
    </row>
    <row r="607" spans="2:2" ht="14.5" x14ac:dyDescent="0.35">
      <c r="B607" s="42"/>
    </row>
    <row r="608" spans="2:2" ht="14.5" x14ac:dyDescent="0.35">
      <c r="B608" s="42"/>
    </row>
    <row r="609" spans="2:2" ht="14.5" x14ac:dyDescent="0.35">
      <c r="B609" s="42"/>
    </row>
    <row r="610" spans="2:2" ht="14.5" x14ac:dyDescent="0.35">
      <c r="B610" s="42"/>
    </row>
    <row r="611" spans="2:2" ht="14.5" x14ac:dyDescent="0.35">
      <c r="B611" s="42"/>
    </row>
    <row r="612" spans="2:2" ht="14.5" x14ac:dyDescent="0.35">
      <c r="B612" s="42"/>
    </row>
    <row r="613" spans="2:2" ht="14.5" x14ac:dyDescent="0.35">
      <c r="B613" s="42"/>
    </row>
    <row r="614" spans="2:2" ht="14.5" x14ac:dyDescent="0.35">
      <c r="B614" s="42"/>
    </row>
    <row r="615" spans="2:2" ht="14.5" x14ac:dyDescent="0.35">
      <c r="B615" s="42"/>
    </row>
    <row r="616" spans="2:2" ht="14.5" x14ac:dyDescent="0.35">
      <c r="B616" s="42"/>
    </row>
    <row r="617" spans="2:2" ht="14.5" x14ac:dyDescent="0.35">
      <c r="B617" s="42"/>
    </row>
    <row r="618" spans="2:2" ht="14.5" x14ac:dyDescent="0.35">
      <c r="B618" s="42"/>
    </row>
    <row r="619" spans="2:2" ht="14.5" x14ac:dyDescent="0.35">
      <c r="B619" s="42"/>
    </row>
    <row r="620" spans="2:2" ht="14.5" x14ac:dyDescent="0.35">
      <c r="B620" s="42"/>
    </row>
    <row r="621" spans="2:2" ht="14.5" x14ac:dyDescent="0.35">
      <c r="B621" s="42"/>
    </row>
    <row r="622" spans="2:2" ht="14.5" x14ac:dyDescent="0.35">
      <c r="B622" s="42"/>
    </row>
    <row r="623" spans="2:2" ht="14.5" x14ac:dyDescent="0.35">
      <c r="B623" s="42"/>
    </row>
    <row r="624" spans="2:2" ht="14.5" x14ac:dyDescent="0.35">
      <c r="B624" s="42"/>
    </row>
    <row r="625" spans="2:2" ht="14.5" x14ac:dyDescent="0.35">
      <c r="B625" s="42"/>
    </row>
    <row r="626" spans="2:2" ht="14.5" x14ac:dyDescent="0.35">
      <c r="B626" s="42"/>
    </row>
    <row r="627" spans="2:2" ht="14.5" x14ac:dyDescent="0.35">
      <c r="B627" s="42"/>
    </row>
    <row r="628" spans="2:2" ht="14.5" x14ac:dyDescent="0.35">
      <c r="B628" s="42"/>
    </row>
    <row r="629" spans="2:2" ht="14.5" x14ac:dyDescent="0.35">
      <c r="B629" s="42"/>
    </row>
    <row r="630" spans="2:2" ht="14.5" x14ac:dyDescent="0.35">
      <c r="B630" s="42"/>
    </row>
    <row r="631" spans="2:2" ht="14.5" x14ac:dyDescent="0.35">
      <c r="B631" s="42"/>
    </row>
    <row r="632" spans="2:2" ht="14.5" x14ac:dyDescent="0.35">
      <c r="B632" s="42"/>
    </row>
    <row r="633" spans="2:2" ht="14.5" x14ac:dyDescent="0.35">
      <c r="B633" s="42"/>
    </row>
    <row r="634" spans="2:2" ht="14.5" x14ac:dyDescent="0.35">
      <c r="B634" s="42"/>
    </row>
    <row r="635" spans="2:2" ht="14.5" x14ac:dyDescent="0.35">
      <c r="B635" s="42"/>
    </row>
    <row r="636" spans="2:2" ht="14.5" x14ac:dyDescent="0.35">
      <c r="B636" s="42"/>
    </row>
    <row r="637" spans="2:2" ht="14.5" x14ac:dyDescent="0.35">
      <c r="B637" s="42"/>
    </row>
    <row r="638" spans="2:2" ht="14.5" x14ac:dyDescent="0.35">
      <c r="B638" s="42"/>
    </row>
    <row r="639" spans="2:2" ht="14.5" x14ac:dyDescent="0.35">
      <c r="B639" s="42"/>
    </row>
    <row r="640" spans="2:2" ht="14.5" x14ac:dyDescent="0.35">
      <c r="B640" s="42"/>
    </row>
    <row r="641" spans="2:2" ht="14.5" x14ac:dyDescent="0.35">
      <c r="B641" s="42"/>
    </row>
    <row r="642" spans="2:2" ht="14.5" x14ac:dyDescent="0.35">
      <c r="B642" s="42"/>
    </row>
    <row r="643" spans="2:2" ht="14.5" x14ac:dyDescent="0.35">
      <c r="B643" s="42"/>
    </row>
    <row r="644" spans="2:2" ht="14.5" x14ac:dyDescent="0.35">
      <c r="B644" s="42"/>
    </row>
    <row r="645" spans="2:2" ht="14.5" x14ac:dyDescent="0.35">
      <c r="B645" s="42"/>
    </row>
    <row r="646" spans="2:2" ht="14.5" x14ac:dyDescent="0.35">
      <c r="B646" s="42"/>
    </row>
    <row r="647" spans="2:2" ht="14.5" x14ac:dyDescent="0.35">
      <c r="B647" s="42"/>
    </row>
    <row r="648" spans="2:2" ht="14.5" x14ac:dyDescent="0.35">
      <c r="B648" s="42"/>
    </row>
    <row r="649" spans="2:2" ht="14.5" x14ac:dyDescent="0.35">
      <c r="B649" s="42"/>
    </row>
    <row r="650" spans="2:2" ht="14.5" x14ac:dyDescent="0.35">
      <c r="B650" s="42"/>
    </row>
    <row r="651" spans="2:2" ht="14.5" x14ac:dyDescent="0.35">
      <c r="B651" s="42"/>
    </row>
    <row r="652" spans="2:2" ht="14.5" x14ac:dyDescent="0.35">
      <c r="B652" s="42"/>
    </row>
    <row r="653" spans="2:2" ht="14.5" x14ac:dyDescent="0.35">
      <c r="B653" s="42"/>
    </row>
    <row r="654" spans="2:2" ht="14.5" x14ac:dyDescent="0.35">
      <c r="B654" s="42"/>
    </row>
    <row r="655" spans="2:2" ht="14.5" x14ac:dyDescent="0.35">
      <c r="B655" s="42"/>
    </row>
    <row r="656" spans="2:2" ht="14.5" x14ac:dyDescent="0.35">
      <c r="B656" s="42"/>
    </row>
    <row r="657" spans="2:2" ht="14.5" x14ac:dyDescent="0.35">
      <c r="B657" s="42"/>
    </row>
    <row r="658" spans="2:2" ht="14.5" x14ac:dyDescent="0.35">
      <c r="B658" s="42"/>
    </row>
    <row r="659" spans="2:2" ht="14.5" x14ac:dyDescent="0.35">
      <c r="B659" s="42"/>
    </row>
    <row r="660" spans="2:2" ht="14.5" x14ac:dyDescent="0.35">
      <c r="B660" s="42"/>
    </row>
    <row r="661" spans="2:2" ht="14.5" x14ac:dyDescent="0.35">
      <c r="B661" s="42"/>
    </row>
    <row r="662" spans="2:2" ht="14.5" x14ac:dyDescent="0.35">
      <c r="B662" s="42"/>
    </row>
    <row r="663" spans="2:2" ht="14.5" x14ac:dyDescent="0.35">
      <c r="B663" s="42"/>
    </row>
    <row r="664" spans="2:2" ht="14.5" x14ac:dyDescent="0.35">
      <c r="B664" s="42"/>
    </row>
    <row r="665" spans="2:2" ht="14.5" x14ac:dyDescent="0.35">
      <c r="B665" s="42"/>
    </row>
    <row r="666" spans="2:2" ht="14.5" x14ac:dyDescent="0.35">
      <c r="B666" s="42"/>
    </row>
    <row r="667" spans="2:2" ht="14.5" x14ac:dyDescent="0.35">
      <c r="B667" s="42"/>
    </row>
    <row r="668" spans="2:2" ht="14.5" x14ac:dyDescent="0.35">
      <c r="B668" s="42"/>
    </row>
    <row r="669" spans="2:2" ht="14.5" x14ac:dyDescent="0.35">
      <c r="B669" s="42"/>
    </row>
    <row r="670" spans="2:2" ht="14.5" x14ac:dyDescent="0.35">
      <c r="B670" s="42"/>
    </row>
    <row r="671" spans="2:2" ht="14.5" x14ac:dyDescent="0.35">
      <c r="B671" s="42"/>
    </row>
    <row r="672" spans="2:2" ht="14.5" x14ac:dyDescent="0.35">
      <c r="B672" s="42"/>
    </row>
    <row r="673" spans="2:2" ht="14.5" x14ac:dyDescent="0.35">
      <c r="B673" s="42"/>
    </row>
    <row r="674" spans="2:2" ht="14.5" x14ac:dyDescent="0.35">
      <c r="B674" s="42"/>
    </row>
    <row r="675" spans="2:2" ht="14.5" x14ac:dyDescent="0.35">
      <c r="B675" s="42"/>
    </row>
    <row r="676" spans="2:2" ht="14.5" x14ac:dyDescent="0.35">
      <c r="B676" s="42"/>
    </row>
    <row r="677" spans="2:2" ht="14.5" x14ac:dyDescent="0.35">
      <c r="B677" s="42"/>
    </row>
    <row r="678" spans="2:2" ht="14.5" x14ac:dyDescent="0.35">
      <c r="B678" s="42"/>
    </row>
    <row r="679" spans="2:2" ht="14.5" x14ac:dyDescent="0.35">
      <c r="B679" s="42"/>
    </row>
    <row r="680" spans="2:2" ht="14.5" x14ac:dyDescent="0.35">
      <c r="B680" s="42"/>
    </row>
    <row r="681" spans="2:2" ht="14.5" x14ac:dyDescent="0.35">
      <c r="B681" s="42"/>
    </row>
    <row r="682" spans="2:2" ht="14.5" x14ac:dyDescent="0.35">
      <c r="B682" s="42"/>
    </row>
    <row r="683" spans="2:2" ht="14.5" x14ac:dyDescent="0.35">
      <c r="B683" s="42"/>
    </row>
    <row r="684" spans="2:2" ht="14.5" x14ac:dyDescent="0.35">
      <c r="B684" s="42"/>
    </row>
    <row r="685" spans="2:2" ht="14.5" x14ac:dyDescent="0.35">
      <c r="B685" s="42"/>
    </row>
    <row r="686" spans="2:2" ht="14.5" x14ac:dyDescent="0.35">
      <c r="B686" s="42"/>
    </row>
    <row r="687" spans="2:2" ht="14.5" x14ac:dyDescent="0.35">
      <c r="B687" s="42"/>
    </row>
    <row r="688" spans="2:2" ht="14.5" x14ac:dyDescent="0.35">
      <c r="B688" s="42"/>
    </row>
    <row r="689" spans="2:2" ht="14.5" x14ac:dyDescent="0.35">
      <c r="B689" s="42"/>
    </row>
    <row r="690" spans="2:2" ht="14.5" x14ac:dyDescent="0.35">
      <c r="B690" s="42"/>
    </row>
    <row r="691" spans="2:2" ht="14.5" x14ac:dyDescent="0.35">
      <c r="B691" s="42"/>
    </row>
    <row r="692" spans="2:2" ht="14.5" x14ac:dyDescent="0.35">
      <c r="B692" s="42"/>
    </row>
    <row r="693" spans="2:2" ht="14.5" x14ac:dyDescent="0.35">
      <c r="B693" s="42"/>
    </row>
    <row r="694" spans="2:2" ht="14.5" x14ac:dyDescent="0.35">
      <c r="B694" s="42"/>
    </row>
    <row r="695" spans="2:2" ht="14.5" x14ac:dyDescent="0.35">
      <c r="B695" s="42"/>
    </row>
    <row r="696" spans="2:2" ht="14.5" x14ac:dyDescent="0.35">
      <c r="B696" s="42"/>
    </row>
    <row r="697" spans="2:2" ht="14.5" x14ac:dyDescent="0.35">
      <c r="B697" s="42"/>
    </row>
    <row r="698" spans="2:2" ht="14.5" x14ac:dyDescent="0.35">
      <c r="B698" s="42"/>
    </row>
    <row r="699" spans="2:2" ht="14.5" x14ac:dyDescent="0.35">
      <c r="B699" s="42"/>
    </row>
    <row r="700" spans="2:2" ht="14.5" x14ac:dyDescent="0.35">
      <c r="B700" s="42"/>
    </row>
    <row r="701" spans="2:2" ht="14.5" x14ac:dyDescent="0.35">
      <c r="B701" s="42"/>
    </row>
    <row r="702" spans="2:2" ht="14.5" x14ac:dyDescent="0.35">
      <c r="B702" s="42"/>
    </row>
    <row r="703" spans="2:2" ht="14.5" x14ac:dyDescent="0.35">
      <c r="B703" s="42"/>
    </row>
    <row r="704" spans="2:2" ht="14.5" x14ac:dyDescent="0.35">
      <c r="B704" s="42"/>
    </row>
    <row r="705" spans="2:2" ht="14.5" x14ac:dyDescent="0.35">
      <c r="B705" s="42"/>
    </row>
    <row r="706" spans="2:2" ht="14.5" x14ac:dyDescent="0.35">
      <c r="B706" s="42"/>
    </row>
    <row r="707" spans="2:2" ht="14.5" x14ac:dyDescent="0.35">
      <c r="B707" s="42"/>
    </row>
    <row r="708" spans="2:2" ht="14.5" x14ac:dyDescent="0.35">
      <c r="B708" s="42"/>
    </row>
    <row r="709" spans="2:2" ht="14.5" x14ac:dyDescent="0.35">
      <c r="B709" s="42"/>
    </row>
    <row r="710" spans="2:2" ht="14.5" x14ac:dyDescent="0.35">
      <c r="B710" s="42"/>
    </row>
    <row r="711" spans="2:2" ht="14.5" x14ac:dyDescent="0.35">
      <c r="B711" s="42"/>
    </row>
    <row r="712" spans="2:2" ht="14.5" x14ac:dyDescent="0.35">
      <c r="B712" s="42"/>
    </row>
    <row r="713" spans="2:2" ht="14.5" x14ac:dyDescent="0.35">
      <c r="B713" s="42"/>
    </row>
    <row r="714" spans="2:2" ht="14.5" x14ac:dyDescent="0.35">
      <c r="B714" s="42"/>
    </row>
    <row r="715" spans="2:2" ht="14.5" x14ac:dyDescent="0.35">
      <c r="B715" s="42"/>
    </row>
    <row r="716" spans="2:2" ht="14.5" x14ac:dyDescent="0.35">
      <c r="B716" s="42"/>
    </row>
    <row r="717" spans="2:2" ht="14.5" x14ac:dyDescent="0.35">
      <c r="B717" s="42"/>
    </row>
    <row r="718" spans="2:2" ht="14.5" x14ac:dyDescent="0.35">
      <c r="B718" s="42"/>
    </row>
    <row r="719" spans="2:2" ht="14.5" x14ac:dyDescent="0.35">
      <c r="B719" s="42"/>
    </row>
    <row r="720" spans="2:2" ht="14.5" x14ac:dyDescent="0.35">
      <c r="B720" s="42"/>
    </row>
    <row r="721" spans="2:2" ht="14.5" x14ac:dyDescent="0.35">
      <c r="B721" s="42"/>
    </row>
    <row r="722" spans="2:2" ht="14.5" x14ac:dyDescent="0.35">
      <c r="B722" s="42"/>
    </row>
    <row r="723" spans="2:2" ht="14.5" x14ac:dyDescent="0.35">
      <c r="B723" s="42"/>
    </row>
    <row r="724" spans="2:2" ht="14.5" x14ac:dyDescent="0.35">
      <c r="B724" s="42"/>
    </row>
    <row r="725" spans="2:2" ht="14.5" x14ac:dyDescent="0.35">
      <c r="B725" s="42"/>
    </row>
    <row r="726" spans="2:2" ht="14.5" x14ac:dyDescent="0.35">
      <c r="B726" s="42"/>
    </row>
    <row r="727" spans="2:2" ht="14.5" x14ac:dyDescent="0.35">
      <c r="B727" s="42"/>
    </row>
    <row r="728" spans="2:2" ht="14.5" x14ac:dyDescent="0.35">
      <c r="B728" s="42"/>
    </row>
    <row r="729" spans="2:2" ht="14.5" x14ac:dyDescent="0.35">
      <c r="B729" s="42"/>
    </row>
    <row r="730" spans="2:2" ht="14.5" x14ac:dyDescent="0.35">
      <c r="B730" s="42"/>
    </row>
    <row r="731" spans="2:2" ht="14.5" x14ac:dyDescent="0.35">
      <c r="B731" s="42"/>
    </row>
    <row r="732" spans="2:2" ht="14.5" x14ac:dyDescent="0.35">
      <c r="B732" s="42"/>
    </row>
    <row r="733" spans="2:2" ht="14.5" x14ac:dyDescent="0.35">
      <c r="B733" s="42"/>
    </row>
    <row r="734" spans="2:2" ht="14.5" x14ac:dyDescent="0.35">
      <c r="B734" s="42"/>
    </row>
    <row r="735" spans="2:2" ht="14.5" x14ac:dyDescent="0.35">
      <c r="B735" s="42"/>
    </row>
    <row r="736" spans="2:2" ht="14.5" x14ac:dyDescent="0.35">
      <c r="B736" s="42"/>
    </row>
    <row r="737" spans="2:2" ht="14.5" x14ac:dyDescent="0.35">
      <c r="B737" s="42"/>
    </row>
    <row r="738" spans="2:2" ht="14.5" x14ac:dyDescent="0.35">
      <c r="B738" s="42"/>
    </row>
    <row r="739" spans="2:2" ht="14.5" x14ac:dyDescent="0.35">
      <c r="B739" s="42"/>
    </row>
    <row r="740" spans="2:2" ht="14.5" x14ac:dyDescent="0.35">
      <c r="B740" s="42"/>
    </row>
    <row r="741" spans="2:2" ht="14.5" x14ac:dyDescent="0.35">
      <c r="B741" s="42"/>
    </row>
    <row r="742" spans="2:2" ht="14.5" x14ac:dyDescent="0.35">
      <c r="B742" s="42"/>
    </row>
    <row r="743" spans="2:2" ht="14.5" x14ac:dyDescent="0.35">
      <c r="B743" s="42"/>
    </row>
    <row r="744" spans="2:2" ht="14.5" x14ac:dyDescent="0.35">
      <c r="B744" s="42"/>
    </row>
    <row r="745" spans="2:2" ht="14.5" x14ac:dyDescent="0.35">
      <c r="B745" s="42"/>
    </row>
    <row r="746" spans="2:2" ht="14.5" x14ac:dyDescent="0.35">
      <c r="B746" s="42"/>
    </row>
    <row r="747" spans="2:2" ht="14.5" x14ac:dyDescent="0.35">
      <c r="B747" s="42"/>
    </row>
    <row r="748" spans="2:2" ht="14.5" x14ac:dyDescent="0.35">
      <c r="B748" s="42"/>
    </row>
    <row r="749" spans="2:2" ht="14.5" x14ac:dyDescent="0.35">
      <c r="B749" s="42"/>
    </row>
    <row r="750" spans="2:2" ht="14.5" x14ac:dyDescent="0.35">
      <c r="B750" s="42"/>
    </row>
    <row r="751" spans="2:2" ht="14.5" x14ac:dyDescent="0.35">
      <c r="B751" s="42"/>
    </row>
    <row r="752" spans="2:2" ht="14.5" x14ac:dyDescent="0.35">
      <c r="B752" s="42"/>
    </row>
    <row r="753" spans="2:2" ht="14.5" x14ac:dyDescent="0.35">
      <c r="B753" s="42"/>
    </row>
    <row r="754" spans="2:2" ht="14.5" x14ac:dyDescent="0.35">
      <c r="B754" s="42"/>
    </row>
    <row r="755" spans="2:2" ht="14.5" x14ac:dyDescent="0.35">
      <c r="B755" s="42"/>
    </row>
    <row r="756" spans="2:2" ht="14.5" x14ac:dyDescent="0.35">
      <c r="B756" s="42"/>
    </row>
    <row r="757" spans="2:2" ht="14.5" x14ac:dyDescent="0.35">
      <c r="B757" s="42"/>
    </row>
    <row r="758" spans="2:2" ht="14.5" x14ac:dyDescent="0.35">
      <c r="B758" s="42"/>
    </row>
    <row r="759" spans="2:2" ht="14.5" x14ac:dyDescent="0.35">
      <c r="B759" s="42"/>
    </row>
    <row r="760" spans="2:2" ht="14.5" x14ac:dyDescent="0.35">
      <c r="B760" s="42"/>
    </row>
    <row r="761" spans="2:2" ht="14.5" x14ac:dyDescent="0.35">
      <c r="B761" s="42"/>
    </row>
    <row r="762" spans="2:2" ht="14.5" x14ac:dyDescent="0.35">
      <c r="B762" s="42"/>
    </row>
    <row r="763" spans="2:2" ht="14.5" x14ac:dyDescent="0.35">
      <c r="B763" s="42"/>
    </row>
    <row r="764" spans="2:2" ht="14.5" x14ac:dyDescent="0.35">
      <c r="B764" s="42"/>
    </row>
    <row r="765" spans="2:2" ht="14.5" x14ac:dyDescent="0.35">
      <c r="B765" s="42"/>
    </row>
    <row r="766" spans="2:2" ht="14.5" x14ac:dyDescent="0.35">
      <c r="B766" s="42"/>
    </row>
    <row r="767" spans="2:2" ht="14.5" x14ac:dyDescent="0.35">
      <c r="B767" s="42"/>
    </row>
    <row r="768" spans="2:2" ht="14.5" x14ac:dyDescent="0.35">
      <c r="B768" s="42"/>
    </row>
    <row r="769" spans="2:2" ht="14.5" x14ac:dyDescent="0.35">
      <c r="B769" s="42"/>
    </row>
    <row r="770" spans="2:2" ht="14.5" x14ac:dyDescent="0.35">
      <c r="B770" s="42"/>
    </row>
    <row r="771" spans="2:2" ht="14.5" x14ac:dyDescent="0.35">
      <c r="B771" s="42"/>
    </row>
    <row r="772" spans="2:2" ht="14.5" x14ac:dyDescent="0.35">
      <c r="B772" s="42"/>
    </row>
    <row r="773" spans="2:2" ht="14.5" x14ac:dyDescent="0.35">
      <c r="B773" s="42"/>
    </row>
    <row r="774" spans="2:2" ht="14.5" x14ac:dyDescent="0.35">
      <c r="B774" s="42"/>
    </row>
    <row r="775" spans="2:2" ht="14.5" x14ac:dyDescent="0.35">
      <c r="B775" s="42"/>
    </row>
    <row r="776" spans="2:2" ht="14.5" x14ac:dyDescent="0.35">
      <c r="B776" s="42"/>
    </row>
    <row r="777" spans="2:2" ht="14.5" x14ac:dyDescent="0.35">
      <c r="B777" s="42"/>
    </row>
    <row r="778" spans="2:2" ht="14.5" x14ac:dyDescent="0.35">
      <c r="B778" s="42"/>
    </row>
    <row r="779" spans="2:2" ht="14.5" x14ac:dyDescent="0.35">
      <c r="B779" s="42"/>
    </row>
    <row r="780" spans="2:2" ht="14.5" x14ac:dyDescent="0.35">
      <c r="B780" s="42"/>
    </row>
    <row r="781" spans="2:2" ht="14.5" x14ac:dyDescent="0.35">
      <c r="B781" s="42"/>
    </row>
    <row r="782" spans="2:2" ht="14.5" x14ac:dyDescent="0.35">
      <c r="B782" s="42"/>
    </row>
    <row r="783" spans="2:2" ht="14.5" x14ac:dyDescent="0.35">
      <c r="B783" s="42"/>
    </row>
    <row r="784" spans="2:2" ht="14.5" x14ac:dyDescent="0.35">
      <c r="B784" s="42"/>
    </row>
    <row r="785" spans="2:2" ht="14.5" x14ac:dyDescent="0.35">
      <c r="B785" s="42"/>
    </row>
    <row r="786" spans="2:2" ht="14.5" x14ac:dyDescent="0.35">
      <c r="B786" s="42"/>
    </row>
    <row r="787" spans="2:2" ht="14.5" x14ac:dyDescent="0.35">
      <c r="B787" s="42"/>
    </row>
    <row r="788" spans="2:2" ht="14.5" x14ac:dyDescent="0.35">
      <c r="B788" s="42"/>
    </row>
    <row r="789" spans="2:2" ht="14.5" x14ac:dyDescent="0.35">
      <c r="B789" s="42"/>
    </row>
    <row r="790" spans="2:2" ht="14.5" x14ac:dyDescent="0.35">
      <c r="B790" s="42"/>
    </row>
    <row r="791" spans="2:2" ht="14.5" x14ac:dyDescent="0.35">
      <c r="B791" s="42"/>
    </row>
    <row r="792" spans="2:2" ht="14.5" x14ac:dyDescent="0.35">
      <c r="B792" s="42"/>
    </row>
    <row r="793" spans="2:2" ht="14.5" x14ac:dyDescent="0.35">
      <c r="B793" s="42"/>
    </row>
    <row r="794" spans="2:2" ht="14.5" x14ac:dyDescent="0.35">
      <c r="B794" s="42"/>
    </row>
    <row r="795" spans="2:2" ht="14.5" x14ac:dyDescent="0.35">
      <c r="B795" s="42"/>
    </row>
    <row r="796" spans="2:2" ht="14.5" x14ac:dyDescent="0.35">
      <c r="B796" s="42"/>
    </row>
    <row r="797" spans="2:2" ht="14.5" x14ac:dyDescent="0.35">
      <c r="B797" s="42"/>
    </row>
    <row r="798" spans="2:2" ht="14.5" x14ac:dyDescent="0.35">
      <c r="B798" s="42"/>
    </row>
    <row r="799" spans="2:2" ht="14.5" x14ac:dyDescent="0.35">
      <c r="B799" s="42"/>
    </row>
    <row r="800" spans="2:2" ht="14.5" x14ac:dyDescent="0.35">
      <c r="B800" s="42"/>
    </row>
    <row r="801" spans="2:2" ht="14.5" x14ac:dyDescent="0.35">
      <c r="B801" s="42"/>
    </row>
    <row r="802" spans="2:2" ht="14.5" x14ac:dyDescent="0.35">
      <c r="B802" s="42"/>
    </row>
    <row r="803" spans="2:2" ht="14.5" x14ac:dyDescent="0.35">
      <c r="B803" s="42"/>
    </row>
    <row r="804" spans="2:2" ht="14.5" x14ac:dyDescent="0.35">
      <c r="B804" s="42"/>
    </row>
    <row r="805" spans="2:2" ht="14.5" x14ac:dyDescent="0.35">
      <c r="B805" s="42"/>
    </row>
    <row r="806" spans="2:2" ht="14.5" x14ac:dyDescent="0.35">
      <c r="B806" s="42"/>
    </row>
    <row r="807" spans="2:2" ht="14.5" x14ac:dyDescent="0.35">
      <c r="B807" s="42"/>
    </row>
    <row r="808" spans="2:2" ht="14.5" x14ac:dyDescent="0.35">
      <c r="B808" s="42"/>
    </row>
    <row r="809" spans="2:2" ht="14.5" x14ac:dyDescent="0.35">
      <c r="B809" s="42"/>
    </row>
    <row r="810" spans="2:2" ht="14.5" x14ac:dyDescent="0.35">
      <c r="B810" s="42"/>
    </row>
    <row r="811" spans="2:2" ht="14.5" x14ac:dyDescent="0.35">
      <c r="B811" s="42"/>
    </row>
    <row r="812" spans="2:2" ht="14.5" x14ac:dyDescent="0.35">
      <c r="B812" s="42"/>
    </row>
    <row r="813" spans="2:2" ht="14.5" x14ac:dyDescent="0.35">
      <c r="B813" s="42"/>
    </row>
    <row r="814" spans="2:2" ht="14.5" x14ac:dyDescent="0.35">
      <c r="B814" s="42"/>
    </row>
    <row r="815" spans="2:2" ht="14.5" x14ac:dyDescent="0.35">
      <c r="B815" s="42"/>
    </row>
    <row r="816" spans="2:2" ht="14.5" x14ac:dyDescent="0.35">
      <c r="B816" s="42"/>
    </row>
    <row r="817" spans="2:2" ht="14.5" x14ac:dyDescent="0.35">
      <c r="B817" s="42"/>
    </row>
    <row r="818" spans="2:2" ht="14.5" x14ac:dyDescent="0.35">
      <c r="B818" s="42"/>
    </row>
    <row r="819" spans="2:2" ht="14.5" x14ac:dyDescent="0.35">
      <c r="B819" s="42"/>
    </row>
    <row r="820" spans="2:2" ht="14.5" x14ac:dyDescent="0.35">
      <c r="B820" s="42"/>
    </row>
    <row r="821" spans="2:2" ht="14.5" x14ac:dyDescent="0.35">
      <c r="B821" s="42"/>
    </row>
    <row r="822" spans="2:2" ht="14.5" x14ac:dyDescent="0.35">
      <c r="B822" s="42"/>
    </row>
    <row r="823" spans="2:2" ht="14.5" x14ac:dyDescent="0.35">
      <c r="B823" s="42"/>
    </row>
    <row r="824" spans="2:2" ht="14.5" x14ac:dyDescent="0.35">
      <c r="B824" s="42"/>
    </row>
    <row r="825" spans="2:2" ht="14.5" x14ac:dyDescent="0.35">
      <c r="B825" s="42"/>
    </row>
    <row r="826" spans="2:2" ht="14.5" x14ac:dyDescent="0.35">
      <c r="B826" s="42"/>
    </row>
    <row r="827" spans="2:2" ht="14.5" x14ac:dyDescent="0.35">
      <c r="B827" s="42"/>
    </row>
    <row r="828" spans="2:2" ht="14.5" x14ac:dyDescent="0.35">
      <c r="B828" s="42"/>
    </row>
    <row r="829" spans="2:2" ht="14.5" x14ac:dyDescent="0.35">
      <c r="B829" s="42"/>
    </row>
    <row r="830" spans="2:2" ht="14.5" x14ac:dyDescent="0.35">
      <c r="B830" s="42"/>
    </row>
    <row r="831" spans="2:2" ht="14.5" x14ac:dyDescent="0.35">
      <c r="B831" s="42"/>
    </row>
    <row r="832" spans="2:2" ht="14.5" x14ac:dyDescent="0.35">
      <c r="B832" s="42"/>
    </row>
    <row r="833" spans="2:2" ht="14.5" x14ac:dyDescent="0.35">
      <c r="B833" s="42"/>
    </row>
    <row r="834" spans="2:2" ht="14.5" x14ac:dyDescent="0.35">
      <c r="B834" s="42"/>
    </row>
    <row r="835" spans="2:2" ht="14.5" x14ac:dyDescent="0.35">
      <c r="B835" s="42"/>
    </row>
    <row r="836" spans="2:2" ht="14.5" x14ac:dyDescent="0.35">
      <c r="B836" s="42"/>
    </row>
    <row r="837" spans="2:2" ht="14.5" x14ac:dyDescent="0.35">
      <c r="B837" s="42"/>
    </row>
    <row r="838" spans="2:2" ht="14.5" x14ac:dyDescent="0.35">
      <c r="B838" s="42"/>
    </row>
    <row r="839" spans="2:2" ht="14.5" x14ac:dyDescent="0.35">
      <c r="B839" s="42"/>
    </row>
    <row r="840" spans="2:2" ht="14.5" x14ac:dyDescent="0.35">
      <c r="B840" s="42"/>
    </row>
    <row r="841" spans="2:2" ht="14.5" x14ac:dyDescent="0.35">
      <c r="B841" s="42"/>
    </row>
    <row r="842" spans="2:2" ht="14.5" x14ac:dyDescent="0.35">
      <c r="B842" s="42"/>
    </row>
    <row r="843" spans="2:2" ht="14.5" x14ac:dyDescent="0.35">
      <c r="B843" s="42"/>
    </row>
    <row r="844" spans="2:2" ht="14.5" x14ac:dyDescent="0.35">
      <c r="B844" s="42"/>
    </row>
    <row r="845" spans="2:2" ht="14.5" x14ac:dyDescent="0.35">
      <c r="B845" s="42"/>
    </row>
    <row r="846" spans="2:2" ht="14.5" x14ac:dyDescent="0.35">
      <c r="B846" s="42"/>
    </row>
    <row r="847" spans="2:2" ht="14.5" x14ac:dyDescent="0.35">
      <c r="B847" s="42"/>
    </row>
    <row r="848" spans="2:2" ht="14.5" x14ac:dyDescent="0.35">
      <c r="B848" s="42"/>
    </row>
    <row r="849" spans="2:2" ht="14.5" x14ac:dyDescent="0.35">
      <c r="B849" s="42"/>
    </row>
    <row r="850" spans="2:2" ht="14.5" x14ac:dyDescent="0.35">
      <c r="B850" s="42"/>
    </row>
    <row r="851" spans="2:2" ht="14.5" x14ac:dyDescent="0.35">
      <c r="B851" s="42"/>
    </row>
    <row r="852" spans="2:2" ht="14.5" x14ac:dyDescent="0.35">
      <c r="B852" s="42"/>
    </row>
    <row r="853" spans="2:2" ht="14.5" x14ac:dyDescent="0.35">
      <c r="B853" s="42"/>
    </row>
    <row r="854" spans="2:2" ht="14.5" x14ac:dyDescent="0.35">
      <c r="B854" s="42"/>
    </row>
    <row r="855" spans="2:2" ht="14.5" x14ac:dyDescent="0.35">
      <c r="B855" s="42"/>
    </row>
    <row r="856" spans="2:2" ht="14.5" x14ac:dyDescent="0.35">
      <c r="B856" s="42"/>
    </row>
    <row r="857" spans="2:2" ht="14.5" x14ac:dyDescent="0.35">
      <c r="B857" s="42"/>
    </row>
    <row r="858" spans="2:2" ht="14.5" x14ac:dyDescent="0.35">
      <c r="B858" s="42"/>
    </row>
    <row r="859" spans="2:2" ht="14.5" x14ac:dyDescent="0.35">
      <c r="B859" s="42"/>
    </row>
    <row r="860" spans="2:2" ht="14.5" x14ac:dyDescent="0.35">
      <c r="B860" s="42"/>
    </row>
    <row r="861" spans="2:2" ht="14.5" x14ac:dyDescent="0.35">
      <c r="B861" s="42"/>
    </row>
    <row r="862" spans="2:2" ht="14.5" x14ac:dyDescent="0.35">
      <c r="B862" s="42"/>
    </row>
    <row r="863" spans="2:2" ht="14.5" x14ac:dyDescent="0.35">
      <c r="B863" s="42"/>
    </row>
    <row r="864" spans="2:2" ht="14.5" x14ac:dyDescent="0.35">
      <c r="B864" s="42"/>
    </row>
    <row r="865" spans="2:2" ht="14.5" x14ac:dyDescent="0.35">
      <c r="B865" s="42"/>
    </row>
    <row r="866" spans="2:2" ht="14.5" x14ac:dyDescent="0.35">
      <c r="B866" s="42"/>
    </row>
    <row r="867" spans="2:2" ht="14.5" x14ac:dyDescent="0.35">
      <c r="B867" s="42"/>
    </row>
    <row r="868" spans="2:2" ht="14.5" x14ac:dyDescent="0.35">
      <c r="B868" s="42"/>
    </row>
    <row r="869" spans="2:2" ht="14.5" x14ac:dyDescent="0.35">
      <c r="B869" s="42"/>
    </row>
    <row r="870" spans="2:2" ht="14.5" x14ac:dyDescent="0.35">
      <c r="B870" s="42"/>
    </row>
    <row r="871" spans="2:2" ht="14.5" x14ac:dyDescent="0.35">
      <c r="B871" s="42"/>
    </row>
    <row r="872" spans="2:2" ht="14.5" x14ac:dyDescent="0.35">
      <c r="B872" s="42"/>
    </row>
    <row r="873" spans="2:2" ht="14.5" x14ac:dyDescent="0.35">
      <c r="B873" s="42"/>
    </row>
    <row r="874" spans="2:2" ht="14.5" x14ac:dyDescent="0.35">
      <c r="B874" s="42"/>
    </row>
    <row r="875" spans="2:2" ht="14.5" x14ac:dyDescent="0.35">
      <c r="B875" s="42"/>
    </row>
    <row r="876" spans="2:2" ht="14.5" x14ac:dyDescent="0.35">
      <c r="B876" s="42"/>
    </row>
    <row r="877" spans="2:2" ht="14.5" x14ac:dyDescent="0.35">
      <c r="B877" s="42"/>
    </row>
    <row r="878" spans="2:2" ht="14.5" x14ac:dyDescent="0.35">
      <c r="B878" s="42"/>
    </row>
    <row r="879" spans="2:2" ht="14.5" x14ac:dyDescent="0.35">
      <c r="B879" s="42"/>
    </row>
    <row r="880" spans="2:2" ht="14.5" x14ac:dyDescent="0.35">
      <c r="B880" s="42"/>
    </row>
    <row r="881" spans="2:2" ht="14.5" x14ac:dyDescent="0.35">
      <c r="B881" s="42"/>
    </row>
    <row r="882" spans="2:2" ht="14.5" x14ac:dyDescent="0.35">
      <c r="B882" s="42"/>
    </row>
    <row r="883" spans="2:2" ht="14.5" x14ac:dyDescent="0.35">
      <c r="B883" s="42"/>
    </row>
    <row r="884" spans="2:2" ht="14.5" x14ac:dyDescent="0.35">
      <c r="B884" s="42"/>
    </row>
    <row r="885" spans="2:2" ht="14.5" x14ac:dyDescent="0.35">
      <c r="B885" s="42"/>
    </row>
    <row r="886" spans="2:2" ht="14.5" x14ac:dyDescent="0.35">
      <c r="B886" s="42"/>
    </row>
    <row r="887" spans="2:2" ht="14.5" x14ac:dyDescent="0.35">
      <c r="B887" s="42"/>
    </row>
    <row r="888" spans="2:2" ht="14.5" x14ac:dyDescent="0.35">
      <c r="B888" s="42"/>
    </row>
    <row r="889" spans="2:2" ht="14.5" x14ac:dyDescent="0.35">
      <c r="B889" s="42"/>
    </row>
    <row r="890" spans="2:2" ht="14.5" x14ac:dyDescent="0.35">
      <c r="B890" s="42"/>
    </row>
    <row r="891" spans="2:2" ht="14.5" x14ac:dyDescent="0.35">
      <c r="B891" s="42"/>
    </row>
    <row r="892" spans="2:2" ht="14.5" x14ac:dyDescent="0.35">
      <c r="B892" s="42"/>
    </row>
    <row r="893" spans="2:2" ht="14.5" x14ac:dyDescent="0.35">
      <c r="B893" s="42"/>
    </row>
    <row r="894" spans="2:2" ht="14.5" x14ac:dyDescent="0.35">
      <c r="B894" s="42"/>
    </row>
    <row r="895" spans="2:2" ht="14.5" x14ac:dyDescent="0.35">
      <c r="B895" s="42"/>
    </row>
    <row r="896" spans="2:2" ht="14.5" x14ac:dyDescent="0.35">
      <c r="B896" s="42"/>
    </row>
    <row r="897" spans="2:2" ht="14.5" x14ac:dyDescent="0.35">
      <c r="B897" s="42"/>
    </row>
    <row r="898" spans="2:2" ht="14.5" x14ac:dyDescent="0.35">
      <c r="B898" s="42"/>
    </row>
    <row r="899" spans="2:2" ht="14.5" x14ac:dyDescent="0.35">
      <c r="B899" s="42"/>
    </row>
    <row r="900" spans="2:2" ht="14.5" x14ac:dyDescent="0.35">
      <c r="B900" s="42"/>
    </row>
    <row r="901" spans="2:2" ht="14.5" x14ac:dyDescent="0.35">
      <c r="B901" s="42"/>
    </row>
    <row r="902" spans="2:2" ht="14.5" x14ac:dyDescent="0.35">
      <c r="B902" s="42"/>
    </row>
    <row r="903" spans="2:2" ht="14.5" x14ac:dyDescent="0.35">
      <c r="B903" s="42"/>
    </row>
    <row r="904" spans="2:2" ht="14.5" x14ac:dyDescent="0.35">
      <c r="B904" s="42"/>
    </row>
    <row r="905" spans="2:2" ht="14.5" x14ac:dyDescent="0.35">
      <c r="B905" s="42"/>
    </row>
    <row r="906" spans="2:2" ht="14.5" x14ac:dyDescent="0.35">
      <c r="B906" s="42"/>
    </row>
    <row r="907" spans="2:2" ht="14.5" x14ac:dyDescent="0.35">
      <c r="B907" s="42"/>
    </row>
    <row r="908" spans="2:2" ht="14.5" x14ac:dyDescent="0.35">
      <c r="B908" s="42"/>
    </row>
    <row r="909" spans="2:2" ht="14.5" x14ac:dyDescent="0.35">
      <c r="B909" s="42"/>
    </row>
    <row r="910" spans="2:2" ht="14.5" x14ac:dyDescent="0.35">
      <c r="B910" s="42"/>
    </row>
    <row r="911" spans="2:2" ht="14.5" x14ac:dyDescent="0.35">
      <c r="B911" s="42"/>
    </row>
    <row r="912" spans="2:2" ht="14.5" x14ac:dyDescent="0.35">
      <c r="B912" s="42"/>
    </row>
    <row r="913" spans="2:2" ht="14.5" x14ac:dyDescent="0.35">
      <c r="B913" s="42"/>
    </row>
    <row r="914" spans="2:2" ht="14.5" x14ac:dyDescent="0.35">
      <c r="B914" s="42"/>
    </row>
    <row r="915" spans="2:2" ht="14.5" x14ac:dyDescent="0.35">
      <c r="B915" s="42"/>
    </row>
    <row r="916" spans="2:2" ht="14.5" x14ac:dyDescent="0.35">
      <c r="B916" s="42"/>
    </row>
    <row r="917" spans="2:2" ht="14.5" x14ac:dyDescent="0.35">
      <c r="B917" s="42"/>
    </row>
    <row r="918" spans="2:2" ht="14.5" x14ac:dyDescent="0.35">
      <c r="B918" s="42"/>
    </row>
    <row r="919" spans="2:2" ht="14.5" x14ac:dyDescent="0.35">
      <c r="B919" s="42"/>
    </row>
    <row r="920" spans="2:2" ht="14.5" x14ac:dyDescent="0.35">
      <c r="B920" s="42"/>
    </row>
    <row r="921" spans="2:2" ht="14.5" x14ac:dyDescent="0.35">
      <c r="B921" s="42"/>
    </row>
    <row r="922" spans="2:2" ht="14.5" x14ac:dyDescent="0.35">
      <c r="B922" s="42"/>
    </row>
    <row r="923" spans="2:2" ht="14.5" x14ac:dyDescent="0.35">
      <c r="B923" s="42"/>
    </row>
    <row r="924" spans="2:2" ht="14.5" x14ac:dyDescent="0.35">
      <c r="B924" s="42"/>
    </row>
    <row r="925" spans="2:2" ht="14.5" x14ac:dyDescent="0.35">
      <c r="B925" s="42"/>
    </row>
    <row r="926" spans="2:2" ht="14.5" x14ac:dyDescent="0.35">
      <c r="B926" s="42"/>
    </row>
    <row r="927" spans="2:2" ht="14.5" x14ac:dyDescent="0.35">
      <c r="B927" s="42"/>
    </row>
    <row r="928" spans="2:2" ht="14.5" x14ac:dyDescent="0.35">
      <c r="B928" s="42"/>
    </row>
    <row r="929" spans="2:2" ht="14.5" x14ac:dyDescent="0.35">
      <c r="B929" s="42"/>
    </row>
    <row r="930" spans="2:2" ht="14.5" x14ac:dyDescent="0.35">
      <c r="B930" s="42"/>
    </row>
    <row r="931" spans="2:2" ht="14.5" x14ac:dyDescent="0.35">
      <c r="B931" s="42"/>
    </row>
    <row r="932" spans="2:2" ht="14.5" x14ac:dyDescent="0.35">
      <c r="B932" s="42"/>
    </row>
    <row r="933" spans="2:2" ht="14.5" x14ac:dyDescent="0.35">
      <c r="B933" s="42"/>
    </row>
    <row r="934" spans="2:2" ht="14.5" x14ac:dyDescent="0.35">
      <c r="B934" s="42"/>
    </row>
    <row r="935" spans="2:2" ht="14.5" x14ac:dyDescent="0.35">
      <c r="B935" s="42"/>
    </row>
    <row r="936" spans="2:2" ht="14.5" x14ac:dyDescent="0.35">
      <c r="B936" s="42"/>
    </row>
    <row r="937" spans="2:2" ht="14.5" x14ac:dyDescent="0.35">
      <c r="B937" s="42"/>
    </row>
    <row r="938" spans="2:2" ht="14.5" x14ac:dyDescent="0.35">
      <c r="B938" s="42"/>
    </row>
    <row r="939" spans="2:2" ht="14.5" x14ac:dyDescent="0.35">
      <c r="B939" s="42"/>
    </row>
    <row r="940" spans="2:2" ht="14.5" x14ac:dyDescent="0.35">
      <c r="B940" s="42"/>
    </row>
    <row r="941" spans="2:2" ht="14.5" x14ac:dyDescent="0.35">
      <c r="B941" s="42"/>
    </row>
    <row r="942" spans="2:2" ht="14.5" x14ac:dyDescent="0.35">
      <c r="B942" s="42"/>
    </row>
    <row r="943" spans="2:2" ht="14.5" x14ac:dyDescent="0.35">
      <c r="B943" s="42"/>
    </row>
    <row r="944" spans="2:2" ht="14.5" x14ac:dyDescent="0.35">
      <c r="B944" s="42"/>
    </row>
    <row r="945" spans="2:2" ht="14.5" x14ac:dyDescent="0.35">
      <c r="B945" s="42"/>
    </row>
    <row r="946" spans="2:2" ht="14.5" x14ac:dyDescent="0.35">
      <c r="B946" s="42"/>
    </row>
    <row r="947" spans="2:2" ht="14.5" x14ac:dyDescent="0.35">
      <c r="B947" s="42"/>
    </row>
    <row r="948" spans="2:2" ht="14.5" x14ac:dyDescent="0.35">
      <c r="B948" s="42"/>
    </row>
    <row r="949" spans="2:2" ht="14.5" x14ac:dyDescent="0.35">
      <c r="B949" s="42"/>
    </row>
    <row r="950" spans="2:2" ht="14.5" x14ac:dyDescent="0.35">
      <c r="B950" s="42"/>
    </row>
    <row r="951" spans="2:2" ht="14.5" x14ac:dyDescent="0.35">
      <c r="B951" s="42"/>
    </row>
    <row r="952" spans="2:2" ht="14.5" x14ac:dyDescent="0.35">
      <c r="B952" s="42"/>
    </row>
    <row r="953" spans="2:2" ht="14.5" x14ac:dyDescent="0.35">
      <c r="B953" s="42"/>
    </row>
  </sheetData>
  <pageMargins left="0.7" right="0.7" top="0.75" bottom="0.75" header="0.3" footer="0.3"/>
  <pageSetup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936E-F58B-4A48-A0EF-187D74EBB8C8}">
  <sheetPr codeName="Sheet68"/>
  <dimension ref="A1:Z946"/>
  <sheetViews>
    <sheetView zoomScaleNormal="100" workbookViewId="0"/>
  </sheetViews>
  <sheetFormatPr defaultColWidth="14.453125" defaultRowHeight="15" customHeight="1" x14ac:dyDescent="0.35"/>
  <cols>
    <col min="1" max="1" width="8.7265625" style="13" customWidth="1"/>
    <col min="2" max="2" width="91.453125" style="13" customWidth="1"/>
    <col min="3" max="3" width="27.54296875" style="13" bestFit="1" customWidth="1"/>
    <col min="4" max="4" width="23.26953125" style="13" customWidth="1"/>
    <col min="5" max="5" width="19.1796875" style="13" customWidth="1"/>
    <col min="6" max="6" width="17.7265625" style="13" customWidth="1"/>
    <col min="7" max="7" width="20.81640625" style="13" customWidth="1"/>
    <col min="8" max="8" width="12.26953125" style="13" customWidth="1"/>
    <col min="9" max="9" width="13.54296875" style="13" customWidth="1"/>
    <col min="10" max="11" width="24.1796875" style="13" customWidth="1"/>
    <col min="12" max="12" width="16.7265625" style="13" customWidth="1"/>
    <col min="13" max="13" width="20.81640625" style="13" customWidth="1"/>
    <col min="14" max="26" width="8.7265625" style="13" customWidth="1"/>
    <col min="27" max="16384" width="14.453125" style="13"/>
  </cols>
  <sheetData>
    <row r="1" spans="1:26" ht="15" customHeight="1" thickBot="1" x14ac:dyDescent="0.4"/>
    <row r="2" spans="1:26" ht="26.5" customHeight="1" thickBot="1" x14ac:dyDescent="0.45">
      <c r="A2" s="14"/>
      <c r="B2" s="15" t="s">
        <v>1</v>
      </c>
      <c r="C2" s="16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9" customHeigh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8" customHeight="1" x14ac:dyDescent="0.4">
      <c r="A4" s="20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4.25" customHeight="1" x14ac:dyDescent="0.4">
      <c r="A5" s="22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4.25" customHeight="1" x14ac:dyDescent="0.4">
      <c r="B6" s="18" t="s">
        <v>5</v>
      </c>
      <c r="C6" s="22" t="str">
        <f>'1. Credit &amp; Collections'!C6</f>
        <v>MedStar Good Samaritan</v>
      </c>
      <c r="D6" s="18"/>
      <c r="G6" s="33"/>
      <c r="H6" s="18"/>
      <c r="I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 x14ac:dyDescent="0.4">
      <c r="B7" s="18"/>
      <c r="C7" s="2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4.25" customHeight="1" x14ac:dyDescent="0.4">
      <c r="B8" s="18" t="s">
        <v>8</v>
      </c>
      <c r="C8" s="22">
        <f>'1. Credit &amp; Collections'!C8</f>
        <v>210056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4.25" customHeight="1" x14ac:dyDescent="0.4">
      <c r="C9" s="24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4.25" customHeight="1" x14ac:dyDescent="0.4">
      <c r="B10" s="21" t="s">
        <v>10</v>
      </c>
      <c r="C10" s="22">
        <f>'1. Credit &amp; Collections'!C10</f>
        <v>2023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.25" customHeight="1" x14ac:dyDescent="0.4"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4.25" customHeight="1" x14ac:dyDescent="0.4">
      <c r="A12" s="22"/>
      <c r="B12" s="26" t="s">
        <v>111</v>
      </c>
      <c r="C12" s="17"/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25" customHeight="1" x14ac:dyDescent="0.4">
      <c r="A13" s="22"/>
      <c r="B13" s="18"/>
      <c r="C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customHeight="1" x14ac:dyDescent="0.4">
      <c r="A14" s="22"/>
      <c r="B14" s="18"/>
      <c r="C14" s="22" t="s">
        <v>69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4.25" customHeight="1" x14ac:dyDescent="0.4">
      <c r="A15" s="22"/>
      <c r="B15" s="18"/>
      <c r="C15" s="22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6" x14ac:dyDescent="0.4">
      <c r="A16" s="20" t="s">
        <v>112</v>
      </c>
      <c r="B16" s="31" t="s">
        <v>113</v>
      </c>
      <c r="C16" s="54"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6" x14ac:dyDescent="0.4">
      <c r="A17" s="20" t="s">
        <v>114</v>
      </c>
      <c r="B17" s="31" t="s">
        <v>115</v>
      </c>
      <c r="C17" s="55">
        <v>4105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36" x14ac:dyDescent="0.4">
      <c r="A18" s="56" t="s">
        <v>116</v>
      </c>
      <c r="B18" s="31" t="s">
        <v>117</v>
      </c>
      <c r="C18" s="57">
        <v>14974</v>
      </c>
      <c r="D18" s="42"/>
      <c r="E18" s="42"/>
      <c r="F18" s="42"/>
      <c r="G18" s="42"/>
      <c r="H18" s="42"/>
      <c r="I18" s="42"/>
      <c r="J18" s="4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36" x14ac:dyDescent="0.4">
      <c r="A19" s="56" t="s">
        <v>118</v>
      </c>
      <c r="B19" s="31" t="s">
        <v>119</v>
      </c>
      <c r="C19" s="58">
        <v>17705946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6" x14ac:dyDescent="0.4">
      <c r="A20" s="56" t="s">
        <v>120</v>
      </c>
      <c r="B20" s="31" t="s">
        <v>121</v>
      </c>
      <c r="C20" s="58">
        <v>2341069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6" x14ac:dyDescent="0.4">
      <c r="A21" s="56" t="s">
        <v>122</v>
      </c>
      <c r="B21" s="31" t="s">
        <v>123</v>
      </c>
      <c r="C21" s="58">
        <v>1597311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6" x14ac:dyDescent="0.4">
      <c r="A22" s="20" t="s">
        <v>124</v>
      </c>
      <c r="B22" s="31" t="s">
        <v>125</v>
      </c>
      <c r="C22" s="59">
        <v>1462190</v>
      </c>
    </row>
    <row r="23" spans="1:26" ht="14.25" customHeight="1" x14ac:dyDescent="0.4">
      <c r="A23" s="22"/>
      <c r="B23" s="18" t="s">
        <v>17</v>
      </c>
    </row>
    <row r="24" spans="1:26" ht="14.25" customHeight="1" x14ac:dyDescent="0.4">
      <c r="B24" s="18"/>
    </row>
    <row r="25" spans="1:26" ht="14.25" customHeight="1" x14ac:dyDescent="0.4">
      <c r="B25" s="18"/>
    </row>
    <row r="26" spans="1:26" ht="14.25" customHeight="1" x14ac:dyDescent="0.4">
      <c r="B26" s="18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3804-CDC9-4F10-A282-A5F9BD5731D5}">
  <sheetPr codeName="Sheet69">
    <outlinePr summaryBelow="0" summaryRight="0"/>
  </sheetPr>
  <dimension ref="A1:AA18"/>
  <sheetViews>
    <sheetView zoomScaleNormal="100" workbookViewId="0"/>
  </sheetViews>
  <sheetFormatPr defaultColWidth="14.453125" defaultRowHeight="15" customHeight="1" x14ac:dyDescent="0.35"/>
  <cols>
    <col min="1" max="1" width="8.54296875" style="13" bestFit="1" customWidth="1"/>
    <col min="2" max="2" width="101.453125" style="13" bestFit="1" customWidth="1"/>
    <col min="3" max="3" width="27.54296875" style="13" bestFit="1" customWidth="1"/>
    <col min="4" max="4" width="16.1796875" style="13" customWidth="1"/>
    <col min="5" max="7" width="14.453125" style="13"/>
    <col min="8" max="8" width="2.453125" style="13" customWidth="1"/>
    <col min="9" max="18" width="14.453125" style="13"/>
    <col min="19" max="19" width="2.26953125" style="13" customWidth="1"/>
    <col min="20" max="16384" width="14.453125" style="13"/>
  </cols>
  <sheetData>
    <row r="1" spans="1:27" ht="15" customHeight="1" thickBot="1" x14ac:dyDescent="0.4"/>
    <row r="2" spans="1:27" ht="34" customHeight="1" thickBot="1" x14ac:dyDescent="0.45">
      <c r="A2" s="37" t="s">
        <v>1</v>
      </c>
      <c r="B2" s="38"/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</row>
    <row r="3" spans="1:27" ht="8.15" customHeigh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7" ht="18" customHeight="1" x14ac:dyDescent="0.4">
      <c r="A4" s="20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7" ht="14.25" customHeight="1" x14ac:dyDescent="0.4">
      <c r="A5" s="22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7" ht="14.25" customHeight="1" x14ac:dyDescent="0.4">
      <c r="B6" s="18" t="s">
        <v>5</v>
      </c>
      <c r="C6" s="22" t="str">
        <f>'1. Credit &amp; Collections'!C6</f>
        <v>MedStar Good Samaritan</v>
      </c>
      <c r="D6" s="18"/>
      <c r="G6" s="33"/>
      <c r="H6" s="18"/>
      <c r="I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7" ht="14.25" customHeight="1" x14ac:dyDescent="0.4">
      <c r="B7" s="18"/>
      <c r="C7" s="2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7" ht="14.25" customHeight="1" x14ac:dyDescent="0.4">
      <c r="B8" s="18" t="s">
        <v>8</v>
      </c>
      <c r="C8" s="22">
        <f>'1. Credit &amp; Collections'!C8</f>
        <v>210056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7" ht="14.25" customHeight="1" x14ac:dyDescent="0.4">
      <c r="C9" s="24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7" ht="14.25" customHeight="1" x14ac:dyDescent="0.4">
      <c r="B10" s="21" t="s">
        <v>10</v>
      </c>
      <c r="C10" s="22">
        <f>'1. Credit &amp; Collections'!C10</f>
        <v>2023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7" ht="14.25" customHeight="1" x14ac:dyDescent="0.4"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7" ht="14.25" customHeight="1" x14ac:dyDescent="0.4">
      <c r="A12" s="22"/>
      <c r="B12" s="26" t="s">
        <v>126</v>
      </c>
      <c r="C12" s="17"/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4" spans="1:27" ht="18.5" thickBot="1" x14ac:dyDescent="0.45">
      <c r="A14" s="22"/>
      <c r="B14" s="42"/>
      <c r="C14" s="22" t="s">
        <v>69</v>
      </c>
      <c r="D14" s="22" t="s">
        <v>70</v>
      </c>
      <c r="E14" s="22" t="s">
        <v>71</v>
      </c>
      <c r="F14" s="22" t="s">
        <v>72</v>
      </c>
      <c r="G14" s="22"/>
      <c r="H14" s="22"/>
      <c r="I14" s="22" t="s">
        <v>73</v>
      </c>
      <c r="J14" s="22" t="s">
        <v>74</v>
      </c>
      <c r="K14" s="22" t="s">
        <v>75</v>
      </c>
      <c r="L14" s="22" t="s">
        <v>76</v>
      </c>
      <c r="M14" s="22" t="s">
        <v>77</v>
      </c>
      <c r="N14" s="22" t="s">
        <v>78</v>
      </c>
      <c r="O14" s="22" t="s">
        <v>79</v>
      </c>
      <c r="P14" s="22" t="s">
        <v>80</v>
      </c>
      <c r="Q14" s="22" t="s">
        <v>81</v>
      </c>
      <c r="R14" s="22"/>
      <c r="S14" s="22"/>
      <c r="T14" s="22" t="s">
        <v>81</v>
      </c>
      <c r="U14" s="22" t="s">
        <v>82</v>
      </c>
      <c r="V14" s="22" t="s">
        <v>83</v>
      </c>
      <c r="W14" s="22" t="s">
        <v>84</v>
      </c>
      <c r="X14" s="22" t="s">
        <v>85</v>
      </c>
      <c r="Y14" s="22" t="s">
        <v>86</v>
      </c>
      <c r="Z14" s="22"/>
    </row>
    <row r="15" spans="1:27" ht="72" x14ac:dyDescent="0.4">
      <c r="B15" s="18"/>
      <c r="C15" s="43" t="s">
        <v>87</v>
      </c>
      <c r="D15" s="44" t="s">
        <v>88</v>
      </c>
      <c r="E15" s="44" t="s">
        <v>89</v>
      </c>
      <c r="F15" s="45" t="s">
        <v>90</v>
      </c>
      <c r="G15" s="46" t="s">
        <v>91</v>
      </c>
      <c r="H15" s="46"/>
      <c r="I15" s="43" t="s">
        <v>92</v>
      </c>
      <c r="J15" s="44" t="s">
        <v>93</v>
      </c>
      <c r="K15" s="44" t="s">
        <v>94</v>
      </c>
      <c r="L15" s="44" t="s">
        <v>95</v>
      </c>
      <c r="M15" s="44" t="s">
        <v>96</v>
      </c>
      <c r="N15" s="44" t="s">
        <v>97</v>
      </c>
      <c r="O15" s="44" t="s">
        <v>98</v>
      </c>
      <c r="P15" s="44" t="s">
        <v>99</v>
      </c>
      <c r="Q15" s="45" t="s">
        <v>100</v>
      </c>
      <c r="R15" s="46" t="s">
        <v>91</v>
      </c>
      <c r="S15" s="46"/>
      <c r="T15" s="43" t="s">
        <v>101</v>
      </c>
      <c r="U15" s="44" t="s">
        <v>102</v>
      </c>
      <c r="V15" s="44" t="s">
        <v>103</v>
      </c>
      <c r="W15" s="44" t="s">
        <v>104</v>
      </c>
      <c r="X15" s="44" t="s">
        <v>105</v>
      </c>
      <c r="Y15" s="45" t="s">
        <v>106</v>
      </c>
      <c r="Z15" s="46" t="s">
        <v>91</v>
      </c>
      <c r="AA15" s="18"/>
    </row>
    <row r="16" spans="1:27" ht="54.5" x14ac:dyDescent="0.45">
      <c r="A16" s="20" t="s">
        <v>127</v>
      </c>
      <c r="B16" s="31" t="s">
        <v>128</v>
      </c>
      <c r="C16" s="73">
        <v>0</v>
      </c>
      <c r="D16" s="74">
        <v>0</v>
      </c>
      <c r="E16" s="76">
        <v>0</v>
      </c>
      <c r="F16" s="75">
        <v>0</v>
      </c>
      <c r="G16" s="22">
        <v>0</v>
      </c>
      <c r="H16" s="69"/>
      <c r="I16" s="73">
        <v>0</v>
      </c>
      <c r="J16" s="76">
        <v>0</v>
      </c>
      <c r="K16" s="74">
        <v>0</v>
      </c>
      <c r="L16" s="74">
        <v>0</v>
      </c>
      <c r="M16" s="76">
        <v>0</v>
      </c>
      <c r="N16" s="74">
        <v>0</v>
      </c>
      <c r="O16" s="74">
        <v>0</v>
      </c>
      <c r="P16" s="74">
        <v>0</v>
      </c>
      <c r="Q16" s="75">
        <v>0</v>
      </c>
      <c r="R16" s="22">
        <v>0</v>
      </c>
      <c r="S16" s="69"/>
      <c r="T16" s="73">
        <v>0</v>
      </c>
      <c r="U16" s="74"/>
      <c r="V16" s="76">
        <v>0</v>
      </c>
      <c r="W16" s="74">
        <v>0</v>
      </c>
      <c r="X16" s="74">
        <v>0</v>
      </c>
      <c r="Y16" s="77">
        <v>0</v>
      </c>
      <c r="Z16" s="22">
        <v>0</v>
      </c>
      <c r="AA16" s="18"/>
    </row>
    <row r="17" spans="1:27" ht="36.5" x14ac:dyDescent="0.45">
      <c r="A17" s="20" t="s">
        <v>129</v>
      </c>
      <c r="B17" s="31" t="s">
        <v>130</v>
      </c>
      <c r="C17" s="73">
        <v>58</v>
      </c>
      <c r="D17" s="74">
        <v>3990</v>
      </c>
      <c r="E17" s="76" t="s">
        <v>139</v>
      </c>
      <c r="F17" s="75" t="s">
        <v>139</v>
      </c>
      <c r="G17" s="22">
        <v>4105</v>
      </c>
      <c r="H17" s="69"/>
      <c r="I17" s="73">
        <v>651</v>
      </c>
      <c r="J17" s="76">
        <v>3246</v>
      </c>
      <c r="K17" s="74" t="s">
        <v>139</v>
      </c>
      <c r="L17" s="74">
        <v>12</v>
      </c>
      <c r="M17" s="76" t="s">
        <v>139</v>
      </c>
      <c r="N17" s="74">
        <v>131</v>
      </c>
      <c r="O17" s="74" t="s">
        <v>139</v>
      </c>
      <c r="P17" s="74" t="s">
        <v>139</v>
      </c>
      <c r="Q17" s="75">
        <v>50</v>
      </c>
      <c r="R17" s="22">
        <v>4105</v>
      </c>
      <c r="S17" s="69"/>
      <c r="T17" s="73">
        <v>1829</v>
      </c>
      <c r="U17" s="74">
        <v>2276</v>
      </c>
      <c r="V17" s="76">
        <v>0</v>
      </c>
      <c r="W17" s="74">
        <v>0</v>
      </c>
      <c r="X17" s="74">
        <v>0</v>
      </c>
      <c r="Y17" s="77">
        <v>0</v>
      </c>
      <c r="Z17" s="22">
        <v>4105</v>
      </c>
      <c r="AA17" s="18"/>
    </row>
    <row r="18" spans="1:27" ht="37" thickBot="1" x14ac:dyDescent="0.5">
      <c r="A18" s="20" t="s">
        <v>131</v>
      </c>
      <c r="B18" s="31" t="s">
        <v>132</v>
      </c>
      <c r="C18" s="78">
        <v>140</v>
      </c>
      <c r="D18" s="79">
        <v>14372</v>
      </c>
      <c r="E18" s="80">
        <v>18</v>
      </c>
      <c r="F18" s="81">
        <v>444</v>
      </c>
      <c r="G18" s="22">
        <v>14974</v>
      </c>
      <c r="H18" s="69"/>
      <c r="I18" s="82">
        <v>3277</v>
      </c>
      <c r="J18" s="83">
        <v>10778</v>
      </c>
      <c r="K18" s="84" t="s">
        <v>139</v>
      </c>
      <c r="L18" s="84">
        <v>53</v>
      </c>
      <c r="M18" s="83" t="s">
        <v>139</v>
      </c>
      <c r="N18" s="84">
        <v>387</v>
      </c>
      <c r="O18" s="84">
        <v>16</v>
      </c>
      <c r="P18" s="84">
        <v>27</v>
      </c>
      <c r="Q18" s="85">
        <v>426</v>
      </c>
      <c r="R18" s="22">
        <v>14974</v>
      </c>
      <c r="S18" s="69"/>
      <c r="T18" s="82">
        <v>6208</v>
      </c>
      <c r="U18" s="84">
        <v>8766</v>
      </c>
      <c r="V18" s="83">
        <v>0</v>
      </c>
      <c r="W18" s="84">
        <v>0</v>
      </c>
      <c r="X18" s="84">
        <v>0</v>
      </c>
      <c r="Y18" s="86">
        <v>0</v>
      </c>
      <c r="Z18" s="22">
        <v>14974</v>
      </c>
      <c r="AA18" s="18"/>
    </row>
  </sheetData>
  <pageMargins left="0.7" right="0.7" top="0.75" bottom="0.75" header="0.3" footer="0.3"/>
  <pageSetup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1A3B-7E9B-4329-85A7-5450878DD589}">
  <sheetPr codeName="Sheet70">
    <outlinePr summaryBelow="0" summaryRight="0"/>
  </sheetPr>
  <dimension ref="A1:F30"/>
  <sheetViews>
    <sheetView zoomScaleNormal="100" workbookViewId="0"/>
  </sheetViews>
  <sheetFormatPr defaultColWidth="14.453125" defaultRowHeight="15" customHeight="1" x14ac:dyDescent="0.35"/>
  <cols>
    <col min="1" max="1" width="8.54296875" style="13" bestFit="1" customWidth="1"/>
    <col min="2" max="5" width="36.7265625" style="13" customWidth="1"/>
    <col min="6" max="6" width="6.453125" style="13" customWidth="1"/>
    <col min="7" max="26" width="38.54296875" style="13" customWidth="1"/>
    <col min="27" max="16384" width="14.453125" style="13"/>
  </cols>
  <sheetData>
    <row r="1" spans="1:6" ht="15" customHeight="1" thickBot="1" x14ac:dyDescent="0.4"/>
    <row r="2" spans="1:6" ht="29.15" customHeight="1" thickBot="1" x14ac:dyDescent="0.45">
      <c r="A2" s="37" t="s">
        <v>1</v>
      </c>
      <c r="B2" s="40"/>
      <c r="C2" s="38"/>
      <c r="D2" s="38"/>
      <c r="E2" s="60"/>
      <c r="F2" s="17"/>
    </row>
    <row r="3" spans="1:6" ht="9" customHeight="1" x14ac:dyDescent="0.4">
      <c r="B3" s="18"/>
      <c r="C3" s="18"/>
      <c r="D3" s="18"/>
      <c r="E3" s="18"/>
      <c r="F3" s="18"/>
    </row>
    <row r="4" spans="1:6" ht="20.149999999999999" customHeight="1" x14ac:dyDescent="0.4">
      <c r="A4" s="20" t="s">
        <v>2</v>
      </c>
      <c r="B4" s="17"/>
      <c r="C4" s="17"/>
      <c r="D4" s="17"/>
      <c r="E4" s="17"/>
      <c r="F4" s="17"/>
    </row>
    <row r="5" spans="1:6" ht="15" customHeight="1" x14ac:dyDescent="0.4">
      <c r="A5" s="22"/>
      <c r="B5" s="17"/>
      <c r="C5" s="17"/>
      <c r="D5" s="17"/>
      <c r="E5" s="17"/>
      <c r="F5" s="17"/>
    </row>
    <row r="6" spans="1:6" ht="15" customHeight="1" x14ac:dyDescent="0.4">
      <c r="B6" s="18" t="s">
        <v>5</v>
      </c>
      <c r="C6" s="22" t="str">
        <f>'1. Credit &amp; Collections'!C6</f>
        <v>MedStar Good Samaritan</v>
      </c>
      <c r="D6" s="18"/>
    </row>
    <row r="7" spans="1:6" ht="15" customHeight="1" x14ac:dyDescent="0.4">
      <c r="B7" s="18"/>
      <c r="C7" s="22"/>
      <c r="D7" s="18"/>
      <c r="E7" s="18"/>
      <c r="F7" s="18"/>
    </row>
    <row r="8" spans="1:6" ht="15" customHeight="1" x14ac:dyDescent="0.4">
      <c r="B8" s="18" t="s">
        <v>8</v>
      </c>
      <c r="C8" s="22">
        <f>'1. Credit &amp; Collections'!C8</f>
        <v>210056</v>
      </c>
      <c r="D8" s="18"/>
      <c r="E8" s="18"/>
      <c r="F8" s="18"/>
    </row>
    <row r="9" spans="1:6" ht="15" customHeight="1" x14ac:dyDescent="0.35">
      <c r="C9" s="24"/>
    </row>
    <row r="10" spans="1:6" ht="15" customHeight="1" x14ac:dyDescent="0.4">
      <c r="A10" s="22"/>
      <c r="B10" s="21" t="s">
        <v>10</v>
      </c>
      <c r="C10" s="22">
        <f>'1. Credit &amp; Collections'!C10</f>
        <v>2023</v>
      </c>
      <c r="D10" s="17"/>
      <c r="E10" s="17"/>
      <c r="F10" s="17"/>
    </row>
    <row r="11" spans="1:6" ht="15" customHeight="1" x14ac:dyDescent="0.4">
      <c r="A11" s="22"/>
      <c r="B11" s="26"/>
      <c r="C11" s="17"/>
      <c r="D11" s="17"/>
      <c r="E11" s="17"/>
      <c r="F11" s="17"/>
    </row>
    <row r="12" spans="1:6" ht="15" customHeight="1" x14ac:dyDescent="0.4">
      <c r="A12" s="22"/>
      <c r="B12" s="26" t="s">
        <v>133</v>
      </c>
      <c r="C12" s="17"/>
      <c r="D12" s="17"/>
      <c r="E12" s="17"/>
      <c r="F12" s="17"/>
    </row>
    <row r="13" spans="1:6" ht="15" customHeight="1" x14ac:dyDescent="0.4">
      <c r="A13" s="22"/>
      <c r="B13" s="18"/>
      <c r="C13" s="18"/>
    </row>
    <row r="14" spans="1:6" ht="15" customHeight="1" x14ac:dyDescent="0.4">
      <c r="B14" s="18"/>
    </row>
    <row r="15" spans="1:6" ht="15" customHeight="1" x14ac:dyDescent="0.4">
      <c r="B15" s="22" t="s">
        <v>69</v>
      </c>
      <c r="C15" s="22" t="s">
        <v>70</v>
      </c>
      <c r="D15" s="22" t="s">
        <v>71</v>
      </c>
      <c r="E15" s="22" t="s">
        <v>72</v>
      </c>
    </row>
    <row r="16" spans="1:6" ht="126" x14ac:dyDescent="0.35">
      <c r="A16" s="61"/>
      <c r="B16" s="62" t="s">
        <v>134</v>
      </c>
      <c r="C16" s="62" t="s">
        <v>135</v>
      </c>
      <c r="D16" s="62" t="s">
        <v>136</v>
      </c>
      <c r="E16" s="62" t="s">
        <v>137</v>
      </c>
    </row>
    <row r="17" spans="1:5" ht="15" customHeight="1" x14ac:dyDescent="0.4">
      <c r="A17" s="20" t="s">
        <v>138</v>
      </c>
      <c r="B17" s="34">
        <v>21239</v>
      </c>
      <c r="C17" s="34">
        <v>0</v>
      </c>
      <c r="D17" s="30">
        <v>797</v>
      </c>
      <c r="E17" s="30"/>
    </row>
    <row r="18" spans="1:5" ht="14.5" x14ac:dyDescent="0.35">
      <c r="B18" s="34">
        <v>21234</v>
      </c>
      <c r="C18" s="34">
        <v>0</v>
      </c>
      <c r="D18" s="34">
        <v>460</v>
      </c>
      <c r="E18" s="34"/>
    </row>
    <row r="19" spans="1:5" ht="14.5" x14ac:dyDescent="0.35">
      <c r="B19" s="34">
        <v>21206</v>
      </c>
      <c r="C19" s="34">
        <v>0</v>
      </c>
      <c r="D19" s="34">
        <v>591</v>
      </c>
      <c r="E19" s="34"/>
    </row>
    <row r="20" spans="1:5" ht="14.5" x14ac:dyDescent="0.35">
      <c r="B20" s="34">
        <v>21214</v>
      </c>
      <c r="C20" s="34">
        <v>0</v>
      </c>
      <c r="D20" s="34">
        <v>363</v>
      </c>
      <c r="E20" s="34"/>
    </row>
    <row r="21" spans="1:5" ht="14.5" x14ac:dyDescent="0.35">
      <c r="B21" s="34"/>
      <c r="C21" s="34"/>
      <c r="D21" s="34"/>
      <c r="E21" s="34"/>
    </row>
    <row r="22" spans="1:5" ht="14.5" x14ac:dyDescent="0.35">
      <c r="B22" s="34"/>
      <c r="C22" s="34"/>
      <c r="D22" s="34"/>
      <c r="E22" s="34"/>
    </row>
    <row r="23" spans="1:5" ht="14.5" x14ac:dyDescent="0.35">
      <c r="B23" s="34"/>
      <c r="C23" s="34"/>
      <c r="D23" s="34"/>
      <c r="E23" s="34"/>
    </row>
    <row r="24" spans="1:5" ht="14.5" x14ac:dyDescent="0.35">
      <c r="B24" s="34"/>
      <c r="C24" s="34"/>
      <c r="D24" s="34"/>
      <c r="E24" s="34"/>
    </row>
    <row r="25" spans="1:5" ht="14.5" x14ac:dyDescent="0.35">
      <c r="B25" s="34"/>
      <c r="C25" s="34"/>
      <c r="D25" s="34"/>
      <c r="E25" s="34"/>
    </row>
    <row r="26" spans="1:5" ht="14.5" x14ac:dyDescent="0.35">
      <c r="B26" s="34"/>
      <c r="C26" s="34"/>
      <c r="D26" s="34"/>
      <c r="E26" s="34"/>
    </row>
    <row r="27" spans="1:5" ht="14.5" x14ac:dyDescent="0.35">
      <c r="B27" s="34"/>
      <c r="C27" s="34"/>
      <c r="D27" s="34"/>
      <c r="E27" s="34"/>
    </row>
    <row r="28" spans="1:5" ht="14.5" x14ac:dyDescent="0.35">
      <c r="B28" s="34"/>
      <c r="C28" s="34"/>
      <c r="D28" s="34"/>
      <c r="E28" s="34"/>
    </row>
    <row r="29" spans="1:5" ht="14.5" x14ac:dyDescent="0.35">
      <c r="B29" s="34"/>
      <c r="C29" s="34"/>
      <c r="D29" s="34"/>
      <c r="E29" s="34"/>
    </row>
    <row r="30" spans="1:5" ht="14.5" x14ac:dyDescent="0.35">
      <c r="B30" s="34"/>
      <c r="C30" s="34"/>
      <c r="D30" s="34"/>
      <c r="E30" s="34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AFDB4D-2BB0-4C70-936E-C1FB0478F7C5}"/>
</file>

<file path=customXml/itemProps2.xml><?xml version="1.0" encoding="utf-8"?>
<ds:datastoreItem xmlns:ds="http://schemas.openxmlformats.org/officeDocument/2006/customXml" ds:itemID="{C4AA8C1F-8A52-40B1-9C2B-9AACCF00088E}"/>
</file>

<file path=customXml/itemProps3.xml><?xml version="1.0" encoding="utf-8"?>
<ds:datastoreItem xmlns:ds="http://schemas.openxmlformats.org/officeDocument/2006/customXml" ds:itemID="{541F6973-D120-4CD0-8421-1664D58D0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DCFA Schedules</vt:lpstr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  <vt:lpstr>'DCFA Schedules'!Print_Area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Nowakowski, Thomas A</dc:creator>
  <cp:lastModifiedBy>Wayne Nelms</cp:lastModifiedBy>
  <dcterms:created xsi:type="dcterms:W3CDTF">2023-10-27T19:19:37Z</dcterms:created>
  <dcterms:modified xsi:type="dcterms:W3CDTF">2025-06-02T00:25:31Z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