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576ADBCA-D820-40DF-B426-19FAC1CC3AD0}" xr6:coauthVersionLast="47" xr6:coauthVersionMax="47" xr10:uidLastSave="{00000000-0000-0000-0000-000000000000}"/>
  <bookViews>
    <workbookView xWindow="-110" yWindow="-110" windowWidth="19420" windowHeight="10300" xr2:uid="{CA3B1D9D-5419-4A85-8E76-4FFA09481D34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externalReferences>
    <externalReference r:id="rId7"/>
    <externalReference r:id="rId8"/>
    <externalReference r:id="rId9"/>
  </externalReferences>
  <definedNames>
    <definedName name="Current_L1">[1]M!$I$13:$Q$100</definedName>
    <definedName name="CurrRO">'[1]Rate Order'!$C$13:$M$99</definedName>
    <definedName name="E1_Schedule">[1]E!$A$1:'[1]E'!$Q$51</definedName>
    <definedName name="Exhibit_10_Row_Shading_Area">[1]Exh_10!$A$10:$V$24,[1]Exh_10!$A$28:$V$110,[1]Exh_10!$A$114:$V$159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'[2]H1_H4 Input'!$A$1</definedName>
    <definedName name="H3_DISTRIBUTION">#REF!</definedName>
    <definedName name="Hosp_Num">'[1]Gen Info'!$B$6</definedName>
    <definedName name="LookDate">'[1]Cvr (DON''T HIDE)'!$P$1:$Q$12</definedName>
    <definedName name="M_Table_2">'[1]Master Table (DO NOT HIDE)'!$B$7:$H$181</definedName>
    <definedName name="Master_Table">'[1]Master Table (DO NOT HIDE)'!$A$6:$G$181</definedName>
    <definedName name="P5_Test">[3]P5!$J$332</definedName>
    <definedName name="_xlnm.Print_Area" localSheetId="0">'1. Credit &amp; Collections'!$A$1:$C$19</definedName>
    <definedName name="_xlnm.Print_Area" localSheetId="5">'6. DC Zip Code'!$A$1:$F$31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RAT_Schedule">#REF!</definedName>
    <definedName name="RAT_Test">#REF!</definedName>
    <definedName name="RC_Schedule">#REF!</definedName>
    <definedName name="T_Bal">'[1]Expense TB'!$B$15:$DL$173</definedName>
    <definedName name="TB_Comp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8" i="6"/>
  <c r="C10" i="5"/>
  <c r="C10" i="4"/>
  <c r="C10" i="3"/>
  <c r="C8" i="3"/>
  <c r="C9" i="2"/>
  <c r="C8" i="4"/>
  <c r="C6" i="4"/>
  <c r="C6" i="5" l="1"/>
  <c r="C5" i="2"/>
  <c r="C8" i="5"/>
  <c r="C7" i="2"/>
  <c r="C6" i="3"/>
  <c r="C6" i="6"/>
</calcChain>
</file>

<file path=xl/sharedStrings.xml><?xml version="1.0" encoding="utf-8"?>
<sst xmlns="http://schemas.openxmlformats.org/spreadsheetml/2006/main" count="236" uniqueCount="139">
  <si>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</si>
  <si>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</si>
  <si>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</si>
  <si>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</si>
  <si>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</si>
  <si>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</si>
  <si>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</si>
  <si>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</si>
  <si>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</si>
  <si>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</si>
  <si>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</si>
  <si>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Convergent ( Previously Bolderhealth)</t>
  </si>
  <si>
    <t>(5)</t>
  </si>
  <si>
    <t>Transworld Systems Inc ( TSI)</t>
  </si>
  <si>
    <t>(6)</t>
  </si>
  <si>
    <t xml:space="preserve"> 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</si>
  <si>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</si>
  <si>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</si>
  <si>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</si>
  <si>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</si>
  <si>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</si>
  <si>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</si>
  <si>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</si>
  <si>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</si>
  <si>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</si>
  <si>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</si>
  <si>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</si>
  <si>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</si>
  <si>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</si>
  <si>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</si>
  <si>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</si>
  <si>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</si>
  <si>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</si>
  <si>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</si>
  <si>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</si>
  <si>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</si>
  <si>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</si>
  <si>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</si>
  <si>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</si>
  <si>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</si>
  <si>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</si>
  <si>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</si>
  <si>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</si>
  <si>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</si>
  <si>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</si>
  <si>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</si>
  <si>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</si>
  <si>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</si>
  <si>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</si>
  <si>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</si>
  <si>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</si>
  <si>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</si>
  <si>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</si>
  <si>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</si>
  <si>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</si>
  <si>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</si>
  <si>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</si>
  <si>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</si>
  <si>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</si>
  <si>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</si>
  <si>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</si>
  <si>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</si>
  <si>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</si>
  <si>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</si>
  <si>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</si>
  <si>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</si>
  <si>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</si>
  <si>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</si>
  <si>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</si>
  <si>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</si>
  <si>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</si>
  <si>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</si>
  <si>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</si>
  <si>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</si>
  <si>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</si>
  <si>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</si>
  <si>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</si>
  <si>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</si>
  <si>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</si>
  <si>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</si>
  <si>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</si>
  <si>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</si>
  <si>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</si>
  <si>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</si>
  <si>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</si>
  <si>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</si>
  <si>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</si>
  <si>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</si>
  <si>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</si>
  <si>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</si>
  <si>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</si>
  <si>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</si>
  <si>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</si>
  <si>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</si>
  <si>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</si>
  <si>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</si>
  <si>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</si>
  <si>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</si>
  <si>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</si>
  <si>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</si>
  <si>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</si>
  <si>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</si>
  <si>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</si>
  <si>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</si>
  <si>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</si>
  <si>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</si>
  <si>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</si>
  <si>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</si>
  <si>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</si>
  <si>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</si>
  <si>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</si>
  <si>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</si>
  <si>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</si>
  <si>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</si>
  <si>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</si>
  <si>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</si>
  <si>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</si>
  <si>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</si>
  <si>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</si>
  <si>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</si>
  <si>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</si>
  <si>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</si>
  <si>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</si>
  <si>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</si>
  <si>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</si>
  <si>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</si>
  <si>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</si>
  <si>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</si>
  <si>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</si>
  <si>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</si>
  <si>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</si>
  <si>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</si>
  <si>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</si>
  <si>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</si>
  <si>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</si>
  <si>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</si>
  <si>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</si>
  <si>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 xml:space="preserve">MedStar Franklin Square Hospital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</si>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</sst>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2" fillId="0" borderId="0" xfId="1"/>
    <xf numFmtId="0" fontId="2" fillId="0" borderId="1" xfId="1" applyBorder="1"/>
    <xf numFmtId="0" fontId="3" fillId="0" borderId="2" xfId="1" applyFont="1" applyBorder="1" applyAlignment="1">
      <alignment horizontal="center" vertical="center"/>
    </xf>
    <xf numFmtId="0" fontId="2" fillId="0" borderId="3" xfId="1" applyBorder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3" borderId="0" xfId="1" quotePrefix="1" applyFont="1" applyFill="1" applyAlignment="1">
      <alignment horizontal="center"/>
    </xf>
    <xf numFmtId="0" fontId="2" fillId="0" borderId="0" xfId="1" applyAlignment="1">
      <alignment horizontal="center"/>
    </xf>
    <xf numFmtId="0" fontId="5" fillId="3" borderId="0" xfId="1" applyFont="1" applyFill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5" fillId="4" borderId="0" xfId="1" applyFont="1" applyFill="1"/>
    <xf numFmtId="0" fontId="5" fillId="5" borderId="0" xfId="1" applyFont="1" applyFill="1"/>
    <xf numFmtId="0" fontId="5" fillId="0" borderId="0" xfId="1" applyFont="1" applyAlignment="1">
      <alignment wrapText="1"/>
    </xf>
    <xf numFmtId="0" fontId="2" fillId="0" borderId="1" xfId="1" applyBorder="1" applyAlignment="1">
      <alignment horizontal="center"/>
    </xf>
    <xf numFmtId="0" fontId="5" fillId="0" borderId="0" xfId="1" applyFont="1" applyAlignment="1">
      <alignment horizontal="right"/>
    </xf>
    <xf numFmtId="0" fontId="8" fillId="4" borderId="0" xfId="1" applyFont="1" applyFill="1"/>
    <xf numFmtId="0" fontId="8" fillId="0" borderId="0" xfId="1" applyFont="1"/>
    <xf numFmtId="0" fontId="3" fillId="0" borderId="1" xfId="1" applyFont="1" applyBorder="1" applyAlignment="1">
      <alignment horizontal="centerContinuous" vertical="center"/>
    </xf>
    <xf numFmtId="0" fontId="2" fillId="0" borderId="2" xfId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2" fillId="0" borderId="0" xfId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4" borderId="9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5" fillId="0" borderId="0" xfId="1" quotePrefix="1" applyFont="1" applyAlignment="1">
      <alignment horizontal="center" wrapText="1"/>
    </xf>
    <xf numFmtId="0" fontId="5" fillId="4" borderId="0" xfId="1" applyFont="1" applyFill="1" applyAlignment="1">
      <alignment wrapText="1"/>
    </xf>
    <xf numFmtId="0" fontId="8" fillId="4" borderId="0" xfId="1" applyFont="1" applyFill="1" applyAlignment="1">
      <alignment wrapText="1"/>
    </xf>
    <xf numFmtId="0" fontId="5" fillId="4" borderId="7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5" fillId="4" borderId="0" xfId="1" applyFont="1" applyFill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4" borderId="0" xfId="1" applyFont="1" applyFill="1" applyAlignment="1">
      <alignment horizontal="right"/>
    </xf>
    <xf numFmtId="0" fontId="1" fillId="4" borderId="0" xfId="1" applyFont="1" applyFill="1" applyAlignment="1">
      <alignment horizontal="right"/>
    </xf>
    <xf numFmtId="0" fontId="9" fillId="4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9" fillId="4" borderId="8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49" fontId="5" fillId="2" borderId="0" xfId="1" applyNumberFormat="1" applyFont="1" applyFill="1" applyAlignment="1">
      <alignment horizontal="left"/>
    </xf>
  </cellXfs>
  <cellStyles count="2">
    <cellStyle name="Normal" xfId="0" builtinId="0"/>
    <cellStyle name="Normal 8" xfId="1" xr:uid="{0DE429B6-5AD8-4C4A-A293-6FEE27E4A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3\MFSMC\MFSMC%20FY23%20Annual%20Filing%20ModelSV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210015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Donor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B10" t="str">
            <v>MSG</v>
          </cell>
          <cell r="C10">
            <v>67251</v>
          </cell>
          <cell r="D10">
            <v>69454.526114008637</v>
          </cell>
          <cell r="E10">
            <v>10310.161353532152</v>
          </cell>
          <cell r="F10">
            <v>22206.400277152225</v>
          </cell>
          <cell r="H10">
            <v>129.81672791687873</v>
          </cell>
          <cell r="I10">
            <v>4451.0799011221161</v>
          </cell>
        </row>
        <row r="11">
          <cell r="B11" t="str">
            <v>PED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H11">
            <v>0</v>
          </cell>
          <cell r="I11">
            <v>0</v>
          </cell>
        </row>
        <row r="12">
          <cell r="B12" t="str">
            <v>PSY</v>
          </cell>
          <cell r="C12">
            <v>10644</v>
          </cell>
          <cell r="D12">
            <v>9065.7972825833695</v>
          </cell>
          <cell r="E12">
            <v>1299.6842867639739</v>
          </cell>
          <cell r="F12">
            <v>2897.0304785985036</v>
          </cell>
          <cell r="H12">
            <v>0</v>
          </cell>
          <cell r="I12">
            <v>0</v>
          </cell>
        </row>
        <row r="13">
          <cell r="B13" t="str">
            <v>OBS</v>
          </cell>
          <cell r="C13">
            <v>5492</v>
          </cell>
          <cell r="D13">
            <v>4714.724258133615</v>
          </cell>
          <cell r="E13">
            <v>1318.8819291764698</v>
          </cell>
          <cell r="F13">
            <v>1528.0809564625038</v>
          </cell>
          <cell r="H13">
            <v>3.9157580739441786</v>
          </cell>
          <cell r="I13">
            <v>369.80165719698903</v>
          </cell>
        </row>
        <row r="14">
          <cell r="B14" t="str">
            <v>DEF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B15" t="str">
            <v>MIS</v>
          </cell>
          <cell r="C15">
            <v>8701</v>
          </cell>
          <cell r="D15">
            <v>20182.773500486135</v>
          </cell>
          <cell r="E15">
            <v>1888.6570156439225</v>
          </cell>
          <cell r="F15">
            <v>6415.9886715942548</v>
          </cell>
          <cell r="H15">
            <v>21.084204738869765</v>
          </cell>
          <cell r="I15">
            <v>851.42098829550969</v>
          </cell>
        </row>
        <row r="16">
          <cell r="B16" t="str">
            <v>CCU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B17" t="str">
            <v>PIC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B18" t="str">
            <v>NEO</v>
          </cell>
          <cell r="C18">
            <v>4903</v>
          </cell>
          <cell r="D18">
            <v>7131.2442607586981</v>
          </cell>
          <cell r="E18">
            <v>767.11828175374728</v>
          </cell>
          <cell r="F18">
            <v>2270.3129686434836</v>
          </cell>
          <cell r="H18">
            <v>0</v>
          </cell>
          <cell r="I18">
            <v>0</v>
          </cell>
        </row>
        <row r="19">
          <cell r="B19" t="str">
            <v>BUR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B20" t="str">
            <v>PSI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B21" t="str">
            <v>TRM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B22" t="str">
            <v>ONC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B23" t="str">
            <v>NUR</v>
          </cell>
          <cell r="C23">
            <v>4752</v>
          </cell>
          <cell r="D23">
            <v>2461.2862027549936</v>
          </cell>
          <cell r="E23">
            <v>74.736428272534511</v>
          </cell>
          <cell r="F23">
            <v>777.23547756268636</v>
          </cell>
          <cell r="H23">
            <v>16.022348250017696</v>
          </cell>
          <cell r="I23">
            <v>0.16123021277106803</v>
          </cell>
        </row>
        <row r="24">
          <cell r="B24" t="str">
            <v>PRE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 t="str">
            <v>CRH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B26" t="str">
            <v>EMG</v>
          </cell>
          <cell r="C26">
            <v>356183</v>
          </cell>
          <cell r="D26">
            <v>23261.185886098727</v>
          </cell>
          <cell r="E26">
            <v>2635.3651028746081</v>
          </cell>
          <cell r="F26">
            <v>7438.6442859166527</v>
          </cell>
          <cell r="H26">
            <v>96.007483467195513</v>
          </cell>
          <cell r="I26">
            <v>295.66650782328128</v>
          </cell>
        </row>
        <row r="27">
          <cell r="B27" t="str">
            <v>CL</v>
          </cell>
          <cell r="C27">
            <v>493315</v>
          </cell>
          <cell r="D27">
            <v>11506.463194659276</v>
          </cell>
          <cell r="E27">
            <v>998.70425505990511</v>
          </cell>
          <cell r="F27">
            <v>3675.8316382792864</v>
          </cell>
          <cell r="H27">
            <v>55.360043506341853</v>
          </cell>
          <cell r="I27">
            <v>2741.9274911289381</v>
          </cell>
        </row>
        <row r="28">
          <cell r="B28" t="str">
            <v>PDC</v>
          </cell>
          <cell r="C28">
            <v>0</v>
          </cell>
          <cell r="D28">
            <v>277.20458087328427</v>
          </cell>
          <cell r="E28">
            <v>0</v>
          </cell>
          <cell r="F28">
            <v>9.2530023530223158</v>
          </cell>
          <cell r="H28">
            <v>0</v>
          </cell>
          <cell r="I28">
            <v>0</v>
          </cell>
        </row>
        <row r="29">
          <cell r="B29" t="str">
            <v>SDS</v>
          </cell>
          <cell r="C29">
            <v>11378</v>
          </cell>
          <cell r="D29">
            <v>2396.7414151882967</v>
          </cell>
          <cell r="E29">
            <v>748.98027018298365</v>
          </cell>
          <cell r="F29">
            <v>921.91249131523477</v>
          </cell>
          <cell r="H29">
            <v>0</v>
          </cell>
          <cell r="I29">
            <v>0</v>
          </cell>
        </row>
        <row r="30">
          <cell r="B30" t="str">
            <v>DEL</v>
          </cell>
          <cell r="C30">
            <v>167311</v>
          </cell>
          <cell r="D30">
            <v>7079.3887933791484</v>
          </cell>
          <cell r="E30">
            <v>983.23464871239298</v>
          </cell>
          <cell r="F30">
            <v>2823.7088241899855</v>
          </cell>
          <cell r="H30">
            <v>5.8322742685525482</v>
          </cell>
          <cell r="I30">
            <v>0.27323009771844059</v>
          </cell>
        </row>
        <row r="31">
          <cell r="B31" t="str">
            <v>OR</v>
          </cell>
          <cell r="C31">
            <v>1364525</v>
          </cell>
          <cell r="D31">
            <v>26232.504148436135</v>
          </cell>
          <cell r="E31">
            <v>2800.0357859518563</v>
          </cell>
          <cell r="F31">
            <v>12441.416886791159</v>
          </cell>
          <cell r="H31">
            <v>91.863422777986727</v>
          </cell>
          <cell r="I31">
            <v>2223.6492652391198</v>
          </cell>
        </row>
        <row r="32">
          <cell r="B32" t="str">
            <v>ORC</v>
          </cell>
          <cell r="C32">
            <v>100482</v>
          </cell>
          <cell r="D32">
            <v>637.22470191792456</v>
          </cell>
          <cell r="E32">
            <v>0.44946655675443653</v>
          </cell>
          <cell r="F32">
            <v>354.63170940711643</v>
          </cell>
          <cell r="H32">
            <v>0</v>
          </cell>
          <cell r="I32">
            <v>9.1257833005602682E-2</v>
          </cell>
        </row>
        <row r="33">
          <cell r="B33" t="str">
            <v>ANS</v>
          </cell>
          <cell r="C33">
            <v>1324054</v>
          </cell>
          <cell r="D33">
            <v>1159.8566175200008</v>
          </cell>
          <cell r="E33">
            <v>52.649860142024991</v>
          </cell>
          <cell r="F33">
            <v>545.35013571970819</v>
          </cell>
          <cell r="H33">
            <v>0</v>
          </cell>
          <cell r="I33">
            <v>0</v>
          </cell>
        </row>
        <row r="34">
          <cell r="B34" t="str">
            <v>LAB</v>
          </cell>
          <cell r="C34">
            <v>26160148</v>
          </cell>
          <cell r="D34">
            <v>17900.588051488034</v>
          </cell>
          <cell r="E34">
            <v>940.99747020497239</v>
          </cell>
          <cell r="F34">
            <v>7830.5413275425954</v>
          </cell>
          <cell r="H34">
            <v>0</v>
          </cell>
          <cell r="I34">
            <v>0</v>
          </cell>
        </row>
        <row r="35">
          <cell r="B35" t="str">
            <v>EKG</v>
          </cell>
          <cell r="C35">
            <v>1047391</v>
          </cell>
          <cell r="D35">
            <v>730.48294296179097</v>
          </cell>
          <cell r="E35">
            <v>97.234207927242224</v>
          </cell>
          <cell r="F35">
            <v>322.2438227450051</v>
          </cell>
          <cell r="H35">
            <v>0</v>
          </cell>
          <cell r="I35">
            <v>0</v>
          </cell>
        </row>
        <row r="36">
          <cell r="B36" t="str">
            <v>IRC</v>
          </cell>
          <cell r="C36">
            <v>148506</v>
          </cell>
          <cell r="D36">
            <v>2593.7143330268855</v>
          </cell>
          <cell r="E36">
            <v>165.43212826061136</v>
          </cell>
          <cell r="F36">
            <v>1116.0312268172675</v>
          </cell>
          <cell r="H36">
            <v>0</v>
          </cell>
          <cell r="I36">
            <v>122.03508529638025</v>
          </cell>
        </row>
        <row r="37">
          <cell r="B37" t="str">
            <v>RAD</v>
          </cell>
          <cell r="C37">
            <v>958446</v>
          </cell>
          <cell r="D37">
            <v>10107.174137170919</v>
          </cell>
          <cell r="E37">
            <v>805.57108895162037</v>
          </cell>
          <cell r="F37">
            <v>5050.2097720099255</v>
          </cell>
          <cell r="H37">
            <v>0</v>
          </cell>
          <cell r="I37">
            <v>0</v>
          </cell>
        </row>
        <row r="38">
          <cell r="B38" t="str">
            <v>CAT</v>
          </cell>
          <cell r="C38">
            <v>1986980</v>
          </cell>
          <cell r="D38">
            <v>1765.9142925302992</v>
          </cell>
          <cell r="E38">
            <v>104.54204014130073</v>
          </cell>
          <cell r="F38">
            <v>819.97856866920347</v>
          </cell>
          <cell r="H38">
            <v>0</v>
          </cell>
          <cell r="I38">
            <v>0</v>
          </cell>
        </row>
        <row r="39">
          <cell r="B39" t="str">
            <v>RAT</v>
          </cell>
          <cell r="C39">
            <v>251296</v>
          </cell>
          <cell r="D39">
            <v>1627.4634229944215</v>
          </cell>
          <cell r="E39">
            <v>98.558429179315425</v>
          </cell>
          <cell r="F39">
            <v>924.4566548905417</v>
          </cell>
          <cell r="H39">
            <v>0</v>
          </cell>
          <cell r="I39">
            <v>0</v>
          </cell>
        </row>
        <row r="40">
          <cell r="B40" t="str">
            <v>NUC</v>
          </cell>
          <cell r="C40">
            <v>225861</v>
          </cell>
          <cell r="D40">
            <v>619.65815309072673</v>
          </cell>
          <cell r="E40">
            <v>193.76709321142309</v>
          </cell>
          <cell r="F40">
            <v>292.36102232508671</v>
          </cell>
          <cell r="H40">
            <v>0</v>
          </cell>
          <cell r="I40">
            <v>0</v>
          </cell>
        </row>
        <row r="41">
          <cell r="B41" t="str">
            <v>RES</v>
          </cell>
          <cell r="C41">
            <v>6094401</v>
          </cell>
          <cell r="D41">
            <v>7200.6432014161546</v>
          </cell>
          <cell r="E41">
            <v>136.19782995681089</v>
          </cell>
          <cell r="F41">
            <v>2346.7253541873702</v>
          </cell>
          <cell r="H41">
            <v>0</v>
          </cell>
          <cell r="I41">
            <v>0</v>
          </cell>
        </row>
        <row r="42">
          <cell r="B42" t="str">
            <v>PUL</v>
          </cell>
          <cell r="C42">
            <v>169668</v>
          </cell>
          <cell r="D42">
            <v>706.16843114616574</v>
          </cell>
          <cell r="E42">
            <v>61.116700014332054</v>
          </cell>
          <cell r="F42">
            <v>274.92255698996053</v>
          </cell>
          <cell r="H42">
            <v>0</v>
          </cell>
          <cell r="I42">
            <v>0</v>
          </cell>
        </row>
        <row r="43">
          <cell r="B43" t="str">
            <v>EEG</v>
          </cell>
          <cell r="C43">
            <v>400731</v>
          </cell>
          <cell r="D43">
            <v>1002.6551177046744</v>
          </cell>
          <cell r="E43">
            <v>195.5158574625392</v>
          </cell>
          <cell r="F43">
            <v>452.75367924754784</v>
          </cell>
          <cell r="H43">
            <v>0</v>
          </cell>
          <cell r="I43">
            <v>0</v>
          </cell>
        </row>
        <row r="44">
          <cell r="B44" t="str">
            <v>PTH</v>
          </cell>
          <cell r="C44">
            <v>332579</v>
          </cell>
          <cell r="D44">
            <v>2040.7120268579092</v>
          </cell>
          <cell r="E44">
            <v>51.286347584371669</v>
          </cell>
          <cell r="F44">
            <v>900.64694737550633</v>
          </cell>
          <cell r="H44">
            <v>0</v>
          </cell>
          <cell r="I44">
            <v>0</v>
          </cell>
        </row>
        <row r="45">
          <cell r="B45" t="str">
            <v>OTH</v>
          </cell>
          <cell r="C45">
            <v>134441</v>
          </cell>
          <cell r="D45">
            <v>743.43884506228392</v>
          </cell>
          <cell r="E45">
            <v>38.525243587526454</v>
          </cell>
          <cell r="F45">
            <v>303.61692437487113</v>
          </cell>
          <cell r="H45">
            <v>0</v>
          </cell>
          <cell r="I45">
            <v>0</v>
          </cell>
        </row>
        <row r="46">
          <cell r="B46" t="str">
            <v>STH</v>
          </cell>
          <cell r="C46">
            <v>123276</v>
          </cell>
          <cell r="D46">
            <v>472.83266624788502</v>
          </cell>
          <cell r="E46">
            <v>24.52899022312441</v>
          </cell>
          <cell r="F46">
            <v>175.20123317831852</v>
          </cell>
          <cell r="H46">
            <v>0</v>
          </cell>
          <cell r="I46">
            <v>0</v>
          </cell>
        </row>
        <row r="47">
          <cell r="B47" t="str">
            <v>REC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B48" t="str">
            <v>AUD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</row>
        <row r="49">
          <cell r="B49" t="str">
            <v>OPM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0</v>
          </cell>
          <cell r="I49">
            <v>0</v>
          </cell>
        </row>
        <row r="50">
          <cell r="B50" t="str">
            <v>RDL</v>
          </cell>
          <cell r="C50">
            <v>2590</v>
          </cell>
          <cell r="D50">
            <v>1240.9950487567185</v>
          </cell>
          <cell r="E50">
            <v>124.32156896018107</v>
          </cell>
          <cell r="F50">
            <v>394.77870441291958</v>
          </cell>
          <cell r="H50">
            <v>0</v>
          </cell>
          <cell r="I50">
            <v>0</v>
          </cell>
        </row>
        <row r="51">
          <cell r="B51" t="str">
            <v>OA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</row>
        <row r="52">
          <cell r="B52" t="str">
            <v>AOR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H52">
            <v>0</v>
          </cell>
          <cell r="I52">
            <v>0</v>
          </cell>
        </row>
        <row r="53">
          <cell r="B53" t="str">
            <v>LEU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</row>
        <row r="54">
          <cell r="B54" t="str">
            <v>HYP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</row>
        <row r="55">
          <cell r="B55" t="str">
            <v>FSE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0</v>
          </cell>
          <cell r="I55">
            <v>0</v>
          </cell>
        </row>
        <row r="56">
          <cell r="B56" t="str">
            <v>MRI</v>
          </cell>
          <cell r="C56">
            <v>376099</v>
          </cell>
          <cell r="D56">
            <v>681.18086741135141</v>
          </cell>
          <cell r="E56">
            <v>67.8485097646236</v>
          </cell>
          <cell r="F56">
            <v>298.00860685902279</v>
          </cell>
          <cell r="H56">
            <v>0</v>
          </cell>
          <cell r="I56">
            <v>0</v>
          </cell>
        </row>
        <row r="57">
          <cell r="B57" t="str">
            <v>ADD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0</v>
          </cell>
          <cell r="I57">
            <v>0</v>
          </cell>
        </row>
        <row r="58">
          <cell r="B58" t="str">
            <v>LIT</v>
          </cell>
          <cell r="C58">
            <v>0</v>
          </cell>
          <cell r="D58">
            <v>2.2000000000000002</v>
          </cell>
          <cell r="E58">
            <v>3.9392923436791329E-2</v>
          </cell>
          <cell r="F58">
            <v>7.4750236538746753E-2</v>
          </cell>
          <cell r="H58">
            <v>0</v>
          </cell>
          <cell r="I58">
            <v>0</v>
          </cell>
        </row>
        <row r="59">
          <cell r="B59" t="str">
            <v>RHB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</row>
        <row r="60">
          <cell r="B60" t="str">
            <v>OBV</v>
          </cell>
          <cell r="C60">
            <v>373680</v>
          </cell>
          <cell r="D60">
            <v>12271.556502527692</v>
          </cell>
          <cell r="E60">
            <v>1890.1362350638278</v>
          </cell>
          <cell r="F60">
            <v>7011.318831802796</v>
          </cell>
          <cell r="H60">
            <v>0</v>
          </cell>
          <cell r="I60">
            <v>0</v>
          </cell>
        </row>
        <row r="61">
          <cell r="B61" t="str">
            <v>AMR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</row>
        <row r="62">
          <cell r="B62" t="str">
            <v>TMT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</row>
        <row r="63">
          <cell r="B63" t="str">
            <v>OCL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</row>
        <row r="64">
          <cell r="B64" t="str">
            <v>TNA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</row>
        <row r="65">
          <cell r="B65" t="str">
            <v>RDS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</row>
        <row r="66">
          <cell r="B66" t="str">
            <v>PAD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</row>
        <row r="67">
          <cell r="B67" t="str">
            <v>PCD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</row>
        <row r="68">
          <cell r="B68" t="str">
            <v>PSG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</row>
        <row r="69">
          <cell r="B69" t="str">
            <v>ITH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</row>
        <row r="70">
          <cell r="B70" t="str">
            <v>GTH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</row>
        <row r="71">
          <cell r="B71" t="str">
            <v>FTH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</row>
        <row r="72">
          <cell r="B72" t="str">
            <v>PST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</row>
        <row r="73">
          <cell r="B73" t="str">
            <v>PSE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</row>
        <row r="74">
          <cell r="B74" t="str">
            <v>OPT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</row>
        <row r="75">
          <cell r="B75" t="str">
            <v>ETH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</row>
        <row r="76">
          <cell r="B76" t="str">
            <v>ATH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</row>
        <row r="77">
          <cell r="B77" t="str">
            <v>PSD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</row>
        <row r="78">
          <cell r="B78" t="str">
            <v>CL-340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</row>
        <row r="79">
          <cell r="B79" t="str">
            <v>RAT-340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</row>
        <row r="80">
          <cell r="B80" t="str">
            <v>ORC-340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</row>
        <row r="81">
          <cell r="B81" t="str">
            <v>LAB-340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</row>
        <row r="82">
          <cell r="B82" t="str">
            <v>CDS-340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</row>
        <row r="83">
          <cell r="B83" t="str">
            <v>UCHS LAB-340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</row>
        <row r="84">
          <cell r="B84" t="str">
            <v>SJMC LAB-340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</row>
        <row r="85">
          <cell r="B85" t="str">
            <v>UCHS CL-340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</row>
        <row r="86">
          <cell r="B86" t="str">
            <v>SJMC CL-340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</row>
        <row r="87">
          <cell r="B87" t="str">
            <v>ADM</v>
          </cell>
          <cell r="C87">
            <v>16914</v>
          </cell>
          <cell r="D87">
            <v>0</v>
          </cell>
          <cell r="E87">
            <v>5849.9883970920673</v>
          </cell>
          <cell r="F87">
            <v>409.94733864327202</v>
          </cell>
          <cell r="H87">
            <v>0</v>
          </cell>
          <cell r="I87">
            <v>0</v>
          </cell>
        </row>
        <row r="88">
          <cell r="B88" t="str">
            <v>TRU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</row>
        <row r="89">
          <cell r="B89" t="str">
            <v>OID-340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</row>
        <row r="90">
          <cell r="B90" t="str">
            <v>PSP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</row>
        <row r="91">
          <cell r="B91" t="str">
            <v>DRF5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</row>
        <row r="92">
          <cell r="B92" t="str">
            <v>DRF6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</row>
        <row r="93">
          <cell r="B93" t="str">
            <v>DRF7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</row>
        <row r="94">
          <cell r="B94" t="str">
            <v>DRF8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</row>
        <row r="95">
          <cell r="B95" t="str">
            <v>DRF9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H95">
            <v>0</v>
          </cell>
          <cell r="I95">
            <v>0</v>
          </cell>
        </row>
        <row r="96">
          <cell r="B96" t="str">
            <v>MSS</v>
          </cell>
          <cell r="C96">
            <v>31004.490354617337</v>
          </cell>
          <cell r="D96">
            <v>29276</v>
          </cell>
          <cell r="E96">
            <v>3943.5308565537248</v>
          </cell>
          <cell r="F96">
            <v>1562.5761428679934</v>
          </cell>
          <cell r="H96">
            <v>0</v>
          </cell>
          <cell r="I96">
            <v>0</v>
          </cell>
        </row>
        <row r="97">
          <cell r="B97" t="str">
            <v>CDS</v>
          </cell>
          <cell r="C97">
            <v>31004.490354617337</v>
          </cell>
          <cell r="D97">
            <v>41543</v>
          </cell>
          <cell r="E97">
            <v>8172.0848197448477</v>
          </cell>
          <cell r="F97">
            <v>3893.4280978251586</v>
          </cell>
          <cell r="H97">
            <v>0</v>
          </cell>
          <cell r="I97">
            <v>0</v>
          </cell>
        </row>
        <row r="98">
          <cell r="D98">
            <v>318087.29899719218</v>
          </cell>
          <cell r="E98">
            <v>46839.881891431229</v>
          </cell>
          <cell r="F98">
            <v>98685.619366986721</v>
          </cell>
          <cell r="H98">
            <v>419.90226299978707</v>
          </cell>
          <cell r="I98">
            <v>11056.106614245831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10">
          <cell r="B10" t="str">
            <v>DTY</v>
          </cell>
          <cell r="D10" t="str">
            <v>DIETARY SERVICES</v>
          </cell>
          <cell r="F10" t="str">
            <v>C01</v>
          </cell>
          <cell r="H10">
            <v>1832181.5763075834</v>
          </cell>
          <cell r="J10">
            <v>1553516</v>
          </cell>
          <cell r="L10">
            <v>3385697.5763075836</v>
          </cell>
          <cell r="N10">
            <v>36.753846153846155</v>
          </cell>
          <cell r="O10" t="str">
            <v>DTY</v>
          </cell>
          <cell r="P10">
            <v>1832.2</v>
          </cell>
          <cell r="R10">
            <v>1553.5</v>
          </cell>
          <cell r="T10">
            <v>3385.7</v>
          </cell>
          <cell r="X10">
            <v>0</v>
          </cell>
          <cell r="Z10">
            <v>0</v>
          </cell>
          <cell r="AD10">
            <v>1832.2</v>
          </cell>
          <cell r="AF10">
            <v>1553.5</v>
          </cell>
          <cell r="AH10">
            <v>3385.7</v>
          </cell>
          <cell r="AJ10">
            <v>36.753846153846155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1832.2</v>
          </cell>
          <cell r="BD10">
            <v>1553.5</v>
          </cell>
          <cell r="BF10">
            <v>3385.7</v>
          </cell>
          <cell r="BH10">
            <v>36.753846153846155</v>
          </cell>
          <cell r="BN10">
            <v>0</v>
          </cell>
          <cell r="BR10">
            <v>1832.2</v>
          </cell>
          <cell r="BT10">
            <v>1553.5</v>
          </cell>
          <cell r="BV10">
            <v>3385.7</v>
          </cell>
          <cell r="BX10">
            <v>36.753846153846155</v>
          </cell>
          <cell r="CB10">
            <v>49.379894923076918</v>
          </cell>
          <cell r="CD10">
            <v>49.379894923076918</v>
          </cell>
          <cell r="CG10" t="str">
            <v>DTY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DTY</v>
          </cell>
          <cell r="CP10">
            <v>1881.5798949230771</v>
          </cell>
          <cell r="CR10">
            <v>1553.5</v>
          </cell>
          <cell r="CT10">
            <v>3435.0798949230771</v>
          </cell>
          <cell r="CV10">
            <v>36.753846153846155</v>
          </cell>
        </row>
        <row r="11">
          <cell r="B11" t="str">
            <v>LL</v>
          </cell>
          <cell r="D11" t="str">
            <v>LAUNDRY &amp; LINEN</v>
          </cell>
          <cell r="F11" t="str">
            <v>C02</v>
          </cell>
          <cell r="H11">
            <v>445076.74351806979</v>
          </cell>
          <cell r="J11">
            <v>1411219</v>
          </cell>
          <cell r="L11">
            <v>1856295.7435180699</v>
          </cell>
          <cell r="N11">
            <v>8.4206730769230766</v>
          </cell>
          <cell r="O11" t="str">
            <v>LL</v>
          </cell>
          <cell r="P11">
            <v>445.1</v>
          </cell>
          <cell r="R11">
            <v>1411.2</v>
          </cell>
          <cell r="T11">
            <v>1856.3000000000002</v>
          </cell>
          <cell r="X11">
            <v>0</v>
          </cell>
          <cell r="Z11">
            <v>0</v>
          </cell>
          <cell r="AD11">
            <v>445.1</v>
          </cell>
          <cell r="AF11">
            <v>1411.2</v>
          </cell>
          <cell r="AH11">
            <v>1856.3000000000002</v>
          </cell>
          <cell r="AJ11">
            <v>8.4206730769230766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445.1</v>
          </cell>
          <cell r="BD11">
            <v>1411.2</v>
          </cell>
          <cell r="BF11">
            <v>1856.3000000000002</v>
          </cell>
          <cell r="BH11">
            <v>8.4206730769230766</v>
          </cell>
          <cell r="BN11">
            <v>0</v>
          </cell>
          <cell r="BR11">
            <v>445.1</v>
          </cell>
          <cell r="BT11">
            <v>1411.2</v>
          </cell>
          <cell r="BV11">
            <v>1856.3000000000002</v>
          </cell>
          <cell r="BX11">
            <v>8.4206730769230766</v>
          </cell>
          <cell r="CB11">
            <v>11.313426899038459</v>
          </cell>
          <cell r="CD11">
            <v>11.313426899038459</v>
          </cell>
          <cell r="CG11" t="str">
            <v>LL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LL</v>
          </cell>
          <cell r="CP11">
            <v>456.41342689903848</v>
          </cell>
          <cell r="CR11">
            <v>1411.2</v>
          </cell>
          <cell r="CT11">
            <v>1867.6134268990386</v>
          </cell>
          <cell r="CV11">
            <v>8.4206730769230766</v>
          </cell>
        </row>
        <row r="12">
          <cell r="B12" t="str">
            <v>SSS</v>
          </cell>
          <cell r="D12" t="str">
            <v>SOCIAL SERVICES</v>
          </cell>
          <cell r="F12" t="str">
            <v>C03</v>
          </cell>
          <cell r="H12">
            <v>4857938.3584954329</v>
          </cell>
          <cell r="J12">
            <v>935261</v>
          </cell>
          <cell r="L12">
            <v>5793199.3584954329</v>
          </cell>
          <cell r="N12">
            <v>42.268052884615386</v>
          </cell>
          <cell r="O12" t="str">
            <v>SSS</v>
          </cell>
          <cell r="P12">
            <v>4857.8999999999996</v>
          </cell>
          <cell r="R12">
            <v>935.3</v>
          </cell>
          <cell r="T12">
            <v>5793.2</v>
          </cell>
          <cell r="X12">
            <v>0</v>
          </cell>
          <cell r="Z12">
            <v>0</v>
          </cell>
          <cell r="AD12">
            <v>4857.8999999999996</v>
          </cell>
          <cell r="AF12">
            <v>935.3</v>
          </cell>
          <cell r="AH12">
            <v>5793.2</v>
          </cell>
          <cell r="AJ12">
            <v>42.268052884615386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4857.8999999999996</v>
          </cell>
          <cell r="BD12">
            <v>935.3</v>
          </cell>
          <cell r="BF12">
            <v>5793.2</v>
          </cell>
          <cell r="BH12">
            <v>42.268052884615386</v>
          </cell>
          <cell r="BN12">
            <v>0</v>
          </cell>
          <cell r="BR12">
            <v>4857.8999999999996</v>
          </cell>
          <cell r="BT12">
            <v>935.3</v>
          </cell>
          <cell r="BV12">
            <v>5793.2</v>
          </cell>
          <cell r="BX12">
            <v>42.268052884615386</v>
          </cell>
          <cell r="CB12">
            <v>56.788397092067306</v>
          </cell>
          <cell r="CD12">
            <v>56.788397092067306</v>
          </cell>
          <cell r="CG12" t="str">
            <v>SSS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SSS</v>
          </cell>
          <cell r="CP12">
            <v>4914.6883970920671</v>
          </cell>
          <cell r="CR12">
            <v>935.3</v>
          </cell>
          <cell r="CT12">
            <v>5849.9883970920673</v>
          </cell>
          <cell r="CV12">
            <v>42.268052884615386</v>
          </cell>
        </row>
        <row r="13">
          <cell r="B13" t="str">
            <v>PUR</v>
          </cell>
          <cell r="D13" t="str">
            <v>PURCHASING &amp; STORES</v>
          </cell>
          <cell r="F13" t="str">
            <v>C04</v>
          </cell>
          <cell r="H13">
            <v>1923000.3633050881</v>
          </cell>
          <cell r="J13">
            <v>630966</v>
          </cell>
          <cell r="L13">
            <v>2553966.3633050881</v>
          </cell>
          <cell r="N13">
            <v>32.956129807692307</v>
          </cell>
          <cell r="O13" t="str">
            <v>PUR</v>
          </cell>
          <cell r="P13">
            <v>1923</v>
          </cell>
          <cell r="R13">
            <v>631</v>
          </cell>
          <cell r="T13">
            <v>2554</v>
          </cell>
          <cell r="X13">
            <v>0</v>
          </cell>
          <cell r="Z13">
            <v>0</v>
          </cell>
          <cell r="AD13">
            <v>1923</v>
          </cell>
          <cell r="AF13">
            <v>631</v>
          </cell>
          <cell r="AH13">
            <v>2554</v>
          </cell>
          <cell r="AJ13">
            <v>32.956129807692307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1923</v>
          </cell>
          <cell r="BD13">
            <v>631</v>
          </cell>
          <cell r="BF13">
            <v>2554</v>
          </cell>
          <cell r="BH13">
            <v>32.956129807692307</v>
          </cell>
          <cell r="BN13">
            <v>0</v>
          </cell>
          <cell r="BR13">
            <v>1923</v>
          </cell>
          <cell r="BT13">
            <v>631</v>
          </cell>
          <cell r="BV13">
            <v>2554</v>
          </cell>
          <cell r="BX13">
            <v>32.956129807692307</v>
          </cell>
          <cell r="CB13">
            <v>42.914380590597531</v>
          </cell>
          <cell r="CD13">
            <v>42.914380590597531</v>
          </cell>
          <cell r="CG13" t="str">
            <v>PUR</v>
          </cell>
          <cell r="CH13">
            <v>-58.089974441084252</v>
          </cell>
          <cell r="CJ13">
            <v>-19.449817796102838</v>
          </cell>
          <cell r="CL13">
            <v>-77.539792237187086</v>
          </cell>
          <cell r="CN13">
            <v>-1.0146170833039132</v>
          </cell>
          <cell r="CO13" t="str">
            <v>PUR</v>
          </cell>
          <cell r="CP13">
            <v>1907.8244061495134</v>
          </cell>
          <cell r="CR13">
            <v>611.55018220389718</v>
          </cell>
          <cell r="CT13">
            <v>2519.3745883534107</v>
          </cell>
          <cell r="CV13">
            <v>31.941512724388392</v>
          </cell>
        </row>
        <row r="14">
          <cell r="B14" t="str">
            <v>POP</v>
          </cell>
          <cell r="D14" t="str">
            <v>PLANT OPERATIONS</v>
          </cell>
          <cell r="F14" t="str">
            <v>C05</v>
          </cell>
          <cell r="H14">
            <v>5947766.2139976788</v>
          </cell>
          <cell r="J14">
            <v>10606152</v>
          </cell>
          <cell r="L14">
            <v>16553918.213997679</v>
          </cell>
          <cell r="N14">
            <v>75.830629807692304</v>
          </cell>
          <cell r="O14" t="str">
            <v>POP</v>
          </cell>
          <cell r="P14">
            <v>5947.8</v>
          </cell>
          <cell r="R14">
            <v>10606.2</v>
          </cell>
          <cell r="T14">
            <v>16554</v>
          </cell>
          <cell r="X14">
            <v>0</v>
          </cell>
          <cell r="Z14">
            <v>0</v>
          </cell>
          <cell r="AD14">
            <v>5947.8</v>
          </cell>
          <cell r="AF14">
            <v>10606.2</v>
          </cell>
          <cell r="AH14">
            <v>16554</v>
          </cell>
          <cell r="AJ14">
            <v>75.830629807692304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5947.8</v>
          </cell>
          <cell r="BD14">
            <v>10606.2</v>
          </cell>
          <cell r="BF14">
            <v>16554</v>
          </cell>
          <cell r="BH14">
            <v>75.830629807692304</v>
          </cell>
          <cell r="BN14">
            <v>0</v>
          </cell>
          <cell r="BR14">
            <v>5947.8</v>
          </cell>
          <cell r="BT14">
            <v>10606.2</v>
          </cell>
          <cell r="BV14">
            <v>16554</v>
          </cell>
          <cell r="BX14">
            <v>75.830629807692304</v>
          </cell>
          <cell r="CB14">
            <v>94.776789286074688</v>
          </cell>
          <cell r="CD14">
            <v>94.776789286074688</v>
          </cell>
          <cell r="CG14" t="str">
            <v>POP</v>
          </cell>
          <cell r="CH14">
            <v>-412.54283522553186</v>
          </cell>
          <cell r="CJ14">
            <v>-740.11661591363463</v>
          </cell>
          <cell r="CL14">
            <v>-1152.6594511391665</v>
          </cell>
          <cell r="CN14">
            <v>-5.2875163036583857</v>
          </cell>
          <cell r="CO14" t="str">
            <v>POP</v>
          </cell>
          <cell r="CP14">
            <v>5630.0339540605428</v>
          </cell>
          <cell r="CR14">
            <v>9866.083384086367</v>
          </cell>
          <cell r="CT14">
            <v>15496.117338146909</v>
          </cell>
          <cell r="CV14">
            <v>70.543113504033926</v>
          </cell>
        </row>
        <row r="15">
          <cell r="B15" t="str">
            <v>HKP</v>
          </cell>
          <cell r="D15" t="str">
            <v>HOUSEKEEPING</v>
          </cell>
          <cell r="F15" t="str">
            <v>C06</v>
          </cell>
          <cell r="H15">
            <v>4218565.6055618515</v>
          </cell>
          <cell r="J15">
            <v>2583827</v>
          </cell>
          <cell r="L15">
            <v>6802392.6055618515</v>
          </cell>
          <cell r="N15">
            <v>83.085096153846152</v>
          </cell>
          <cell r="O15" t="str">
            <v>HKP</v>
          </cell>
          <cell r="P15">
            <v>4218.6000000000004</v>
          </cell>
          <cell r="R15">
            <v>2583.8000000000002</v>
          </cell>
          <cell r="T15">
            <v>6802.4000000000005</v>
          </cell>
          <cell r="X15">
            <v>0</v>
          </cell>
          <cell r="Z15">
            <v>0</v>
          </cell>
          <cell r="AD15">
            <v>4218.6000000000004</v>
          </cell>
          <cell r="AF15">
            <v>2583.8000000000002</v>
          </cell>
          <cell r="AH15">
            <v>6802.4000000000005</v>
          </cell>
          <cell r="AJ15">
            <v>83.085096153846152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4218.6000000000004</v>
          </cell>
          <cell r="BD15">
            <v>2583.8000000000002</v>
          </cell>
          <cell r="BF15">
            <v>6802.4000000000005</v>
          </cell>
          <cell r="BH15">
            <v>83.085096153846152</v>
          </cell>
          <cell r="BN15">
            <v>0</v>
          </cell>
          <cell r="BR15">
            <v>4218.6000000000004</v>
          </cell>
          <cell r="BT15">
            <v>2583.8000000000002</v>
          </cell>
          <cell r="BV15">
            <v>6802.4000000000005</v>
          </cell>
          <cell r="BX15">
            <v>83.085096153846152</v>
          </cell>
          <cell r="CB15">
            <v>110.17285931717964</v>
          </cell>
          <cell r="CD15">
            <v>110.17285931717964</v>
          </cell>
          <cell r="CG15" t="str">
            <v>HKP</v>
          </cell>
          <cell r="CH15">
            <v>-54.737932134365593</v>
          </cell>
          <cell r="CJ15">
            <v>-33.666246160061021</v>
          </cell>
          <cell r="CL15">
            <v>-88.404178294426615</v>
          </cell>
          <cell r="CN15">
            <v>-1.0825660151967309</v>
          </cell>
          <cell r="CO15" t="str">
            <v>HKP</v>
          </cell>
          <cell r="CP15">
            <v>4274.0349271828136</v>
          </cell>
          <cell r="CR15">
            <v>2550.1337538399393</v>
          </cell>
          <cell r="CT15">
            <v>6824.1686810227529</v>
          </cell>
          <cell r="CV15">
            <v>82.002530138649419</v>
          </cell>
        </row>
        <row r="16">
          <cell r="B16" t="str">
            <v>CSS</v>
          </cell>
          <cell r="D16" t="str">
            <v>CENTRAL SERVICES &amp; SUPPLY</v>
          </cell>
          <cell r="F16" t="str">
            <v>C07</v>
          </cell>
          <cell r="H16">
            <v>2124705.035864708</v>
          </cell>
          <cell r="J16">
            <v>1265952.4283725386</v>
          </cell>
          <cell r="L16">
            <v>3390657.4642372467</v>
          </cell>
          <cell r="N16">
            <v>21.300961538461539</v>
          </cell>
          <cell r="O16" t="str">
            <v>CSS</v>
          </cell>
          <cell r="P16">
            <v>2124.6999999999998</v>
          </cell>
          <cell r="R16">
            <v>1266</v>
          </cell>
          <cell r="T16">
            <v>3390.7</v>
          </cell>
          <cell r="X16">
            <v>0</v>
          </cell>
          <cell r="Z16">
            <v>0</v>
          </cell>
          <cell r="AD16">
            <v>2124.6999999999998</v>
          </cell>
          <cell r="AF16">
            <v>1266</v>
          </cell>
          <cell r="AH16">
            <v>3390.7</v>
          </cell>
          <cell r="AJ16">
            <v>21.300961538461539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2124.6999999999998</v>
          </cell>
          <cell r="BD16">
            <v>1266</v>
          </cell>
          <cell r="BF16">
            <v>3390.7</v>
          </cell>
          <cell r="BH16">
            <v>21.300961538461539</v>
          </cell>
          <cell r="BN16">
            <v>0</v>
          </cell>
          <cell r="BR16">
            <v>2124.6999999999998</v>
          </cell>
          <cell r="BT16">
            <v>1266</v>
          </cell>
          <cell r="BV16">
            <v>3390.7</v>
          </cell>
          <cell r="BX16">
            <v>21.300961538461539</v>
          </cell>
          <cell r="CB16">
            <v>28.618480855769231</v>
          </cell>
          <cell r="CD16">
            <v>28.618480855769231</v>
          </cell>
          <cell r="CG16" t="str">
            <v>CSS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CSS</v>
          </cell>
          <cell r="CP16">
            <v>2153.3184808557689</v>
          </cell>
          <cell r="CR16">
            <v>1266</v>
          </cell>
          <cell r="CT16">
            <v>3419.3184808557689</v>
          </cell>
          <cell r="CV16">
            <v>21.300961538461539</v>
          </cell>
        </row>
        <row r="17">
          <cell r="B17" t="str">
            <v>PHM</v>
          </cell>
          <cell r="D17" t="str">
            <v>PHARMACY</v>
          </cell>
          <cell r="F17" t="str">
            <v>C08</v>
          </cell>
          <cell r="H17">
            <v>7241921.1076012813</v>
          </cell>
          <cell r="J17">
            <v>5120</v>
          </cell>
          <cell r="L17">
            <v>7247041.1076012813</v>
          </cell>
          <cell r="N17">
            <v>45.083173076923075</v>
          </cell>
          <cell r="O17" t="str">
            <v>PHM</v>
          </cell>
          <cell r="P17">
            <v>7241.9</v>
          </cell>
          <cell r="R17">
            <v>5.0999999999999996</v>
          </cell>
          <cell r="T17">
            <v>7247</v>
          </cell>
          <cell r="X17">
            <v>0</v>
          </cell>
          <cell r="Z17">
            <v>0</v>
          </cell>
          <cell r="AD17">
            <v>7241.9</v>
          </cell>
          <cell r="AF17">
            <v>5.0999999999999996</v>
          </cell>
          <cell r="AH17">
            <v>7247</v>
          </cell>
          <cell r="AJ17">
            <v>45.083173076923075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112.62888</v>
          </cell>
          <cell r="AV17">
            <v>7.1980085238863527</v>
          </cell>
          <cell r="AX17">
            <v>119.82688852388635</v>
          </cell>
          <cell r="AZ17">
            <v>0.61301205799401615</v>
          </cell>
          <cell r="BB17">
            <v>7354.5288799999998</v>
          </cell>
          <cell r="BD17">
            <v>12.298008523886352</v>
          </cell>
          <cell r="BF17">
            <v>7366.8268885238858</v>
          </cell>
          <cell r="BH17">
            <v>45.696185134917087</v>
          </cell>
          <cell r="BN17">
            <v>0</v>
          </cell>
          <cell r="BR17">
            <v>7354.5288799999998</v>
          </cell>
          <cell r="BT17">
            <v>12.298008523886352</v>
          </cell>
          <cell r="BV17">
            <v>7366.8268885238858</v>
          </cell>
          <cell r="BX17">
            <v>45.696185134917087</v>
          </cell>
          <cell r="CB17">
            <v>61.394195614315151</v>
          </cell>
          <cell r="CD17">
            <v>61.394195614315151</v>
          </cell>
          <cell r="CG17" t="str">
            <v>PHM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PHM</v>
          </cell>
          <cell r="CP17">
            <v>7415.9230756143152</v>
          </cell>
          <cell r="CR17">
            <v>12.298008523886352</v>
          </cell>
          <cell r="CT17">
            <v>7428.2210841382011</v>
          </cell>
          <cell r="CV17">
            <v>45.696185134917087</v>
          </cell>
        </row>
        <row r="18">
          <cell r="B18" t="str">
            <v>FIS</v>
          </cell>
          <cell r="D18" t="str">
            <v>GENERAL ACCOUNTING</v>
          </cell>
          <cell r="F18" t="str">
            <v>C09</v>
          </cell>
          <cell r="H18">
            <v>2099162.4262215355</v>
          </cell>
          <cell r="J18">
            <v>8027240</v>
          </cell>
          <cell r="L18">
            <v>10126402.426221535</v>
          </cell>
          <cell r="N18">
            <v>12.66201923076923</v>
          </cell>
          <cell r="O18" t="str">
            <v>FIS</v>
          </cell>
          <cell r="P18">
            <v>2099.1999999999998</v>
          </cell>
          <cell r="R18">
            <v>8027.2</v>
          </cell>
          <cell r="T18">
            <v>10126.4</v>
          </cell>
          <cell r="X18">
            <v>0</v>
          </cell>
          <cell r="Z18">
            <v>0</v>
          </cell>
          <cell r="AD18">
            <v>2099.1999999999998</v>
          </cell>
          <cell r="AF18">
            <v>8027.2</v>
          </cell>
          <cell r="AH18">
            <v>10126.4</v>
          </cell>
          <cell r="AJ18">
            <v>12.66201923076923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2099.1999999999998</v>
          </cell>
          <cell r="BD18">
            <v>8027.2</v>
          </cell>
          <cell r="BF18">
            <v>10126.4</v>
          </cell>
          <cell r="BH18">
            <v>12.66201923076923</v>
          </cell>
          <cell r="BN18">
            <v>0</v>
          </cell>
          <cell r="BR18">
            <v>2099.1999999999998</v>
          </cell>
          <cell r="BT18">
            <v>8027.2</v>
          </cell>
          <cell r="BV18">
            <v>10126.4</v>
          </cell>
          <cell r="BX18">
            <v>12.66201923076923</v>
          </cell>
          <cell r="CB18">
            <v>15.371255181942118</v>
          </cell>
          <cell r="CD18">
            <v>15.371255181942118</v>
          </cell>
          <cell r="CG18" t="str">
            <v>FIS</v>
          </cell>
          <cell r="CH18">
            <v>-86.650319715213257</v>
          </cell>
          <cell r="CJ18">
            <v>-927.22637133183775</v>
          </cell>
          <cell r="CL18">
            <v>-1013.8766910470511</v>
          </cell>
          <cell r="CN18">
            <v>-1.2210724845543204</v>
          </cell>
          <cell r="CO18" t="str">
            <v>FIS</v>
          </cell>
          <cell r="CP18">
            <v>2027.9209354667287</v>
          </cell>
          <cell r="CR18">
            <v>7099.9736286681618</v>
          </cell>
          <cell r="CT18">
            <v>9127.894564134891</v>
          </cell>
          <cell r="CV18">
            <v>11.440946746214911</v>
          </cell>
        </row>
        <row r="19">
          <cell r="B19" t="str">
            <v>PAC</v>
          </cell>
          <cell r="D19" t="str">
            <v>PATIENT ACCOUNTS</v>
          </cell>
          <cell r="F19" t="str">
            <v>C10</v>
          </cell>
          <cell r="H19">
            <v>6499057.5961619746</v>
          </cell>
          <cell r="J19">
            <v>1887154.42</v>
          </cell>
          <cell r="L19">
            <v>8386212.0161619745</v>
          </cell>
          <cell r="N19">
            <v>90.753365384615378</v>
          </cell>
          <cell r="O19" t="str">
            <v>PAC</v>
          </cell>
          <cell r="P19">
            <v>6499.1</v>
          </cell>
          <cell r="R19">
            <v>1887.2</v>
          </cell>
          <cell r="T19">
            <v>8386.3000000000011</v>
          </cell>
          <cell r="X19">
            <v>0</v>
          </cell>
          <cell r="Z19">
            <v>0</v>
          </cell>
          <cell r="AD19">
            <v>6499.1</v>
          </cell>
          <cell r="AF19">
            <v>1887.2</v>
          </cell>
          <cell r="AH19">
            <v>8386.3000000000011</v>
          </cell>
          <cell r="AJ19">
            <v>90.753365384615378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632.45447999999999</v>
          </cell>
          <cell r="AV19">
            <v>978.95759662552064</v>
          </cell>
          <cell r="AX19">
            <v>1611.4120766255205</v>
          </cell>
          <cell r="AZ19">
            <v>3.4422984795048603</v>
          </cell>
          <cell r="BB19">
            <v>7131.5544800000007</v>
          </cell>
          <cell r="BD19">
            <v>2866.1575966255205</v>
          </cell>
          <cell r="BF19">
            <v>9997.7120766255211</v>
          </cell>
          <cell r="BH19">
            <v>94.195663864120235</v>
          </cell>
          <cell r="BN19">
            <v>0</v>
          </cell>
          <cell r="BR19">
            <v>7131.5544800000007</v>
          </cell>
          <cell r="BT19">
            <v>2866.1575966255205</v>
          </cell>
          <cell r="BV19">
            <v>9997.7120766255211</v>
          </cell>
          <cell r="BX19">
            <v>94.195663864120235</v>
          </cell>
          <cell r="CB19">
            <v>126.54073395205391</v>
          </cell>
          <cell r="CD19">
            <v>126.54073395205391</v>
          </cell>
          <cell r="CG19" t="str">
            <v>PAC</v>
          </cell>
          <cell r="CH19">
            <v>-0.74240270106422845</v>
          </cell>
          <cell r="CJ19">
            <v>-0.14182661870006347</v>
          </cell>
          <cell r="CL19">
            <v>-0.88422931976429187</v>
          </cell>
          <cell r="CN19">
            <v>-1.0395241868468377E-2</v>
          </cell>
          <cell r="CO19" t="str">
            <v>PAC</v>
          </cell>
          <cell r="CP19">
            <v>7257.3528112509912</v>
          </cell>
          <cell r="CR19">
            <v>2866.0157700068203</v>
          </cell>
          <cell r="CT19">
            <v>10123.368581257811</v>
          </cell>
          <cell r="CV19">
            <v>94.185268622251769</v>
          </cell>
        </row>
        <row r="20">
          <cell r="B20" t="str">
            <v>MGT</v>
          </cell>
          <cell r="D20" t="str">
            <v>HOSPITAL ADMINISTRATION</v>
          </cell>
          <cell r="F20" t="str">
            <v>C11</v>
          </cell>
          <cell r="H20">
            <v>22044905.383736122</v>
          </cell>
          <cell r="J20">
            <v>18529696</v>
          </cell>
          <cell r="L20">
            <v>40574601.383736119</v>
          </cell>
          <cell r="N20">
            <v>110.03849038461539</v>
          </cell>
          <cell r="O20" t="str">
            <v>MGT</v>
          </cell>
          <cell r="P20">
            <v>22044.9</v>
          </cell>
          <cell r="R20">
            <v>18529.7</v>
          </cell>
          <cell r="T20">
            <v>40574.600000000006</v>
          </cell>
          <cell r="X20">
            <v>0</v>
          </cell>
          <cell r="Z20">
            <v>0</v>
          </cell>
          <cell r="AD20">
            <v>22044.9</v>
          </cell>
          <cell r="AF20">
            <v>18529.7</v>
          </cell>
          <cell r="AH20">
            <v>40574.600000000006</v>
          </cell>
          <cell r="AJ20">
            <v>110.03849038461539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5861.0336399999987</v>
          </cell>
          <cell r="AV20">
            <v>7913.4349033609251</v>
          </cell>
          <cell r="AX20">
            <v>13774.468543360923</v>
          </cell>
          <cell r="AZ20">
            <v>31.900204402534758</v>
          </cell>
          <cell r="BB20">
            <v>27905.933639999999</v>
          </cell>
          <cell r="BD20">
            <v>26443.134903360926</v>
          </cell>
          <cell r="BF20">
            <v>54349.068543360925</v>
          </cell>
          <cell r="BH20">
            <v>141.93869478715015</v>
          </cell>
          <cell r="BN20">
            <v>0</v>
          </cell>
          <cell r="BR20">
            <v>27905.933639999999</v>
          </cell>
          <cell r="BT20">
            <v>26443.134903360926</v>
          </cell>
          <cell r="BV20">
            <v>54349.068543360925</v>
          </cell>
          <cell r="BX20">
            <v>141.93869478715015</v>
          </cell>
          <cell r="CB20">
            <v>187.63934466703236</v>
          </cell>
          <cell r="CD20">
            <v>187.63934466703236</v>
          </cell>
          <cell r="CG20" t="str">
            <v>MGT</v>
          </cell>
          <cell r="CH20">
            <v>-476.30110034867317</v>
          </cell>
          <cell r="CJ20">
            <v>-778.83433430597961</v>
          </cell>
          <cell r="CL20">
            <v>-1255.1354346546527</v>
          </cell>
          <cell r="CN20">
            <v>-2.2772472072432106</v>
          </cell>
          <cell r="CO20" t="str">
            <v>MGT</v>
          </cell>
          <cell r="CP20">
            <v>27617.271884318361</v>
          </cell>
          <cell r="CR20">
            <v>25664.300569054947</v>
          </cell>
          <cell r="CT20">
            <v>53281.572453373308</v>
          </cell>
          <cell r="CV20">
            <v>139.66144757990693</v>
          </cell>
        </row>
        <row r="21">
          <cell r="B21" t="str">
            <v>MRD</v>
          </cell>
          <cell r="D21" t="str">
            <v>MEDICAL RECORDS</v>
          </cell>
          <cell r="F21" t="str">
            <v>C12</v>
          </cell>
          <cell r="H21">
            <v>2734321.4932061727</v>
          </cell>
          <cell r="J21">
            <v>372007</v>
          </cell>
          <cell r="L21">
            <v>3106328.4932061727</v>
          </cell>
          <cell r="N21">
            <v>27.298076923076923</v>
          </cell>
          <cell r="O21" t="str">
            <v>MRD</v>
          </cell>
          <cell r="P21">
            <v>2734.3</v>
          </cell>
          <cell r="R21">
            <v>372</v>
          </cell>
          <cell r="T21">
            <v>3106.3</v>
          </cell>
          <cell r="X21">
            <v>0</v>
          </cell>
          <cell r="Z21">
            <v>0</v>
          </cell>
          <cell r="AD21">
            <v>2734.3</v>
          </cell>
          <cell r="AF21">
            <v>372</v>
          </cell>
          <cell r="AH21">
            <v>3106.3</v>
          </cell>
          <cell r="AJ21">
            <v>27.298076923076923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2734.3</v>
          </cell>
          <cell r="BD21">
            <v>372</v>
          </cell>
          <cell r="BF21">
            <v>3106.3</v>
          </cell>
          <cell r="BH21">
            <v>27.298076923076923</v>
          </cell>
          <cell r="BN21">
            <v>0</v>
          </cell>
          <cell r="BR21">
            <v>2734.3</v>
          </cell>
          <cell r="BT21">
            <v>372</v>
          </cell>
          <cell r="BV21">
            <v>3106.3</v>
          </cell>
          <cell r="BX21">
            <v>27.298076923076923</v>
          </cell>
          <cell r="CB21">
            <v>36.675785288461533</v>
          </cell>
          <cell r="CD21">
            <v>36.675785288461533</v>
          </cell>
          <cell r="CG21" t="str">
            <v>MRD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MRD</v>
          </cell>
          <cell r="CP21">
            <v>2770.9757852884618</v>
          </cell>
          <cell r="CR21">
            <v>372</v>
          </cell>
          <cell r="CT21">
            <v>3142.9757852884618</v>
          </cell>
          <cell r="CV21">
            <v>27.298076923076923</v>
          </cell>
        </row>
        <row r="22">
          <cell r="B22" t="str">
            <v>MSA</v>
          </cell>
          <cell r="D22" t="str">
            <v>MEDICAL STAFF ADMINISTRATION</v>
          </cell>
          <cell r="F22" t="str">
            <v>C13</v>
          </cell>
          <cell r="H22">
            <v>373230.94368189306</v>
          </cell>
          <cell r="J22">
            <v>37018</v>
          </cell>
          <cell r="L22">
            <v>410248.94368189306</v>
          </cell>
          <cell r="N22">
            <v>10.1776923076923</v>
          </cell>
          <cell r="O22" t="str">
            <v>MSA</v>
          </cell>
          <cell r="P22">
            <v>373.2</v>
          </cell>
          <cell r="R22">
            <v>37</v>
          </cell>
          <cell r="T22">
            <v>410.2</v>
          </cell>
          <cell r="X22">
            <v>0</v>
          </cell>
          <cell r="Z22">
            <v>0</v>
          </cell>
          <cell r="AD22">
            <v>373.2</v>
          </cell>
          <cell r="AF22">
            <v>37</v>
          </cell>
          <cell r="AH22">
            <v>410.2</v>
          </cell>
          <cell r="AJ22">
            <v>10.1776923076923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373.2</v>
          </cell>
          <cell r="BD22">
            <v>37</v>
          </cell>
          <cell r="BF22">
            <v>410.2</v>
          </cell>
          <cell r="BH22">
            <v>10.1776923076923</v>
          </cell>
          <cell r="BJ22">
            <v>326.85944866968475</v>
          </cell>
          <cell r="BN22">
            <v>326.85944866968475</v>
          </cell>
          <cell r="BP22">
            <v>0.48846153846153845</v>
          </cell>
          <cell r="BR22">
            <v>700.0594486696848</v>
          </cell>
          <cell r="BT22">
            <v>37</v>
          </cell>
          <cell r="BV22">
            <v>737.0594486696848</v>
          </cell>
          <cell r="BX22">
            <v>10.666153846153838</v>
          </cell>
          <cell r="CB22">
            <v>14.342273077869631</v>
          </cell>
          <cell r="CD22">
            <v>14.342273077869631</v>
          </cell>
          <cell r="CG22" t="str">
            <v>MSA</v>
          </cell>
          <cell r="CH22">
            <v>-3.3512210949820896E-3</v>
          </cell>
          <cell r="CJ22">
            <v>6.2449319016104697E-2</v>
          </cell>
          <cell r="CL22">
            <v>5.9098097921122611E-2</v>
          </cell>
          <cell r="CN22">
            <v>8.9133855935971569E-3</v>
          </cell>
          <cell r="CO22" t="str">
            <v>MSA</v>
          </cell>
          <cell r="CP22">
            <v>714.39837052645953</v>
          </cell>
          <cell r="CR22">
            <v>37.062449319016103</v>
          </cell>
          <cell r="CT22">
            <v>751.46081984547561</v>
          </cell>
          <cell r="CV22">
            <v>10.675067231747436</v>
          </cell>
        </row>
        <row r="23">
          <cell r="B23" t="str">
            <v>NAD</v>
          </cell>
          <cell r="D23" t="str">
            <v>NURSING ADMINISTRATION</v>
          </cell>
          <cell r="F23" t="str">
            <v>C14</v>
          </cell>
          <cell r="H23">
            <v>9181601.7603433318</v>
          </cell>
          <cell r="J23">
            <v>490671</v>
          </cell>
          <cell r="L23">
            <v>9672272.7603433318</v>
          </cell>
          <cell r="N23">
            <v>74.753336538461539</v>
          </cell>
          <cell r="O23" t="str">
            <v>NAD</v>
          </cell>
          <cell r="P23">
            <v>9181.6</v>
          </cell>
          <cell r="R23">
            <v>490.7</v>
          </cell>
          <cell r="T23">
            <v>9672.3000000000011</v>
          </cell>
          <cell r="X23">
            <v>0</v>
          </cell>
          <cell r="Z23">
            <v>0</v>
          </cell>
          <cell r="AD23">
            <v>9181.6</v>
          </cell>
          <cell r="AF23">
            <v>490.7</v>
          </cell>
          <cell r="AH23">
            <v>9672.3000000000011</v>
          </cell>
          <cell r="AJ23">
            <v>74.753336538461539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9181.6</v>
          </cell>
          <cell r="BD23">
            <v>490.7</v>
          </cell>
          <cell r="BF23">
            <v>9672.3000000000011</v>
          </cell>
          <cell r="BH23">
            <v>74.753336538461539</v>
          </cell>
          <cell r="BN23">
            <v>0</v>
          </cell>
          <cell r="BR23">
            <v>9181.6</v>
          </cell>
          <cell r="BT23">
            <v>490.7</v>
          </cell>
          <cell r="BV23">
            <v>9672.3000000000011</v>
          </cell>
          <cell r="BX23">
            <v>74.753336538461539</v>
          </cell>
          <cell r="CB23">
            <v>100.43335023951923</v>
          </cell>
          <cell r="CD23">
            <v>100.43335023951923</v>
          </cell>
          <cell r="CG23" t="str">
            <v>NAD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9282.0333502395188</v>
          </cell>
          <cell r="CR23">
            <v>490.7</v>
          </cell>
          <cell r="CT23">
            <v>9772.7333502395195</v>
          </cell>
          <cell r="CV23">
            <v>74.753336538461539</v>
          </cell>
        </row>
        <row r="24">
          <cell r="B24" t="str">
            <v>OAO</v>
          </cell>
          <cell r="D24" t="str">
            <v>ORGAN ACQUISITION OVERHEAD</v>
          </cell>
          <cell r="F24" t="str">
            <v>C15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O24" t="str">
            <v>OAO</v>
          </cell>
          <cell r="P24">
            <v>0</v>
          </cell>
          <cell r="R24">
            <v>0</v>
          </cell>
          <cell r="T24">
            <v>0</v>
          </cell>
          <cell r="AD24">
            <v>0</v>
          </cell>
          <cell r="AF24">
            <v>0</v>
          </cell>
          <cell r="AH24">
            <v>0</v>
          </cell>
          <cell r="AJ24">
            <v>0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0</v>
          </cell>
          <cell r="BD24">
            <v>0</v>
          </cell>
          <cell r="BF24">
            <v>0</v>
          </cell>
          <cell r="BH24">
            <v>0</v>
          </cell>
          <cell r="BN24">
            <v>0</v>
          </cell>
          <cell r="BR24">
            <v>0</v>
          </cell>
          <cell r="BT24">
            <v>0</v>
          </cell>
          <cell r="BV24">
            <v>0</v>
          </cell>
          <cell r="BX24">
            <v>0</v>
          </cell>
          <cell r="CB24">
            <v>0</v>
          </cell>
          <cell r="CD24">
            <v>0</v>
          </cell>
          <cell r="CG24" t="str">
            <v>OAO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OAO</v>
          </cell>
          <cell r="CP24">
            <v>0</v>
          </cell>
          <cell r="CR24">
            <v>0</v>
          </cell>
          <cell r="CT24">
            <v>0</v>
          </cell>
          <cell r="CV24">
            <v>0</v>
          </cell>
        </row>
        <row r="26">
          <cell r="B26" t="str">
            <v>MSG</v>
          </cell>
          <cell r="D26" t="str">
            <v>MED/SURG ACUTE</v>
          </cell>
          <cell r="F26" t="str">
            <v>D01</v>
          </cell>
          <cell r="H26">
            <v>50202894.134609558</v>
          </cell>
          <cell r="J26">
            <v>16852822.31806973</v>
          </cell>
          <cell r="L26">
            <v>67055716.452679291</v>
          </cell>
          <cell r="N26">
            <v>354.39330873565262</v>
          </cell>
          <cell r="O26" t="str">
            <v>MSG</v>
          </cell>
          <cell r="P26">
            <v>50202.9</v>
          </cell>
          <cell r="R26">
            <v>16852.8</v>
          </cell>
          <cell r="T26">
            <v>67055.7</v>
          </cell>
          <cell r="AD26">
            <v>50202.9</v>
          </cell>
          <cell r="AF26">
            <v>16852.8</v>
          </cell>
          <cell r="AH26">
            <v>67055.7</v>
          </cell>
          <cell r="AJ26">
            <v>354.39330873565262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17.32752</v>
          </cell>
          <cell r="AV26">
            <v>14.341191521048671</v>
          </cell>
          <cell r="AX26">
            <v>31.668711521048671</v>
          </cell>
          <cell r="AZ26">
            <v>9.4309547383694792E-2</v>
          </cell>
          <cell r="BB26">
            <v>50220.22752</v>
          </cell>
          <cell r="BD26">
            <v>16867.141191521048</v>
          </cell>
          <cell r="BF26">
            <v>67087.368711521049</v>
          </cell>
          <cell r="BH26">
            <v>354.48761828303634</v>
          </cell>
          <cell r="BJ26">
            <v>1890.8926526957828</v>
          </cell>
          <cell r="BN26">
            <v>1890.8926526957828</v>
          </cell>
          <cell r="BP26">
            <v>4.834490768577151</v>
          </cell>
          <cell r="BR26">
            <v>52111.120172695781</v>
          </cell>
          <cell r="BT26">
            <v>16867.141191521048</v>
          </cell>
          <cell r="BV26">
            <v>68978.261364216829</v>
          </cell>
          <cell r="BX26">
            <v>359.3221090516135</v>
          </cell>
          <cell r="CB26">
            <v>476.26474979180779</v>
          </cell>
          <cell r="CD26">
            <v>476.26474979180779</v>
          </cell>
          <cell r="CG26" t="str">
            <v>MSG</v>
          </cell>
          <cell r="CO26" t="str">
            <v>MSG</v>
          </cell>
          <cell r="CP26">
            <v>52587.384922487588</v>
          </cell>
          <cell r="CR26">
            <v>16867.141191521048</v>
          </cell>
          <cell r="CT26">
            <v>69454.526114008637</v>
          </cell>
          <cell r="CV26">
            <v>359.3221090516135</v>
          </cell>
        </row>
        <row r="27">
          <cell r="B27" t="str">
            <v>PED</v>
          </cell>
          <cell r="D27" t="str">
            <v>PEDIATRIC ACUTE</v>
          </cell>
          <cell r="F27" t="str">
            <v>D02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PED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PED</v>
          </cell>
          <cell r="CO27" t="str">
            <v>PED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PSY</v>
          </cell>
          <cell r="D28" t="str">
            <v>PSYCHIATRIC ACUTE</v>
          </cell>
          <cell r="F28" t="str">
            <v>D03</v>
          </cell>
          <cell r="H28">
            <v>7840355.304135601</v>
          </cell>
          <cell r="J28">
            <v>423761.89274716552</v>
          </cell>
          <cell r="L28">
            <v>8264117.1968827667</v>
          </cell>
          <cell r="N28">
            <v>66.752210100756997</v>
          </cell>
          <cell r="O28" t="str">
            <v>PSY</v>
          </cell>
          <cell r="P28">
            <v>7840.4</v>
          </cell>
          <cell r="R28">
            <v>423.8</v>
          </cell>
          <cell r="T28">
            <v>8264.1999999999989</v>
          </cell>
          <cell r="AD28">
            <v>7840.4</v>
          </cell>
          <cell r="AF28">
            <v>423.8</v>
          </cell>
          <cell r="AH28">
            <v>8264.1999999999989</v>
          </cell>
          <cell r="AJ28">
            <v>66.752210100756997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2.16594</v>
          </cell>
          <cell r="AV28">
            <v>1.8765111265688086</v>
          </cell>
          <cell r="AX28">
            <v>4.0424511265688086</v>
          </cell>
          <cell r="AZ28">
            <v>1.1788693422961849E-2</v>
          </cell>
          <cell r="BB28">
            <v>7842.5659399999995</v>
          </cell>
          <cell r="BD28">
            <v>425.67651112656881</v>
          </cell>
          <cell r="BF28">
            <v>8268.242451126569</v>
          </cell>
          <cell r="BH28">
            <v>66.763998794179955</v>
          </cell>
          <cell r="BJ28">
            <v>707.8553961568573</v>
          </cell>
          <cell r="BN28">
            <v>707.8553961568573</v>
          </cell>
          <cell r="BP28">
            <v>0.72496759306454572</v>
          </cell>
          <cell r="BR28">
            <v>8550.4213361568563</v>
          </cell>
          <cell r="BT28">
            <v>425.67651112656881</v>
          </cell>
          <cell r="BV28">
            <v>8976.0978472834249</v>
          </cell>
          <cell r="BX28">
            <v>67.488966387244503</v>
          </cell>
          <cell r="CB28">
            <v>89.699435299944582</v>
          </cell>
          <cell r="CD28">
            <v>89.699435299944582</v>
          </cell>
          <cell r="CG28" t="str">
            <v>PSY</v>
          </cell>
          <cell r="CO28" t="str">
            <v>PSY</v>
          </cell>
          <cell r="CP28">
            <v>8640.1207714568009</v>
          </cell>
          <cell r="CR28">
            <v>425.67651112656881</v>
          </cell>
          <cell r="CT28">
            <v>9065.7972825833695</v>
          </cell>
          <cell r="CV28">
            <v>67.488966387244503</v>
          </cell>
        </row>
        <row r="29">
          <cell r="B29" t="str">
            <v>OBS</v>
          </cell>
          <cell r="D29" t="str">
            <v>OBSTETRICS ACUTE</v>
          </cell>
          <cell r="F29" t="str">
            <v>D04</v>
          </cell>
          <cell r="H29">
            <v>3798911.003973959</v>
          </cell>
          <cell r="J29">
            <v>447035.04798865237</v>
          </cell>
          <cell r="L29">
            <v>4245946.0519626113</v>
          </cell>
          <cell r="N29">
            <v>30.143943254069313</v>
          </cell>
          <cell r="O29" t="str">
            <v>OBS</v>
          </cell>
          <cell r="P29">
            <v>3798.9</v>
          </cell>
          <cell r="R29">
            <v>447</v>
          </cell>
          <cell r="T29">
            <v>4245.8999999999996</v>
          </cell>
          <cell r="AD29">
            <v>3798.9</v>
          </cell>
          <cell r="AF29">
            <v>447</v>
          </cell>
          <cell r="AH29">
            <v>4245.8999999999996</v>
          </cell>
          <cell r="AJ29">
            <v>30.143943254069313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1.4439600000000001</v>
          </cell>
          <cell r="AV29">
            <v>1.3345481744178573</v>
          </cell>
          <cell r="AX29">
            <v>2.7785081744178575</v>
          </cell>
          <cell r="AZ29">
            <v>7.8591289486412332E-3</v>
          </cell>
          <cell r="BB29">
            <v>3800.3439600000002</v>
          </cell>
          <cell r="BD29">
            <v>448.33454817441788</v>
          </cell>
          <cell r="BF29">
            <v>4248.6785081744183</v>
          </cell>
          <cell r="BH29">
            <v>30.151802383017955</v>
          </cell>
          <cell r="BJ29">
            <v>425.5358989035409</v>
          </cell>
          <cell r="BN29">
            <v>425.5358989035409</v>
          </cell>
          <cell r="BP29">
            <v>0.86002637530601733</v>
          </cell>
          <cell r="BR29">
            <v>4225.8798589035414</v>
          </cell>
          <cell r="BT29">
            <v>448.33454817441788</v>
          </cell>
          <cell r="BV29">
            <v>4674.2144070779595</v>
          </cell>
          <cell r="BX29">
            <v>31.011828758323972</v>
          </cell>
          <cell r="CB29">
            <v>40.509851055656107</v>
          </cell>
          <cell r="CD29">
            <v>40.509851055656107</v>
          </cell>
          <cell r="CG29" t="str">
            <v>OBS</v>
          </cell>
          <cell r="CO29" t="str">
            <v>OBS</v>
          </cell>
          <cell r="CP29">
            <v>4266.3897099591977</v>
          </cell>
          <cell r="CR29">
            <v>448.33454817441788</v>
          </cell>
          <cell r="CT29">
            <v>4714.7242581336159</v>
          </cell>
          <cell r="CV29">
            <v>31.011828758323972</v>
          </cell>
        </row>
        <row r="30">
          <cell r="B30" t="str">
            <v>DEF</v>
          </cell>
          <cell r="D30" t="str">
            <v>DEFINITIVE OBSERVATION</v>
          </cell>
          <cell r="F30" t="str">
            <v>D05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DEF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DEF</v>
          </cell>
          <cell r="CO30" t="str">
            <v>DEF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MIS</v>
          </cell>
          <cell r="D31" t="str">
            <v>MED/SURG INTENSIVE CARE</v>
          </cell>
          <cell r="F31" t="str">
            <v>D06</v>
          </cell>
          <cell r="H31">
            <v>10549813.00686671</v>
          </cell>
          <cell r="J31">
            <v>8991664.8260273263</v>
          </cell>
          <cell r="L31">
            <v>19541477.832894035</v>
          </cell>
          <cell r="N31">
            <v>70.703578091506728</v>
          </cell>
          <cell r="O31" t="str">
            <v>MIS</v>
          </cell>
          <cell r="P31">
            <v>10549.8</v>
          </cell>
          <cell r="R31">
            <v>8991.7000000000007</v>
          </cell>
          <cell r="T31">
            <v>19541.5</v>
          </cell>
          <cell r="AD31">
            <v>10549.8</v>
          </cell>
          <cell r="AF31">
            <v>8991.7000000000007</v>
          </cell>
          <cell r="AH31">
            <v>19541.5</v>
          </cell>
          <cell r="AJ31">
            <v>70.703578091506728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3.6099000000000001</v>
          </cell>
          <cell r="AV31">
            <v>2.7954526895323863</v>
          </cell>
          <cell r="AX31">
            <v>6.4053526895323865</v>
          </cell>
          <cell r="AZ31">
            <v>1.9647822371603084E-2</v>
          </cell>
          <cell r="BB31">
            <v>10553.409899999999</v>
          </cell>
          <cell r="BD31">
            <v>8994.4954526895326</v>
          </cell>
          <cell r="BF31">
            <v>19547.90535268953</v>
          </cell>
          <cell r="BH31">
            <v>70.723225913878338</v>
          </cell>
          <cell r="BJ31">
            <v>539.84937208452754</v>
          </cell>
          <cell r="BN31">
            <v>539.84937208452754</v>
          </cell>
          <cell r="BP31">
            <v>0.54531217921666097</v>
          </cell>
          <cell r="BR31">
            <v>11093.259272084526</v>
          </cell>
          <cell r="BT31">
            <v>8994.4954526895326</v>
          </cell>
          <cell r="BV31">
            <v>20087.754724774059</v>
          </cell>
          <cell r="BX31">
            <v>71.268538093095003</v>
          </cell>
          <cell r="CB31">
            <v>95.018775712072951</v>
          </cell>
          <cell r="CD31">
            <v>95.018775712072951</v>
          </cell>
          <cell r="CG31" t="str">
            <v>MIS</v>
          </cell>
          <cell r="CO31" t="str">
            <v>MIS</v>
          </cell>
          <cell r="CP31">
            <v>11188.278047796599</v>
          </cell>
          <cell r="CR31">
            <v>8994.4954526895326</v>
          </cell>
          <cell r="CT31">
            <v>20182.773500486132</v>
          </cell>
          <cell r="CV31">
            <v>71.268538093095003</v>
          </cell>
        </row>
        <row r="32">
          <cell r="B32" t="str">
            <v>CCU</v>
          </cell>
          <cell r="D32" t="str">
            <v>CORONARY CARE</v>
          </cell>
          <cell r="F32" t="str">
            <v>D07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CCU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CCU</v>
          </cell>
          <cell r="CO32" t="str">
            <v>CCU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PIC</v>
          </cell>
          <cell r="D33" t="str">
            <v>PEDIATRIC INTENSIVE CARE</v>
          </cell>
          <cell r="F33" t="str">
            <v>D08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PIC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PIC</v>
          </cell>
          <cell r="CO33" t="str">
            <v>PIC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NEO</v>
          </cell>
          <cell r="D34" t="str">
            <v>NEONATAL INTENSIVE CARE</v>
          </cell>
          <cell r="F34" t="str">
            <v>D09</v>
          </cell>
          <cell r="H34">
            <v>6121403.7031176575</v>
          </cell>
          <cell r="J34">
            <v>790031.80322780611</v>
          </cell>
          <cell r="L34">
            <v>6911435.5063454639</v>
          </cell>
          <cell r="N34">
            <v>40.562051272334962</v>
          </cell>
          <cell r="O34" t="str">
            <v>NEO</v>
          </cell>
          <cell r="P34">
            <v>6121.4</v>
          </cell>
          <cell r="R34">
            <v>790</v>
          </cell>
          <cell r="T34">
            <v>6911.4</v>
          </cell>
          <cell r="AD34">
            <v>6121.4</v>
          </cell>
          <cell r="AF34">
            <v>790</v>
          </cell>
          <cell r="AH34">
            <v>6911.4</v>
          </cell>
          <cell r="AJ34">
            <v>40.562051272334962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1.4439600000000001</v>
          </cell>
          <cell r="AV34">
            <v>1.3592786319891637</v>
          </cell>
          <cell r="AX34">
            <v>2.8032386319891636</v>
          </cell>
          <cell r="AZ34">
            <v>7.8591289486412332E-3</v>
          </cell>
          <cell r="BB34">
            <v>6122.8439599999992</v>
          </cell>
          <cell r="BD34">
            <v>791.35927863198913</v>
          </cell>
          <cell r="BF34">
            <v>6914.2032386319879</v>
          </cell>
          <cell r="BH34">
            <v>40.5699104012836</v>
          </cell>
          <cell r="BJ34">
            <v>162.534130405273</v>
          </cell>
          <cell r="BN34">
            <v>162.534130405273</v>
          </cell>
          <cell r="BP34">
            <v>0.37847984811238861</v>
          </cell>
          <cell r="BR34">
            <v>6285.3780904052719</v>
          </cell>
          <cell r="BT34">
            <v>791.35927863198913</v>
          </cell>
          <cell r="BV34">
            <v>7076.7373690372606</v>
          </cell>
          <cell r="BX34">
            <v>40.948390249395992</v>
          </cell>
          <cell r="CB34">
            <v>54.506891721436553</v>
          </cell>
          <cell r="CD34">
            <v>54.506891721436553</v>
          </cell>
          <cell r="CG34" t="str">
            <v>NEO</v>
          </cell>
          <cell r="CO34" t="str">
            <v>NEO</v>
          </cell>
          <cell r="CP34">
            <v>6339.8849821267086</v>
          </cell>
          <cell r="CR34">
            <v>791.35927863198913</v>
          </cell>
          <cell r="CT34">
            <v>7131.2442607586981</v>
          </cell>
          <cell r="CV34">
            <v>40.948390249395992</v>
          </cell>
        </row>
        <row r="35">
          <cell r="B35" t="str">
            <v>BUR</v>
          </cell>
          <cell r="D35" t="str">
            <v>BURN CARE</v>
          </cell>
          <cell r="F35" t="str">
            <v>D10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BUR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BUR</v>
          </cell>
          <cell r="CO35" t="str">
            <v>BUR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PSI</v>
          </cell>
          <cell r="D36" t="str">
            <v>PSYCHIATRIC INTENSIVE CARE</v>
          </cell>
          <cell r="F36" t="str">
            <v>D11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PSI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PSI</v>
          </cell>
          <cell r="CO36" t="str">
            <v>PSI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TRM</v>
          </cell>
          <cell r="D37" t="str">
            <v>SHOCK TRAUMA</v>
          </cell>
          <cell r="F37" t="str">
            <v>D12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TRM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TRM</v>
          </cell>
          <cell r="CO37" t="str">
            <v>TRM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ONC</v>
          </cell>
          <cell r="D38" t="str">
            <v>ONCOLOGY</v>
          </cell>
          <cell r="F38" t="str">
            <v>D13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ONC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ONC</v>
          </cell>
          <cell r="CO38" t="str">
            <v>ONC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NUR</v>
          </cell>
          <cell r="D39" t="str">
            <v>NEWBORN NURSERY</v>
          </cell>
          <cell r="F39" t="str">
            <v>D14</v>
          </cell>
          <cell r="H39">
            <v>2250579.2172936033</v>
          </cell>
          <cell r="J39">
            <v>116095.54554882184</v>
          </cell>
          <cell r="L39">
            <v>2366674.7628424251</v>
          </cell>
          <cell r="N39">
            <v>18.410727996856707</v>
          </cell>
          <cell r="O39" t="str">
            <v>NUR</v>
          </cell>
          <cell r="P39">
            <v>2250.6</v>
          </cell>
          <cell r="R39">
            <v>116.1</v>
          </cell>
          <cell r="T39">
            <v>2366.6999999999998</v>
          </cell>
          <cell r="AD39">
            <v>2250.6</v>
          </cell>
          <cell r="AF39">
            <v>116.1</v>
          </cell>
          <cell r="AH39">
            <v>2366.6999999999998</v>
          </cell>
          <cell r="AJ39">
            <v>18.410727996856707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0.72198000000000007</v>
          </cell>
          <cell r="AV39">
            <v>0.43914650629603891</v>
          </cell>
          <cell r="AX39">
            <v>1.161126506296039</v>
          </cell>
          <cell r="AZ39">
            <v>3.9295644743206166E-3</v>
          </cell>
          <cell r="BB39">
            <v>2251.3219799999997</v>
          </cell>
          <cell r="BD39">
            <v>116.53914650629603</v>
          </cell>
          <cell r="BF39">
            <v>2367.8611265062959</v>
          </cell>
          <cell r="BH39">
            <v>18.414657561331026</v>
          </cell>
          <cell r="BJ39">
            <v>68.684431375322475</v>
          </cell>
          <cell r="BN39">
            <v>68.684431375322475</v>
          </cell>
          <cell r="BP39">
            <v>0.14347761028044997</v>
          </cell>
          <cell r="BR39">
            <v>2320.0064113753224</v>
          </cell>
          <cell r="BT39">
            <v>116.53914650629603</v>
          </cell>
          <cell r="BV39">
            <v>2436.5455578816186</v>
          </cell>
          <cell r="BX39">
            <v>18.558135171611475</v>
          </cell>
          <cell r="CB39">
            <v>24.740644873375071</v>
          </cell>
          <cell r="CD39">
            <v>24.740644873375071</v>
          </cell>
          <cell r="CG39" t="str">
            <v>NUR</v>
          </cell>
          <cell r="CO39" t="str">
            <v>NUR</v>
          </cell>
          <cell r="CP39">
            <v>2344.7470562486974</v>
          </cell>
          <cell r="CR39">
            <v>116.53914650629603</v>
          </cell>
          <cell r="CT39">
            <v>2461.2862027549936</v>
          </cell>
          <cell r="CV39">
            <v>18.558135171611475</v>
          </cell>
        </row>
        <row r="40">
          <cell r="B40" t="str">
            <v>PRE</v>
          </cell>
          <cell r="D40" t="str">
            <v>PREMATURE NURSERY</v>
          </cell>
          <cell r="F40" t="str">
            <v>D15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PRE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PRE</v>
          </cell>
          <cell r="CO40" t="str">
            <v>PRE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TBD</v>
          </cell>
          <cell r="D41" t="str">
            <v>RESERVED FOR FUTURE USE</v>
          </cell>
          <cell r="F41" t="str">
            <v>D16</v>
          </cell>
          <cell r="H41" t="str">
            <v>XXXXXXXXX</v>
          </cell>
          <cell r="J41" t="str">
            <v>XXXXXXXXX</v>
          </cell>
          <cell r="N41" t="str">
            <v>XXXXXXXXX</v>
          </cell>
        </row>
        <row r="42">
          <cell r="B42" t="str">
            <v>CRH</v>
          </cell>
          <cell r="D42" t="str">
            <v>CHRONIC CARE</v>
          </cell>
          <cell r="F42" t="str">
            <v>D17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CRH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CRH</v>
          </cell>
          <cell r="CO42" t="str">
            <v>CRH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EMG</v>
          </cell>
          <cell r="D43" t="str">
            <v>EMERGENCY SERVICES</v>
          </cell>
          <cell r="F43" t="str">
            <v>D18</v>
          </cell>
          <cell r="H43">
            <v>14447788.94042246</v>
          </cell>
          <cell r="J43">
            <v>6555544.4791702935</v>
          </cell>
          <cell r="L43">
            <v>21003333.419592753</v>
          </cell>
          <cell r="N43">
            <v>116.83128034539168</v>
          </cell>
          <cell r="O43" t="str">
            <v>EMG</v>
          </cell>
          <cell r="P43">
            <v>14447.8</v>
          </cell>
          <cell r="R43">
            <v>6555.5</v>
          </cell>
          <cell r="T43">
            <v>21003.3</v>
          </cell>
          <cell r="AD43">
            <v>14447.8</v>
          </cell>
          <cell r="AF43">
            <v>6555.5</v>
          </cell>
          <cell r="AH43">
            <v>21003.3</v>
          </cell>
          <cell r="AJ43">
            <v>116.83128034539168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5.7758400000000005</v>
          </cell>
          <cell r="AV43">
            <v>4.6404645434478233</v>
          </cell>
          <cell r="AX43">
            <v>10.416304543447824</v>
          </cell>
          <cell r="AZ43">
            <v>3.1436515794564933E-2</v>
          </cell>
          <cell r="BB43">
            <v>14453.57584</v>
          </cell>
          <cell r="BD43">
            <v>6560.1404645434477</v>
          </cell>
          <cell r="BF43">
            <v>21013.716304543446</v>
          </cell>
          <cell r="BH43">
            <v>116.86271686118624</v>
          </cell>
          <cell r="BJ43">
            <v>2090.4610155707705</v>
          </cell>
          <cell r="BN43">
            <v>2090.4610155707705</v>
          </cell>
          <cell r="BP43">
            <v>4.4368037660206801</v>
          </cell>
          <cell r="BR43">
            <v>16544.036855570768</v>
          </cell>
          <cell r="BT43">
            <v>6560.1404645434477</v>
          </cell>
          <cell r="BV43">
            <v>23104.177320114217</v>
          </cell>
          <cell r="BX43">
            <v>121.29952062720692</v>
          </cell>
          <cell r="CB43">
            <v>157.00856598450954</v>
          </cell>
          <cell r="CD43">
            <v>157.00856598450954</v>
          </cell>
          <cell r="CG43" t="str">
            <v>EMG</v>
          </cell>
          <cell r="CO43" t="str">
            <v>EMG</v>
          </cell>
          <cell r="CP43">
            <v>16701.045421555278</v>
          </cell>
          <cell r="CR43">
            <v>6560.1404645434477</v>
          </cell>
          <cell r="CT43">
            <v>23261.185886098727</v>
          </cell>
          <cell r="CV43">
            <v>121.29952062720692</v>
          </cell>
        </row>
        <row r="44">
          <cell r="B44" t="str">
            <v>CL</v>
          </cell>
          <cell r="D44" t="str">
            <v>CLINICAL SERVICES</v>
          </cell>
          <cell r="F44" t="str">
            <v>D19</v>
          </cell>
          <cell r="H44">
            <v>7787736.82413668</v>
          </cell>
          <cell r="J44">
            <v>2234680.6997292582</v>
          </cell>
          <cell r="L44">
            <v>10022417.523865938</v>
          </cell>
          <cell r="N44">
            <v>65.956475837580314</v>
          </cell>
          <cell r="O44" t="str">
            <v>CL</v>
          </cell>
          <cell r="P44">
            <v>7787.7</v>
          </cell>
          <cell r="R44">
            <v>2234.6999999999998</v>
          </cell>
          <cell r="T44">
            <v>10022.4</v>
          </cell>
          <cell r="AD44">
            <v>7787.7</v>
          </cell>
          <cell r="AF44">
            <v>2234.6999999999998</v>
          </cell>
          <cell r="AH44">
            <v>10022.4</v>
          </cell>
          <cell r="AJ44">
            <v>65.956475837580314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4.33188</v>
          </cell>
          <cell r="AV44">
            <v>3.4415049636088111</v>
          </cell>
          <cell r="AX44">
            <v>7.7733849636088106</v>
          </cell>
          <cell r="AZ44">
            <v>2.3577386845923698E-2</v>
          </cell>
          <cell r="BB44">
            <v>7792.0318799999995</v>
          </cell>
          <cell r="BD44">
            <v>2238.1415049636084</v>
          </cell>
          <cell r="BF44">
            <v>10030.173384963608</v>
          </cell>
          <cell r="BH44">
            <v>65.980053224426243</v>
          </cell>
          <cell r="BJ44">
            <v>1387.6436287870545</v>
          </cell>
          <cell r="BN44">
            <v>1387.6436287870545</v>
          </cell>
          <cell r="BP44">
            <v>3.2663775526186152</v>
          </cell>
          <cell r="BR44">
            <v>9179.6755087870533</v>
          </cell>
          <cell r="BT44">
            <v>2238.1415049636084</v>
          </cell>
          <cell r="BV44">
            <v>11417.817013750662</v>
          </cell>
          <cell r="BX44">
            <v>69.246430777044864</v>
          </cell>
          <cell r="CB44">
            <v>88.646180908613388</v>
          </cell>
          <cell r="CD44">
            <v>88.646180908613388</v>
          </cell>
          <cell r="CG44" t="str">
            <v>CL</v>
          </cell>
          <cell r="CO44" t="str">
            <v>CL</v>
          </cell>
          <cell r="CP44">
            <v>9268.3216896956674</v>
          </cell>
          <cell r="CR44">
            <v>2238.1415049636084</v>
          </cell>
          <cell r="CT44">
            <v>11506.463194659276</v>
          </cell>
          <cell r="CV44">
            <v>69.246430777044864</v>
          </cell>
        </row>
        <row r="45">
          <cell r="B45" t="str">
            <v>PDC</v>
          </cell>
          <cell r="D45" t="str">
            <v>PSYCH. DAY &amp; NIGHT CARE</v>
          </cell>
          <cell r="F45" t="str">
            <v>D20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PDC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277.20458087328427</v>
          </cell>
          <cell r="BN45">
            <v>277.20458087328427</v>
          </cell>
          <cell r="BP45">
            <v>0.76497928018808692</v>
          </cell>
          <cell r="BR45">
            <v>277.20458087328427</v>
          </cell>
          <cell r="BT45">
            <v>0</v>
          </cell>
          <cell r="BV45">
            <v>277.20458087328427</v>
          </cell>
          <cell r="BX45">
            <v>0.76497928018808692</v>
          </cell>
          <cell r="CB45">
            <v>0</v>
          </cell>
          <cell r="CD45">
            <v>0</v>
          </cell>
          <cell r="CG45" t="str">
            <v>PDC</v>
          </cell>
          <cell r="CO45" t="str">
            <v>PDC</v>
          </cell>
          <cell r="CP45">
            <v>277.20458087328427</v>
          </cell>
          <cell r="CR45">
            <v>0</v>
          </cell>
          <cell r="CT45">
            <v>277.20458087328427</v>
          </cell>
          <cell r="CV45">
            <v>0.76497928018808692</v>
          </cell>
        </row>
        <row r="46">
          <cell r="B46" t="str">
            <v>AMS</v>
          </cell>
          <cell r="D46" t="str">
            <v>AMBULATORY SURGERY (PBP)</v>
          </cell>
          <cell r="F46" t="str">
            <v>D21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AMS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D46">
            <v>0</v>
          </cell>
          <cell r="CG46" t="str">
            <v>AMS</v>
          </cell>
          <cell r="CO46" t="str">
            <v>AMS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SDS</v>
          </cell>
          <cell r="D47" t="str">
            <v>SAME DAY SURGERY</v>
          </cell>
          <cell r="F47" t="str">
            <v>D22</v>
          </cell>
          <cell r="H47">
            <v>2301092.4982722616</v>
          </cell>
          <cell r="J47">
            <v>64452</v>
          </cell>
          <cell r="L47">
            <v>2365544.4982722616</v>
          </cell>
          <cell r="N47">
            <v>22.056730769230768</v>
          </cell>
          <cell r="O47" t="str">
            <v>SDS</v>
          </cell>
          <cell r="P47">
            <v>2301.1</v>
          </cell>
          <cell r="R47">
            <v>64.5</v>
          </cell>
          <cell r="T47">
            <v>2365.6</v>
          </cell>
          <cell r="AD47">
            <v>2301.1</v>
          </cell>
          <cell r="AF47">
            <v>64.5</v>
          </cell>
          <cell r="AH47">
            <v>2365.6</v>
          </cell>
          <cell r="AJ47">
            <v>22.056730769230768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0.72198000000000007</v>
          </cell>
          <cell r="AV47">
            <v>0.78027621015386395</v>
          </cell>
          <cell r="AX47">
            <v>1.5022562101538641</v>
          </cell>
          <cell r="AZ47">
            <v>3.9295644743206166E-3</v>
          </cell>
          <cell r="BB47">
            <v>2301.8219799999997</v>
          </cell>
          <cell r="BD47">
            <v>65.280276210153858</v>
          </cell>
          <cell r="BF47">
            <v>2367.1022562101534</v>
          </cell>
          <cell r="BH47">
            <v>22.060660333705087</v>
          </cell>
          <cell r="BJ47">
            <v>0</v>
          </cell>
          <cell r="BN47">
            <v>0</v>
          </cell>
          <cell r="BP47">
            <v>0</v>
          </cell>
          <cell r="BR47">
            <v>2301.8219799999997</v>
          </cell>
          <cell r="BT47">
            <v>65.280276210153858</v>
          </cell>
          <cell r="BV47">
            <v>2367.1022562101534</v>
          </cell>
          <cell r="BX47">
            <v>22.060660333705087</v>
          </cell>
          <cell r="CB47">
            <v>29.639158978142792</v>
          </cell>
          <cell r="CD47">
            <v>29.639158978142792</v>
          </cell>
          <cell r="CG47" t="str">
            <v>SDS</v>
          </cell>
          <cell r="CO47" t="str">
            <v>SDS</v>
          </cell>
          <cell r="CP47">
            <v>2331.4611389781426</v>
          </cell>
          <cell r="CR47">
            <v>65.280276210153858</v>
          </cell>
          <cell r="CT47">
            <v>2396.7414151882963</v>
          </cell>
          <cell r="CV47">
            <v>22.060660333705087</v>
          </cell>
        </row>
        <row r="48">
          <cell r="B48" t="str">
            <v>DEL</v>
          </cell>
          <cell r="D48" t="str">
            <v>LABOR &amp; DELIVERY SERVICES</v>
          </cell>
          <cell r="F48" t="str">
            <v>D23</v>
          </cell>
          <cell r="H48">
            <v>6211330.0243835533</v>
          </cell>
          <cell r="J48">
            <v>785012.88380992541</v>
          </cell>
          <cell r="L48">
            <v>6996342.9081934784</v>
          </cell>
          <cell r="N48">
            <v>48.445787308808271</v>
          </cell>
          <cell r="O48" t="str">
            <v>DEL</v>
          </cell>
          <cell r="P48">
            <v>6211.3</v>
          </cell>
          <cell r="R48">
            <v>785</v>
          </cell>
          <cell r="T48">
            <v>6996.3</v>
          </cell>
          <cell r="AD48">
            <v>6211.3</v>
          </cell>
          <cell r="AF48">
            <v>785</v>
          </cell>
          <cell r="AH48">
            <v>6996.3</v>
          </cell>
          <cell r="AJ48">
            <v>48.445787308808271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2.8879200000000003</v>
          </cell>
          <cell r="AV48">
            <v>2.369052837512533</v>
          </cell>
          <cell r="AX48">
            <v>5.2569728375125333</v>
          </cell>
          <cell r="AZ48">
            <v>1.5718257897282466E-2</v>
          </cell>
          <cell r="BB48">
            <v>6214.1879200000003</v>
          </cell>
          <cell r="BD48">
            <v>787.36905283751253</v>
          </cell>
          <cell r="BF48">
            <v>7001.5569728375131</v>
          </cell>
          <cell r="BH48">
            <v>48.461505566705554</v>
          </cell>
          <cell r="BJ48">
            <v>12.722333967599946</v>
          </cell>
          <cell r="BN48">
            <v>12.722333967599946</v>
          </cell>
          <cell r="BP48">
            <v>2.1779683869365716E-2</v>
          </cell>
          <cell r="BR48">
            <v>6226.9102539676005</v>
          </cell>
          <cell r="BT48">
            <v>787.36905283751253</v>
          </cell>
          <cell r="BV48">
            <v>7014.2793068051133</v>
          </cell>
          <cell r="BX48">
            <v>48.483285250574923</v>
          </cell>
          <cell r="CB48">
            <v>65.109486574035913</v>
          </cell>
          <cell r="CD48">
            <v>65.109486574035913</v>
          </cell>
          <cell r="CG48" t="str">
            <v>DEL</v>
          </cell>
          <cell r="CO48" t="str">
            <v>DEL</v>
          </cell>
          <cell r="CP48">
            <v>6292.0197405416366</v>
          </cell>
          <cell r="CR48">
            <v>787.36905283751253</v>
          </cell>
          <cell r="CT48">
            <v>7079.3887933791493</v>
          </cell>
          <cell r="CV48">
            <v>48.483285250574923</v>
          </cell>
        </row>
        <row r="49">
          <cell r="B49" t="str">
            <v>OR</v>
          </cell>
          <cell r="D49" t="str">
            <v>OPERATING ROOM</v>
          </cell>
          <cell r="F49" t="str">
            <v>D24</v>
          </cell>
          <cell r="H49">
            <v>14393223.195743125</v>
          </cell>
          <cell r="J49">
            <v>11291103.383371033</v>
          </cell>
          <cell r="L49">
            <v>25684326.579114158</v>
          </cell>
          <cell r="N49">
            <v>107.54219329144843</v>
          </cell>
          <cell r="O49" t="str">
            <v>OR</v>
          </cell>
          <cell r="P49">
            <v>14393.2</v>
          </cell>
          <cell r="R49">
            <v>11291.1</v>
          </cell>
          <cell r="T49">
            <v>25684.300000000003</v>
          </cell>
          <cell r="AD49">
            <v>14393.2</v>
          </cell>
          <cell r="AF49">
            <v>11291.1</v>
          </cell>
          <cell r="AH49">
            <v>25684.300000000003</v>
          </cell>
          <cell r="AJ49">
            <v>107.54219329144843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311.17338000000001</v>
          </cell>
          <cell r="AV49">
            <v>10.803188819865456</v>
          </cell>
          <cell r="AX49">
            <v>321.97656881986546</v>
          </cell>
          <cell r="AZ49">
            <v>1.6936422884321858</v>
          </cell>
          <cell r="BB49">
            <v>14704.373380000001</v>
          </cell>
          <cell r="BD49">
            <v>11301.903188819866</v>
          </cell>
          <cell r="BF49">
            <v>26006.276568819867</v>
          </cell>
          <cell r="BH49">
            <v>109.23583557988061</v>
          </cell>
          <cell r="BJ49">
            <v>79.465957439628042</v>
          </cell>
          <cell r="BN49">
            <v>79.465957439628042</v>
          </cell>
          <cell r="BP49">
            <v>0.14222015931717136</v>
          </cell>
          <cell r="BR49">
            <v>14783.839337439629</v>
          </cell>
          <cell r="BT49">
            <v>11301.903188819866</v>
          </cell>
          <cell r="BV49">
            <v>26085.742526259495</v>
          </cell>
          <cell r="BX49">
            <v>109.37805573919779</v>
          </cell>
          <cell r="CB49">
            <v>146.76162217663699</v>
          </cell>
          <cell r="CD49">
            <v>146.76162217663699</v>
          </cell>
          <cell r="CG49" t="str">
            <v>OR</v>
          </cell>
          <cell r="CO49" t="str">
            <v>OR</v>
          </cell>
          <cell r="CP49">
            <v>14930.600959616266</v>
          </cell>
          <cell r="CR49">
            <v>11301.903188819866</v>
          </cell>
          <cell r="CT49">
            <v>26232.504148436132</v>
          </cell>
          <cell r="CV49">
            <v>109.37805573919779</v>
          </cell>
        </row>
        <row r="50">
          <cell r="B50" t="str">
            <v>ORC</v>
          </cell>
          <cell r="D50" t="str">
            <v>OPERATING ROOM CLINIC</v>
          </cell>
          <cell r="F50" t="str">
            <v>D24a</v>
          </cell>
          <cell r="H50">
            <v>604352.43715396977</v>
          </cell>
          <cell r="J50">
            <v>24944.05933937482</v>
          </cell>
          <cell r="L50">
            <v>629296.49649334454</v>
          </cell>
          <cell r="N50">
            <v>5.7483465778814145</v>
          </cell>
          <cell r="O50" t="str">
            <v>ORC</v>
          </cell>
          <cell r="P50">
            <v>604.4</v>
          </cell>
          <cell r="R50">
            <v>24.9</v>
          </cell>
          <cell r="T50">
            <v>629.29999999999995</v>
          </cell>
          <cell r="AD50">
            <v>604.4</v>
          </cell>
          <cell r="AF50">
            <v>24.9</v>
          </cell>
          <cell r="AH50">
            <v>629.29999999999995</v>
          </cell>
          <cell r="AJ50">
            <v>5.7483465778814145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0.20162584014362347</v>
          </cell>
          <cell r="AX50">
            <v>0.20162584014362347</v>
          </cell>
          <cell r="AZ50">
            <v>0</v>
          </cell>
          <cell r="BB50">
            <v>604.4</v>
          </cell>
          <cell r="BD50">
            <v>25.101625840143623</v>
          </cell>
          <cell r="BF50">
            <v>629.50162584014356</v>
          </cell>
          <cell r="BH50">
            <v>5.7483465778814145</v>
          </cell>
          <cell r="BJ50">
            <v>0</v>
          </cell>
          <cell r="BN50">
            <v>0</v>
          </cell>
          <cell r="BP50">
            <v>0</v>
          </cell>
          <cell r="BR50">
            <v>604.4</v>
          </cell>
          <cell r="BT50">
            <v>25.101625840143623</v>
          </cell>
          <cell r="BV50">
            <v>629.50162584014356</v>
          </cell>
          <cell r="BX50">
            <v>5.7483465778814145</v>
          </cell>
          <cell r="CB50">
            <v>7.7230760777810161</v>
          </cell>
          <cell r="CD50">
            <v>7.7230760777810161</v>
          </cell>
          <cell r="CG50" t="str">
            <v>ORC</v>
          </cell>
          <cell r="CO50" t="str">
            <v>ORC</v>
          </cell>
          <cell r="CP50">
            <v>612.12307607778098</v>
          </cell>
          <cell r="CR50">
            <v>25.101625840143623</v>
          </cell>
          <cell r="CT50">
            <v>637.22470191792456</v>
          </cell>
          <cell r="CV50">
            <v>5.7483465778814145</v>
          </cell>
        </row>
        <row r="51">
          <cell r="B51" t="str">
            <v>ANS</v>
          </cell>
          <cell r="D51" t="str">
            <v>ANESTHESIOLOGY</v>
          </cell>
          <cell r="F51" t="str">
            <v>D25</v>
          </cell>
          <cell r="H51">
            <v>464195.71002977097</v>
          </cell>
          <cell r="J51">
            <v>684887</v>
          </cell>
          <cell r="L51">
            <v>1149082.7100297711</v>
          </cell>
          <cell r="N51">
            <v>7.1024038461538463</v>
          </cell>
          <cell r="O51" t="str">
            <v>ANS</v>
          </cell>
          <cell r="P51">
            <v>464.2</v>
          </cell>
          <cell r="R51">
            <v>684.9</v>
          </cell>
          <cell r="T51">
            <v>1149.0999999999999</v>
          </cell>
          <cell r="AD51">
            <v>464.2</v>
          </cell>
          <cell r="AF51">
            <v>684.9</v>
          </cell>
          <cell r="AH51">
            <v>1149.0999999999999</v>
          </cell>
          <cell r="AJ51">
            <v>7.1024038461538463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0.72198000000000007</v>
          </cell>
          <cell r="AV51">
            <v>0.48706539281960531</v>
          </cell>
          <cell r="AX51">
            <v>1.2090453928196054</v>
          </cell>
          <cell r="AZ51">
            <v>3.9295644743206166E-3</v>
          </cell>
          <cell r="BB51">
            <v>464.92197999999996</v>
          </cell>
          <cell r="BD51">
            <v>685.38706539281964</v>
          </cell>
          <cell r="BF51">
            <v>1150.3090453928196</v>
          </cell>
          <cell r="BH51">
            <v>7.1063334106281673</v>
          </cell>
          <cell r="BJ51">
            <v>0</v>
          </cell>
          <cell r="BN51">
            <v>0</v>
          </cell>
          <cell r="BP51">
            <v>0</v>
          </cell>
          <cell r="BR51">
            <v>464.92197999999996</v>
          </cell>
          <cell r="BT51">
            <v>685.38706539281964</v>
          </cell>
          <cell r="BV51">
            <v>1150.3090453928196</v>
          </cell>
          <cell r="BX51">
            <v>7.1063334106281673</v>
          </cell>
          <cell r="CB51">
            <v>9.5475721271812599</v>
          </cell>
          <cell r="CD51">
            <v>9.5475721271812599</v>
          </cell>
          <cell r="CG51" t="str">
            <v>ANS</v>
          </cell>
          <cell r="CO51" t="str">
            <v>ANS</v>
          </cell>
          <cell r="CP51">
            <v>474.4695521271812</v>
          </cell>
          <cell r="CR51">
            <v>685.38706539281964</v>
          </cell>
          <cell r="CT51">
            <v>1159.8566175200008</v>
          </cell>
          <cell r="CV51">
            <v>7.1063334106281673</v>
          </cell>
        </row>
        <row r="52">
          <cell r="B52" t="str">
            <v>MSS</v>
          </cell>
          <cell r="D52" t="str">
            <v>MED/SURG SUPPLIES</v>
          </cell>
          <cell r="F52" t="str">
            <v>D26</v>
          </cell>
          <cell r="H52">
            <v>0</v>
          </cell>
          <cell r="J52">
            <v>29275950</v>
          </cell>
          <cell r="L52">
            <v>29275950</v>
          </cell>
          <cell r="N52">
            <v>0</v>
          </cell>
          <cell r="O52" t="str">
            <v>MSS</v>
          </cell>
          <cell r="P52">
            <v>0</v>
          </cell>
          <cell r="R52">
            <v>29276</v>
          </cell>
          <cell r="T52">
            <v>29276</v>
          </cell>
          <cell r="AD52">
            <v>0</v>
          </cell>
          <cell r="AF52">
            <v>29276</v>
          </cell>
          <cell r="AH52">
            <v>29276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29276</v>
          </cell>
          <cell r="BF52">
            <v>29276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29276</v>
          </cell>
          <cell r="BV52">
            <v>29276</v>
          </cell>
          <cell r="BX52">
            <v>0</v>
          </cell>
          <cell r="CD52">
            <v>0</v>
          </cell>
          <cell r="CG52" t="str">
            <v>MSS</v>
          </cell>
          <cell r="CO52" t="str">
            <v>MSS</v>
          </cell>
          <cell r="CP52">
            <v>0</v>
          </cell>
          <cell r="CR52">
            <v>29276</v>
          </cell>
          <cell r="CT52">
            <v>29276</v>
          </cell>
          <cell r="CV52">
            <v>0</v>
          </cell>
        </row>
        <row r="53">
          <cell r="B53" t="str">
            <v>CDS</v>
          </cell>
          <cell r="D53" t="str">
            <v>DRUGS SOLD</v>
          </cell>
          <cell r="F53" t="str">
            <v>D27</v>
          </cell>
          <cell r="H53">
            <v>0</v>
          </cell>
          <cell r="J53">
            <v>41542984</v>
          </cell>
          <cell r="L53">
            <v>41542984</v>
          </cell>
          <cell r="N53">
            <v>0</v>
          </cell>
          <cell r="O53" t="str">
            <v>CDS</v>
          </cell>
          <cell r="P53">
            <v>0</v>
          </cell>
          <cell r="R53">
            <v>41543</v>
          </cell>
          <cell r="T53">
            <v>41543</v>
          </cell>
          <cell r="AD53">
            <v>0</v>
          </cell>
          <cell r="AF53">
            <v>41543</v>
          </cell>
          <cell r="AH53">
            <v>41543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41543</v>
          </cell>
          <cell r="BF53">
            <v>41543</v>
          </cell>
          <cell r="BH53">
            <v>0</v>
          </cell>
          <cell r="BJ53">
            <v>0</v>
          </cell>
          <cell r="BN53">
            <v>0</v>
          </cell>
          <cell r="BR53">
            <v>0</v>
          </cell>
          <cell r="BT53">
            <v>41543</v>
          </cell>
          <cell r="BV53">
            <v>41543</v>
          </cell>
          <cell r="BX53">
            <v>0</v>
          </cell>
          <cell r="CD53">
            <v>0</v>
          </cell>
          <cell r="CG53" t="str">
            <v>CDS</v>
          </cell>
          <cell r="CO53" t="str">
            <v>CDS</v>
          </cell>
          <cell r="CP53">
            <v>0</v>
          </cell>
          <cell r="CR53">
            <v>41543</v>
          </cell>
          <cell r="CT53">
            <v>41543</v>
          </cell>
          <cell r="CV53">
            <v>0</v>
          </cell>
        </row>
        <row r="54">
          <cell r="B54" t="str">
            <v>LAB</v>
          </cell>
          <cell r="D54" t="str">
            <v>LABORATORY SERVICES</v>
          </cell>
          <cell r="F54" t="str">
            <v>D28</v>
          </cell>
          <cell r="H54">
            <v>7305595.4822602449</v>
          </cell>
          <cell r="J54">
            <v>7739109</v>
          </cell>
          <cell r="L54">
            <v>15044704.482260246</v>
          </cell>
          <cell r="N54">
            <v>69.215384615384622</v>
          </cell>
          <cell r="O54" t="str">
            <v>LAB</v>
          </cell>
          <cell r="P54">
            <v>7305.6</v>
          </cell>
          <cell r="R54">
            <v>7739.1</v>
          </cell>
          <cell r="T54">
            <v>15044.7</v>
          </cell>
          <cell r="AD54">
            <v>7305.6</v>
          </cell>
          <cell r="AF54">
            <v>7739.1</v>
          </cell>
          <cell r="AH54">
            <v>15044.7</v>
          </cell>
          <cell r="AJ54">
            <v>69.215384615384622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85.193640000000002</v>
          </cell>
          <cell r="AV54">
            <v>2677.0784862402584</v>
          </cell>
          <cell r="AX54">
            <v>2762.2721262402583</v>
          </cell>
          <cell r="AZ54">
            <v>0.46368860796983274</v>
          </cell>
          <cell r="BB54">
            <v>7390.7936400000008</v>
          </cell>
          <cell r="BD54">
            <v>10416.178486240258</v>
          </cell>
          <cell r="BF54">
            <v>17806.97212624026</v>
          </cell>
          <cell r="BH54">
            <v>69.67907322335445</v>
          </cell>
          <cell r="BJ54">
            <v>0</v>
          </cell>
          <cell r="BN54">
            <v>0</v>
          </cell>
          <cell r="BP54">
            <v>0</v>
          </cell>
          <cell r="BR54">
            <v>7390.7936400000008</v>
          </cell>
          <cell r="BT54">
            <v>10416.178486240258</v>
          </cell>
          <cell r="BV54">
            <v>17806.97212624026</v>
          </cell>
          <cell r="BX54">
            <v>69.67907322335445</v>
          </cell>
          <cell r="CB54">
            <v>93.61592524777339</v>
          </cell>
          <cell r="CD54">
            <v>93.61592524777339</v>
          </cell>
          <cell r="CG54" t="str">
            <v>LAB</v>
          </cell>
          <cell r="CO54" t="str">
            <v>LAB</v>
          </cell>
          <cell r="CP54">
            <v>7484.4095652477745</v>
          </cell>
          <cell r="CR54">
            <v>10416.178486240258</v>
          </cell>
          <cell r="CT54">
            <v>17900.588051488034</v>
          </cell>
          <cell r="CV54">
            <v>69.67907322335445</v>
          </cell>
        </row>
        <row r="55">
          <cell r="H55" t="str">
            <v>XXXXXXXXX</v>
          </cell>
          <cell r="J55" t="str">
            <v>XXXXXXXXX</v>
          </cell>
          <cell r="L55">
            <v>0</v>
          </cell>
          <cell r="N55">
            <v>0</v>
          </cell>
        </row>
        <row r="56">
          <cell r="B56" t="str">
            <v>EKG</v>
          </cell>
          <cell r="D56" t="str">
            <v>ELECTROCARDIOGRAPHY</v>
          </cell>
          <cell r="F56" t="str">
            <v>D30</v>
          </cell>
          <cell r="H56">
            <v>682714.16669269919</v>
          </cell>
          <cell r="J56">
            <v>36226</v>
          </cell>
          <cell r="L56">
            <v>718940.16669269919</v>
          </cell>
          <cell r="N56">
            <v>8.3956730769230763</v>
          </cell>
          <cell r="O56" t="str">
            <v>EKG</v>
          </cell>
          <cell r="P56">
            <v>682.7</v>
          </cell>
          <cell r="R56">
            <v>36.200000000000003</v>
          </cell>
          <cell r="T56">
            <v>718.90000000000009</v>
          </cell>
          <cell r="AD56">
            <v>682.7</v>
          </cell>
          <cell r="AF56">
            <v>36.200000000000003</v>
          </cell>
          <cell r="AH56">
            <v>718.90000000000009</v>
          </cell>
          <cell r="AJ56">
            <v>8.3956730769230763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0.30310431275238398</v>
          </cell>
          <cell r="AX56">
            <v>0.30310431275238398</v>
          </cell>
          <cell r="AZ56">
            <v>0</v>
          </cell>
          <cell r="BB56">
            <v>682.7</v>
          </cell>
          <cell r="BD56">
            <v>36.503104312752384</v>
          </cell>
          <cell r="BF56">
            <v>719.20310431275243</v>
          </cell>
          <cell r="BH56">
            <v>8.3956730769230763</v>
          </cell>
          <cell r="BJ56">
            <v>0</v>
          </cell>
          <cell r="BN56">
            <v>0</v>
          </cell>
          <cell r="BP56">
            <v>0</v>
          </cell>
          <cell r="BR56">
            <v>682.7</v>
          </cell>
          <cell r="BT56">
            <v>36.503104312752384</v>
          </cell>
          <cell r="BV56">
            <v>719.20310431275243</v>
          </cell>
          <cell r="BX56">
            <v>8.3956730769230763</v>
          </cell>
          <cell r="CB56">
            <v>11.27983864903846</v>
          </cell>
          <cell r="CD56">
            <v>11.27983864903846</v>
          </cell>
          <cell r="CG56" t="str">
            <v>EKG</v>
          </cell>
          <cell r="CO56" t="str">
            <v>EKG</v>
          </cell>
          <cell r="CP56">
            <v>693.97983864903847</v>
          </cell>
          <cell r="CR56">
            <v>36.503104312752384</v>
          </cell>
          <cell r="CT56">
            <v>730.48294296179085</v>
          </cell>
          <cell r="CV56">
            <v>8.3956730769230763</v>
          </cell>
        </row>
        <row r="57">
          <cell r="B57" t="str">
            <v>IRC</v>
          </cell>
          <cell r="D57" t="str">
            <v>INTERVENTIONAL RADIOLOGY / CARDIOVASCULAR</v>
          </cell>
          <cell r="F57" t="str">
            <v>D31</v>
          </cell>
          <cell r="H57">
            <v>2214021.5415361123</v>
          </cell>
          <cell r="J57">
            <v>259875.58431718859</v>
          </cell>
          <cell r="L57">
            <v>2473897.125853301</v>
          </cell>
          <cell r="N57">
            <v>14.890123147819306</v>
          </cell>
          <cell r="O57" t="str">
            <v>IRC</v>
          </cell>
          <cell r="P57">
            <v>2214</v>
          </cell>
          <cell r="R57">
            <v>259.89999999999998</v>
          </cell>
          <cell r="T57">
            <v>2473.9</v>
          </cell>
          <cell r="AD57">
            <v>2214</v>
          </cell>
          <cell r="AF57">
            <v>259.89999999999998</v>
          </cell>
          <cell r="AH57">
            <v>2473.9</v>
          </cell>
          <cell r="AJ57">
            <v>14.890123147819306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29.601180000000003</v>
          </cell>
          <cell r="AV57">
            <v>4.8579956803304283</v>
          </cell>
          <cell r="AX57">
            <v>34.459175680330432</v>
          </cell>
          <cell r="AZ57">
            <v>0.16111214344714531</v>
          </cell>
          <cell r="BB57">
            <v>2243.6011800000001</v>
          </cell>
          <cell r="BD57">
            <v>264.7579956803304</v>
          </cell>
          <cell r="BF57">
            <v>2508.3591756803307</v>
          </cell>
          <cell r="BH57">
            <v>15.051235291266451</v>
          </cell>
          <cell r="BJ57">
            <v>65.133371195679331</v>
          </cell>
          <cell r="BN57">
            <v>65.133371195679331</v>
          </cell>
          <cell r="BP57">
            <v>7.3169257025676698E-2</v>
          </cell>
          <cell r="BR57">
            <v>2308.7345511956796</v>
          </cell>
          <cell r="BT57">
            <v>264.7579956803304</v>
          </cell>
          <cell r="BV57">
            <v>2573.4925468760102</v>
          </cell>
          <cell r="BX57">
            <v>15.124404548292128</v>
          </cell>
          <cell r="CB57">
            <v>20.221786150875214</v>
          </cell>
          <cell r="CD57">
            <v>20.221786150875214</v>
          </cell>
          <cell r="CG57" t="str">
            <v>IRC</v>
          </cell>
          <cell r="CO57" t="str">
            <v>IRC</v>
          </cell>
          <cell r="CP57">
            <v>2328.9563373465548</v>
          </cell>
          <cell r="CR57">
            <v>264.7579956803304</v>
          </cell>
          <cell r="CT57">
            <v>2593.7143330268855</v>
          </cell>
          <cell r="CV57">
            <v>15.124404548292128</v>
          </cell>
        </row>
        <row r="58">
          <cell r="B58" t="str">
            <v>RAD</v>
          </cell>
          <cell r="D58" t="str">
            <v>RADIOLOGY-DIAGNOSTIC</v>
          </cell>
          <cell r="F58" t="str">
            <v>D32</v>
          </cell>
          <cell r="H58">
            <v>7447452.4091342594</v>
          </cell>
          <cell r="J58">
            <v>2501519</v>
          </cell>
          <cell r="L58">
            <v>9948971.4091342594</v>
          </cell>
          <cell r="N58">
            <v>61.738461538461536</v>
          </cell>
          <cell r="O58" t="str">
            <v>RAD</v>
          </cell>
          <cell r="P58">
            <v>7447.5</v>
          </cell>
          <cell r="R58">
            <v>2501.5</v>
          </cell>
          <cell r="T58">
            <v>9949</v>
          </cell>
          <cell r="AD58">
            <v>7447.5</v>
          </cell>
          <cell r="AF58">
            <v>2501.5</v>
          </cell>
          <cell r="AH58">
            <v>9949</v>
          </cell>
          <cell r="AJ58">
            <v>61.738461538461536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64.256219999999999</v>
          </cell>
          <cell r="AV58">
            <v>10.500567529671484</v>
          </cell>
          <cell r="AX58">
            <v>74.756787529671485</v>
          </cell>
          <cell r="AZ58">
            <v>0.34973123821453489</v>
          </cell>
          <cell r="BB58">
            <v>7511.7562200000002</v>
          </cell>
          <cell r="BD58">
            <v>2512.0005675296716</v>
          </cell>
          <cell r="BF58">
            <v>10023.756787529672</v>
          </cell>
          <cell r="BH58">
            <v>62.088192776676074</v>
          </cell>
          <cell r="BJ58">
            <v>0</v>
          </cell>
          <cell r="BN58">
            <v>0</v>
          </cell>
          <cell r="BP58">
            <v>0</v>
          </cell>
          <cell r="BR58">
            <v>7511.7562200000002</v>
          </cell>
          <cell r="BT58">
            <v>2512.0005675296716</v>
          </cell>
          <cell r="BV58">
            <v>10023.756787529672</v>
          </cell>
          <cell r="BX58">
            <v>62.088192776676074</v>
          </cell>
          <cell r="CB58">
            <v>83.417349641247597</v>
          </cell>
          <cell r="CD58">
            <v>83.417349641247597</v>
          </cell>
          <cell r="CG58" t="str">
            <v>RAD</v>
          </cell>
          <cell r="CO58" t="str">
            <v>RAD</v>
          </cell>
          <cell r="CP58">
            <v>7595.1735696412479</v>
          </cell>
          <cell r="CR58">
            <v>2512.0005675296716</v>
          </cell>
          <cell r="CT58">
            <v>10107.174137170919</v>
          </cell>
          <cell r="CV58">
            <v>62.088192776676074</v>
          </cell>
        </row>
        <row r="59">
          <cell r="B59" t="str">
            <v>CAT</v>
          </cell>
          <cell r="D59" t="str">
            <v>CT SCANNER</v>
          </cell>
          <cell r="F59" t="str">
            <v>D33</v>
          </cell>
          <cell r="H59">
            <v>1269563.6515866804</v>
          </cell>
          <cell r="J59">
            <v>449471</v>
          </cell>
          <cell r="L59">
            <v>1719034.6515866804</v>
          </cell>
          <cell r="N59">
            <v>8.4706730769230774</v>
          </cell>
          <cell r="O59" t="str">
            <v>CAT</v>
          </cell>
          <cell r="P59">
            <v>1269.5999999999999</v>
          </cell>
          <cell r="R59">
            <v>449.5</v>
          </cell>
          <cell r="T59">
            <v>1719.1</v>
          </cell>
          <cell r="AD59">
            <v>1269.5999999999999</v>
          </cell>
          <cell r="AF59">
            <v>449.5</v>
          </cell>
          <cell r="AH59">
            <v>1719.1</v>
          </cell>
          <cell r="AJ59">
            <v>8.4706730769230774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30.323159999999998</v>
          </cell>
          <cell r="AV59">
            <v>4.8887906454172407</v>
          </cell>
          <cell r="AX59">
            <v>35.21195064541724</v>
          </cell>
          <cell r="AZ59">
            <v>0.16504170792146589</v>
          </cell>
          <cell r="BB59">
            <v>1299.9231599999998</v>
          </cell>
          <cell r="BD59">
            <v>454.38879064541726</v>
          </cell>
          <cell r="BF59">
            <v>1754.311950645417</v>
          </cell>
          <cell r="BH59">
            <v>8.6357147848445432</v>
          </cell>
          <cell r="BJ59">
            <v>0</v>
          </cell>
          <cell r="BN59">
            <v>0</v>
          </cell>
          <cell r="BP59">
            <v>0</v>
          </cell>
          <cell r="BR59">
            <v>1299.9231599999998</v>
          </cell>
          <cell r="BT59">
            <v>454.38879064541726</v>
          </cell>
          <cell r="BV59">
            <v>1754.311950645417</v>
          </cell>
          <cell r="BX59">
            <v>8.6357147848445432</v>
          </cell>
          <cell r="CB59">
            <v>11.602341884882188</v>
          </cell>
          <cell r="CD59">
            <v>11.602341884882188</v>
          </cell>
          <cell r="CG59" t="str">
            <v>CAT</v>
          </cell>
          <cell r="CO59" t="str">
            <v>CAT</v>
          </cell>
          <cell r="CP59">
            <v>1311.525501884882</v>
          </cell>
          <cell r="CR59">
            <v>454.38879064541726</v>
          </cell>
          <cell r="CT59">
            <v>1765.9142925302992</v>
          </cell>
          <cell r="CV59">
            <v>8.6357147848445432</v>
          </cell>
        </row>
        <row r="60">
          <cell r="B60" t="str">
            <v>RAT</v>
          </cell>
          <cell r="D60" t="str">
            <v>RADIOLOGY-THERAPEUTIC</v>
          </cell>
          <cell r="F60" t="str">
            <v>D34</v>
          </cell>
          <cell r="H60">
            <v>984662.52419663046</v>
          </cell>
          <cell r="J60">
            <v>612847</v>
          </cell>
          <cell r="L60">
            <v>1597509.5241966303</v>
          </cell>
          <cell r="N60">
            <v>8.4735576923076916</v>
          </cell>
          <cell r="O60" t="str">
            <v>RAT</v>
          </cell>
          <cell r="P60">
            <v>984.7</v>
          </cell>
          <cell r="R60">
            <v>612.79999999999995</v>
          </cell>
          <cell r="T60">
            <v>1597.5</v>
          </cell>
          <cell r="AD60">
            <v>984.7</v>
          </cell>
          <cell r="AF60">
            <v>612.79999999999995</v>
          </cell>
          <cell r="AH60">
            <v>1597.5</v>
          </cell>
          <cell r="AJ60">
            <v>8.4735576923076916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15.883560000000001</v>
          </cell>
          <cell r="AV60">
            <v>2.5792352973952695</v>
          </cell>
          <cell r="AX60">
            <v>18.462795297395271</v>
          </cell>
          <cell r="AZ60">
            <v>8.6450418435053578E-2</v>
          </cell>
          <cell r="BB60">
            <v>1000.58356</v>
          </cell>
          <cell r="BD60">
            <v>615.37923529739521</v>
          </cell>
          <cell r="BF60">
            <v>1615.9627952973951</v>
          </cell>
          <cell r="BH60">
            <v>8.5600081107427446</v>
          </cell>
          <cell r="BJ60">
            <v>0</v>
          </cell>
          <cell r="BN60">
            <v>0</v>
          </cell>
          <cell r="BP60">
            <v>0</v>
          </cell>
          <cell r="BR60">
            <v>1000.58356</v>
          </cell>
          <cell r="BT60">
            <v>615.37923529739521</v>
          </cell>
          <cell r="BV60">
            <v>1615.9627952973951</v>
          </cell>
          <cell r="BX60">
            <v>8.5600081107427446</v>
          </cell>
          <cell r="CB60">
            <v>11.500627697026198</v>
          </cell>
          <cell r="CD60">
            <v>11.500627697026198</v>
          </cell>
          <cell r="CG60" t="str">
            <v>RAT</v>
          </cell>
          <cell r="CO60" t="str">
            <v>RAT</v>
          </cell>
          <cell r="CP60">
            <v>1012.0841876970262</v>
          </cell>
          <cell r="CR60">
            <v>615.37923529739521</v>
          </cell>
          <cell r="CT60">
            <v>1627.4634229944213</v>
          </cell>
          <cell r="CV60">
            <v>8.5600081107427446</v>
          </cell>
        </row>
        <row r="61">
          <cell r="B61" t="str">
            <v>NUC</v>
          </cell>
          <cell r="D61" t="str">
            <v>NUCLEAR MEDICINE</v>
          </cell>
          <cell r="F61" t="str">
            <v>D35</v>
          </cell>
          <cell r="H61">
            <v>578517.02314740093</v>
          </cell>
          <cell r="J61">
            <v>29245</v>
          </cell>
          <cell r="L61">
            <v>607762.02314740093</v>
          </cell>
          <cell r="N61">
            <v>3.8317307692307692</v>
          </cell>
          <cell r="O61" t="str">
            <v>NUC</v>
          </cell>
          <cell r="P61">
            <v>578.5</v>
          </cell>
          <cell r="R61">
            <v>29.2</v>
          </cell>
          <cell r="T61">
            <v>607.70000000000005</v>
          </cell>
          <cell r="AD61">
            <v>578.5</v>
          </cell>
          <cell r="AF61">
            <v>29.2</v>
          </cell>
          <cell r="AH61">
            <v>607.70000000000005</v>
          </cell>
          <cell r="AJ61">
            <v>3.8317307692307692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5.7758400000000005</v>
          </cell>
          <cell r="AV61">
            <v>0.99203194827657915</v>
          </cell>
          <cell r="AX61">
            <v>6.7678719482765795</v>
          </cell>
          <cell r="AZ61">
            <v>3.1436515794564933E-2</v>
          </cell>
          <cell r="BB61">
            <v>584.27584000000002</v>
          </cell>
          <cell r="BD61">
            <v>30.192031948276579</v>
          </cell>
          <cell r="BF61">
            <v>614.46787194827664</v>
          </cell>
          <cell r="BH61">
            <v>3.8631672850253342</v>
          </cell>
          <cell r="BJ61">
            <v>0</v>
          </cell>
          <cell r="BN61">
            <v>0</v>
          </cell>
          <cell r="BP61">
            <v>0</v>
          </cell>
          <cell r="BR61">
            <v>584.27584000000002</v>
          </cell>
          <cell r="BT61">
            <v>30.192031948276579</v>
          </cell>
          <cell r="BV61">
            <v>614.46787194827664</v>
          </cell>
          <cell r="BX61">
            <v>3.8631672850253342</v>
          </cell>
          <cell r="CB61">
            <v>5.190281142450087</v>
          </cell>
          <cell r="CD61">
            <v>5.190281142450087</v>
          </cell>
          <cell r="CG61" t="str">
            <v>NUC</v>
          </cell>
          <cell r="CO61" t="str">
            <v>NUC</v>
          </cell>
          <cell r="CP61">
            <v>589.46612114245011</v>
          </cell>
          <cell r="CR61">
            <v>30.192031948276579</v>
          </cell>
          <cell r="CT61">
            <v>619.65815309072673</v>
          </cell>
          <cell r="CV61">
            <v>3.8631672850253342</v>
          </cell>
        </row>
        <row r="62">
          <cell r="B62" t="str">
            <v>RES</v>
          </cell>
          <cell r="D62" t="str">
            <v>RESPIRATORY THERAPY</v>
          </cell>
          <cell r="F62" t="str">
            <v>D36</v>
          </cell>
          <cell r="H62">
            <v>3657431.0033844598</v>
          </cell>
          <cell r="J62">
            <v>3004838</v>
          </cell>
          <cell r="L62">
            <v>6662269.0033844598</v>
          </cell>
          <cell r="N62">
            <v>20.979293269230769</v>
          </cell>
          <cell r="O62" t="str">
            <v>RES</v>
          </cell>
          <cell r="P62">
            <v>3657.4</v>
          </cell>
          <cell r="R62">
            <v>3004.8</v>
          </cell>
          <cell r="T62">
            <v>6662.2000000000007</v>
          </cell>
          <cell r="AD62">
            <v>3657.4</v>
          </cell>
          <cell r="AF62">
            <v>3004.8</v>
          </cell>
          <cell r="AH62">
            <v>6662.2000000000007</v>
          </cell>
          <cell r="AJ62">
            <v>20.979293269230769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15.883560000000001</v>
          </cell>
          <cell r="AV62">
            <v>494.25718279946415</v>
          </cell>
          <cell r="AX62">
            <v>510.14074279946414</v>
          </cell>
          <cell r="AZ62">
            <v>8.6450418435053578E-2</v>
          </cell>
          <cell r="BB62">
            <v>3673.2835600000003</v>
          </cell>
          <cell r="BD62">
            <v>3499.0571827994645</v>
          </cell>
          <cell r="BF62">
            <v>7172.3407427994644</v>
          </cell>
          <cell r="BH62">
            <v>21.065743687665822</v>
          </cell>
          <cell r="BJ62">
            <v>0</v>
          </cell>
          <cell r="BN62">
            <v>0</v>
          </cell>
          <cell r="BP62">
            <v>0</v>
          </cell>
          <cell r="BR62">
            <v>3673.2835600000003</v>
          </cell>
          <cell r="BT62">
            <v>3499.0571827994645</v>
          </cell>
          <cell r="BV62">
            <v>7172.3407427994644</v>
          </cell>
          <cell r="BX62">
            <v>21.065743687665822</v>
          </cell>
          <cell r="CB62">
            <v>28.302458616689659</v>
          </cell>
          <cell r="CD62">
            <v>28.302458616689659</v>
          </cell>
          <cell r="CG62" t="str">
            <v>RES</v>
          </cell>
          <cell r="CO62" t="str">
            <v>RES</v>
          </cell>
          <cell r="CP62">
            <v>3701.5860186166901</v>
          </cell>
          <cell r="CR62">
            <v>3499.0571827994645</v>
          </cell>
          <cell r="CT62">
            <v>7200.6432014161546</v>
          </cell>
          <cell r="CV62">
            <v>21.065743687665822</v>
          </cell>
        </row>
        <row r="63">
          <cell r="B63" t="str">
            <v>PUL</v>
          </cell>
          <cell r="D63" t="str">
            <v>PULMONARY FUNCTION TESTING</v>
          </cell>
          <cell r="F63" t="str">
            <v>D37</v>
          </cell>
          <cell r="H63">
            <v>636806.16770676686</v>
          </cell>
          <cell r="J63">
            <v>62333</v>
          </cell>
          <cell r="L63">
            <v>699139.16770676686</v>
          </cell>
          <cell r="N63">
            <v>4.3947115384615385</v>
          </cell>
          <cell r="O63" t="str">
            <v>PUL</v>
          </cell>
          <cell r="P63">
            <v>636.79999999999995</v>
          </cell>
          <cell r="R63">
            <v>62.3</v>
          </cell>
          <cell r="T63">
            <v>699.09999999999991</v>
          </cell>
          <cell r="AD63">
            <v>636.79999999999995</v>
          </cell>
          <cell r="AF63">
            <v>62.3</v>
          </cell>
          <cell r="AH63">
            <v>699.09999999999991</v>
          </cell>
          <cell r="AJ63">
            <v>4.3947115384615385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0.72198000000000007</v>
          </cell>
          <cell r="AV63">
            <v>0.43674486513846772</v>
          </cell>
          <cell r="AX63">
            <v>1.1587248651384678</v>
          </cell>
          <cell r="AZ63">
            <v>3.9295644743206166E-3</v>
          </cell>
          <cell r="BB63">
            <v>637.52197999999999</v>
          </cell>
          <cell r="BD63">
            <v>62.736744865138462</v>
          </cell>
          <cell r="BF63">
            <v>700.25872486513845</v>
          </cell>
          <cell r="BH63">
            <v>4.3986411029358594</v>
          </cell>
          <cell r="BJ63">
            <v>0</v>
          </cell>
          <cell r="BN63">
            <v>0</v>
          </cell>
          <cell r="BP63">
            <v>0</v>
          </cell>
          <cell r="BR63">
            <v>637.52197999999999</v>
          </cell>
          <cell r="BT63">
            <v>62.736744865138462</v>
          </cell>
          <cell r="BV63">
            <v>700.25872486513845</v>
          </cell>
          <cell r="BX63">
            <v>4.3986411029358594</v>
          </cell>
          <cell r="CB63">
            <v>5.9097062810274146</v>
          </cell>
          <cell r="CD63">
            <v>5.9097062810274146</v>
          </cell>
          <cell r="CG63" t="str">
            <v>PUL</v>
          </cell>
          <cell r="CO63" t="str">
            <v>PUL</v>
          </cell>
          <cell r="CP63">
            <v>643.4316862810274</v>
          </cell>
          <cell r="CR63">
            <v>62.736744865138462</v>
          </cell>
          <cell r="CT63">
            <v>706.16843114616586</v>
          </cell>
          <cell r="CV63">
            <v>4.3986411029358594</v>
          </cell>
        </row>
        <row r="64">
          <cell r="B64" t="str">
            <v>EEG</v>
          </cell>
          <cell r="D64" t="str">
            <v>ELECTROENCEPHALOGRAPHY</v>
          </cell>
          <cell r="F64" t="str">
            <v>D38</v>
          </cell>
          <cell r="H64">
            <v>313443.78002333659</v>
          </cell>
          <cell r="J64">
            <v>683549</v>
          </cell>
          <cell r="L64">
            <v>996992.78002333664</v>
          </cell>
          <cell r="N64">
            <v>3.3004807692307692</v>
          </cell>
          <cell r="O64" t="str">
            <v>EEG</v>
          </cell>
          <cell r="P64">
            <v>313.39999999999998</v>
          </cell>
          <cell r="R64">
            <v>683.5</v>
          </cell>
          <cell r="T64">
            <v>996.9</v>
          </cell>
          <cell r="AD64">
            <v>313.39999999999998</v>
          </cell>
          <cell r="AF64">
            <v>683.5</v>
          </cell>
          <cell r="AH64">
            <v>996.9</v>
          </cell>
          <cell r="AJ64">
            <v>3.3004807692307692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0.72198000000000007</v>
          </cell>
          <cell r="AV64">
            <v>0.59356328903156264</v>
          </cell>
          <cell r="AX64">
            <v>1.3155432890315626</v>
          </cell>
          <cell r="AZ64">
            <v>3.9295644743206166E-3</v>
          </cell>
          <cell r="BB64">
            <v>314.12197999999995</v>
          </cell>
          <cell r="BD64">
            <v>684.09356328903152</v>
          </cell>
          <cell r="BF64">
            <v>998.21554328903153</v>
          </cell>
          <cell r="BH64">
            <v>3.3044103337050896</v>
          </cell>
          <cell r="BJ64">
            <v>0</v>
          </cell>
          <cell r="BN64">
            <v>0</v>
          </cell>
          <cell r="BP64">
            <v>0</v>
          </cell>
          <cell r="BR64">
            <v>314.12197999999995</v>
          </cell>
          <cell r="BT64">
            <v>684.09356328903152</v>
          </cell>
          <cell r="BV64">
            <v>998.21554328903153</v>
          </cell>
          <cell r="BX64">
            <v>3.3044103337050896</v>
          </cell>
          <cell r="CB64">
            <v>4.4395744156427988</v>
          </cell>
          <cell r="CD64">
            <v>4.4395744156427988</v>
          </cell>
          <cell r="CG64" t="str">
            <v>EEG</v>
          </cell>
          <cell r="CO64" t="str">
            <v>EEG</v>
          </cell>
          <cell r="CP64">
            <v>318.56155441564277</v>
          </cell>
          <cell r="CR64">
            <v>684.09356328903152</v>
          </cell>
          <cell r="CT64">
            <v>1002.6551177046742</v>
          </cell>
          <cell r="CV64">
            <v>3.3044103337050896</v>
          </cell>
        </row>
        <row r="65">
          <cell r="B65" t="str">
            <v>PTH</v>
          </cell>
          <cell r="D65" t="str">
            <v>PHYSICAL THERAPY</v>
          </cell>
          <cell r="F65" t="str">
            <v>D39</v>
          </cell>
          <cell r="H65">
            <v>1950953.2690763234</v>
          </cell>
          <cell r="J65">
            <v>81827</v>
          </cell>
          <cell r="L65">
            <v>2032780.2690763234</v>
          </cell>
          <cell r="N65">
            <v>4.9331730769230768</v>
          </cell>
          <cell r="O65" t="str">
            <v>PTH</v>
          </cell>
          <cell r="P65">
            <v>1951</v>
          </cell>
          <cell r="R65">
            <v>81.8</v>
          </cell>
          <cell r="T65">
            <v>2032.8</v>
          </cell>
          <cell r="AD65">
            <v>1951</v>
          </cell>
          <cell r="AF65">
            <v>81.8</v>
          </cell>
          <cell r="AH65">
            <v>2032.8</v>
          </cell>
          <cell r="AJ65">
            <v>4.9331730769230768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0.72198000000000007</v>
          </cell>
          <cell r="AV65">
            <v>0.55690134611267395</v>
          </cell>
          <cell r="AX65">
            <v>1.278881346112674</v>
          </cell>
          <cell r="AZ65">
            <v>3.9295644743206166E-3</v>
          </cell>
          <cell r="BB65">
            <v>1951.72198</v>
          </cell>
          <cell r="BD65">
            <v>82.356901346112664</v>
          </cell>
          <cell r="BF65">
            <v>2034.0788813461127</v>
          </cell>
          <cell r="BH65">
            <v>4.9371026413973977</v>
          </cell>
          <cell r="BJ65">
            <v>0</v>
          </cell>
          <cell r="BN65">
            <v>0</v>
          </cell>
          <cell r="BP65">
            <v>0</v>
          </cell>
          <cell r="BR65">
            <v>1951.72198</v>
          </cell>
          <cell r="BT65">
            <v>82.356901346112664</v>
          </cell>
          <cell r="BV65">
            <v>2034.0788813461127</v>
          </cell>
          <cell r="BX65">
            <v>4.9371026413973977</v>
          </cell>
          <cell r="CB65">
            <v>6.6331455117966449</v>
          </cell>
          <cell r="CD65">
            <v>6.6331455117966449</v>
          </cell>
          <cell r="CG65" t="str">
            <v>PTH</v>
          </cell>
          <cell r="CO65" t="str">
            <v>PTH</v>
          </cell>
          <cell r="CP65">
            <v>1958.3551255117966</v>
          </cell>
          <cell r="CR65">
            <v>82.356901346112664</v>
          </cell>
          <cell r="CT65">
            <v>2040.7120268579092</v>
          </cell>
          <cell r="CV65">
            <v>4.9371026413973977</v>
          </cell>
        </row>
        <row r="66">
          <cell r="B66" t="str">
            <v>OTH</v>
          </cell>
          <cell r="D66" t="str">
            <v>OCCUPATIONAL THERAPY</v>
          </cell>
          <cell r="F66" t="str">
            <v>D40</v>
          </cell>
          <cell r="H66">
            <v>595802.35268070409</v>
          </cell>
          <cell r="J66">
            <v>146266</v>
          </cell>
          <cell r="L66">
            <v>742068.35268070409</v>
          </cell>
          <cell r="N66">
            <v>0.83509615384615388</v>
          </cell>
          <cell r="O66" t="str">
            <v>OTH</v>
          </cell>
          <cell r="P66">
            <v>595.79999999999995</v>
          </cell>
          <cell r="R66">
            <v>146.30000000000001</v>
          </cell>
          <cell r="T66">
            <v>742.09999999999991</v>
          </cell>
          <cell r="AD66">
            <v>595.79999999999995</v>
          </cell>
          <cell r="AF66">
            <v>146.30000000000001</v>
          </cell>
          <cell r="AH66">
            <v>742.09999999999991</v>
          </cell>
          <cell r="AJ66">
            <v>0.83509615384615388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0.21686832670712353</v>
          </cell>
          <cell r="AX66">
            <v>0.21686832670712353</v>
          </cell>
          <cell r="AZ66">
            <v>0</v>
          </cell>
          <cell r="BB66">
            <v>595.79999999999995</v>
          </cell>
          <cell r="BD66">
            <v>146.51686832670714</v>
          </cell>
          <cell r="BF66">
            <v>742.31686832670709</v>
          </cell>
          <cell r="BH66">
            <v>0.83509615384615388</v>
          </cell>
          <cell r="BJ66">
            <v>0</v>
          </cell>
          <cell r="BN66">
            <v>0</v>
          </cell>
          <cell r="BP66">
            <v>0</v>
          </cell>
          <cell r="BR66">
            <v>595.79999999999995</v>
          </cell>
          <cell r="BT66">
            <v>146.51686832670714</v>
          </cell>
          <cell r="BV66">
            <v>742.31686832670709</v>
          </cell>
          <cell r="BX66">
            <v>0.83509615384615388</v>
          </cell>
          <cell r="CB66">
            <v>1.121976735576923</v>
          </cell>
          <cell r="CD66">
            <v>1.121976735576923</v>
          </cell>
          <cell r="CG66" t="str">
            <v>OTH</v>
          </cell>
          <cell r="CO66" t="str">
            <v>OTH</v>
          </cell>
          <cell r="CP66">
            <v>596.92197673557689</v>
          </cell>
          <cell r="CR66">
            <v>146.51686832670714</v>
          </cell>
          <cell r="CT66">
            <v>743.43884506228403</v>
          </cell>
          <cell r="CV66">
            <v>0.83509615384615388</v>
          </cell>
        </row>
        <row r="67">
          <cell r="B67" t="str">
            <v>STH</v>
          </cell>
          <cell r="D67" t="str">
            <v>SPEECH LANGUAGE PATHOLOGY</v>
          </cell>
          <cell r="F67" t="str">
            <v>D41</v>
          </cell>
          <cell r="H67">
            <v>470251.79445346125</v>
          </cell>
          <cell r="J67">
            <v>1010</v>
          </cell>
          <cell r="L67">
            <v>471261.79445346125</v>
          </cell>
          <cell r="N67">
            <v>1.010576923076923</v>
          </cell>
          <cell r="O67" t="str">
            <v>STH</v>
          </cell>
          <cell r="P67">
            <v>470.3</v>
          </cell>
          <cell r="R67">
            <v>1</v>
          </cell>
          <cell r="T67">
            <v>471.3</v>
          </cell>
          <cell r="AD67">
            <v>470.3</v>
          </cell>
          <cell r="AF67">
            <v>1</v>
          </cell>
          <cell r="AH67">
            <v>471.3</v>
          </cell>
          <cell r="AJ67">
            <v>1.010576923076923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0.17492583442346782</v>
          </cell>
          <cell r="AX67">
            <v>0.17492583442346782</v>
          </cell>
          <cell r="AZ67">
            <v>0</v>
          </cell>
          <cell r="BB67">
            <v>470.3</v>
          </cell>
          <cell r="BD67">
            <v>1.1749258344234679</v>
          </cell>
          <cell r="BF67">
            <v>471.47492583442346</v>
          </cell>
          <cell r="BH67">
            <v>1.010576923076923</v>
          </cell>
          <cell r="BJ67">
            <v>0</v>
          </cell>
          <cell r="BN67">
            <v>0</v>
          </cell>
          <cell r="BP67">
            <v>0</v>
          </cell>
          <cell r="BR67">
            <v>470.3</v>
          </cell>
          <cell r="BT67">
            <v>1.1749258344234679</v>
          </cell>
          <cell r="BV67">
            <v>471.47492583442346</v>
          </cell>
          <cell r="BX67">
            <v>1.010576923076923</v>
          </cell>
          <cell r="CB67">
            <v>1.3577404134615383</v>
          </cell>
          <cell r="CD67">
            <v>1.3577404134615383</v>
          </cell>
          <cell r="CG67" t="str">
            <v>STH</v>
          </cell>
          <cell r="CO67" t="str">
            <v>STH</v>
          </cell>
          <cell r="CP67">
            <v>471.65774041346157</v>
          </cell>
          <cell r="CR67">
            <v>1.1749258344234679</v>
          </cell>
          <cell r="CT67">
            <v>472.83266624788502</v>
          </cell>
          <cell r="CV67">
            <v>1.010576923076923</v>
          </cell>
        </row>
        <row r="68">
          <cell r="B68" t="str">
            <v>REC</v>
          </cell>
          <cell r="D68" t="str">
            <v>RECREATIONAL THERAPY</v>
          </cell>
          <cell r="F68" t="str">
            <v>D42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REC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REC</v>
          </cell>
          <cell r="CO68" t="str">
            <v>REC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AUD</v>
          </cell>
          <cell r="D69" t="str">
            <v>AUDIOLOGY</v>
          </cell>
          <cell r="F69" t="str">
            <v>D43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AUD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AUD</v>
          </cell>
          <cell r="CO69" t="str">
            <v>AUD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OPM</v>
          </cell>
          <cell r="D70" t="str">
            <v>OTHER PHYSICAL MEDICINE</v>
          </cell>
          <cell r="F70" t="str">
            <v>D44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OPM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OPM</v>
          </cell>
          <cell r="CO70" t="str">
            <v>OPM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RDL</v>
          </cell>
          <cell r="D71" t="str">
            <v>RENAL DIALYSIS</v>
          </cell>
          <cell r="F71" t="str">
            <v>D45</v>
          </cell>
          <cell r="H71">
            <v>1154.8694356120445</v>
          </cell>
          <cell r="J71">
            <v>1239465</v>
          </cell>
          <cell r="L71">
            <v>1240619.8694356121</v>
          </cell>
          <cell r="N71">
            <v>9.1346153846153851E-3</v>
          </cell>
          <cell r="O71" t="str">
            <v>RDL</v>
          </cell>
          <cell r="P71">
            <v>1.2</v>
          </cell>
          <cell r="R71">
            <v>1239.5</v>
          </cell>
          <cell r="T71">
            <v>1240.7</v>
          </cell>
          <cell r="AD71">
            <v>1.2</v>
          </cell>
          <cell r="AF71">
            <v>1239.5</v>
          </cell>
          <cell r="AH71">
            <v>1240.7</v>
          </cell>
          <cell r="AJ71">
            <v>9.1346153846153851E-3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0.28277612691074688</v>
          </cell>
          <cell r="AX71">
            <v>0.28277612691074688</v>
          </cell>
          <cell r="AZ71">
            <v>0</v>
          </cell>
          <cell r="BB71">
            <v>1.2</v>
          </cell>
          <cell r="BD71">
            <v>1239.7827761269107</v>
          </cell>
          <cell r="BF71">
            <v>1240.9827761269107</v>
          </cell>
          <cell r="BH71">
            <v>9.1346153846153851E-3</v>
          </cell>
          <cell r="BJ71">
            <v>0</v>
          </cell>
          <cell r="BN71">
            <v>0</v>
          </cell>
          <cell r="BP71">
            <v>0</v>
          </cell>
          <cell r="BR71">
            <v>1.2</v>
          </cell>
          <cell r="BT71">
            <v>1239.7827761269107</v>
          </cell>
          <cell r="BV71">
            <v>1240.9827761269107</v>
          </cell>
          <cell r="BX71">
            <v>9.1346153846153851E-3</v>
          </cell>
          <cell r="CB71">
            <v>1.2272629807692307E-2</v>
          </cell>
          <cell r="CD71">
            <v>1.2272629807692307E-2</v>
          </cell>
          <cell r="CG71" t="str">
            <v>RDL</v>
          </cell>
          <cell r="CO71" t="str">
            <v>RDL</v>
          </cell>
          <cell r="CP71">
            <v>1.2122726298076922</v>
          </cell>
          <cell r="CR71">
            <v>1239.7827761269107</v>
          </cell>
          <cell r="CT71">
            <v>1240.9950487567185</v>
          </cell>
          <cell r="CV71">
            <v>9.1346153846153851E-3</v>
          </cell>
        </row>
        <row r="72">
          <cell r="B72" t="str">
            <v>OA</v>
          </cell>
          <cell r="D72" t="str">
            <v>ORGAN ACQUISITION</v>
          </cell>
          <cell r="F72" t="str">
            <v>D46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OA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OA</v>
          </cell>
          <cell r="CO72" t="str">
            <v>OA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AOR</v>
          </cell>
          <cell r="D73" t="str">
            <v>AMBULATORY SURGERY</v>
          </cell>
          <cell r="F73" t="str">
            <v>D47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AOR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AOR</v>
          </cell>
          <cell r="CO73" t="str">
            <v>AOR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LEU</v>
          </cell>
          <cell r="D74" t="str">
            <v>LEUKOPHERESIS</v>
          </cell>
          <cell r="F74" t="str">
            <v>D48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LEU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LEU</v>
          </cell>
          <cell r="CO74" t="str">
            <v>LEU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HYP</v>
          </cell>
          <cell r="D75" t="str">
            <v>HYPERBARIC CHAMBER</v>
          </cell>
          <cell r="F75" t="str">
            <v>D49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HYP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HYP</v>
          </cell>
          <cell r="CO75" t="str">
            <v>HYP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FSE</v>
          </cell>
          <cell r="D76" t="str">
            <v>FREE STANDING EMERGENCY</v>
          </cell>
          <cell r="F76" t="str">
            <v>D50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FSE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FSE</v>
          </cell>
          <cell r="CO76" t="str">
            <v>FSE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MRI</v>
          </cell>
          <cell r="D77" t="str">
            <v>MAGNETIC RESONANCE IMAGING</v>
          </cell>
          <cell r="F77" t="str">
            <v>D51</v>
          </cell>
          <cell r="H77">
            <v>498510.73456600762</v>
          </cell>
          <cell r="J77">
            <v>169869</v>
          </cell>
          <cell r="L77">
            <v>668379.73456600762</v>
          </cell>
          <cell r="N77">
            <v>3.2322115384615384</v>
          </cell>
          <cell r="O77" t="str">
            <v>MRI</v>
          </cell>
          <cell r="P77">
            <v>498.5</v>
          </cell>
          <cell r="R77">
            <v>169.9</v>
          </cell>
          <cell r="T77">
            <v>668.4</v>
          </cell>
          <cell r="AD77">
            <v>498.5</v>
          </cell>
          <cell r="AF77">
            <v>169.9</v>
          </cell>
          <cell r="AH77">
            <v>668.4</v>
          </cell>
          <cell r="AJ77">
            <v>3.2322115384615384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7.2198000000000002</v>
          </cell>
          <cell r="AV77">
            <v>1.165699365500374</v>
          </cell>
          <cell r="AX77">
            <v>8.3854993655003742</v>
          </cell>
          <cell r="AZ77">
            <v>3.9295644743206168E-2</v>
          </cell>
          <cell r="BB77">
            <v>505.71980000000002</v>
          </cell>
          <cell r="BD77">
            <v>171.06569936550039</v>
          </cell>
          <cell r="BF77">
            <v>676.78549936550041</v>
          </cell>
          <cell r="BH77">
            <v>3.2715071832047444</v>
          </cell>
          <cell r="BJ77">
            <v>0</v>
          </cell>
          <cell r="BN77">
            <v>0</v>
          </cell>
          <cell r="BP77">
            <v>0</v>
          </cell>
          <cell r="BR77">
            <v>505.71980000000002</v>
          </cell>
          <cell r="BT77">
            <v>171.06569936550039</v>
          </cell>
          <cell r="BV77">
            <v>676.78549936550041</v>
          </cell>
          <cell r="BX77">
            <v>3.2715071832047444</v>
          </cell>
          <cell r="CB77">
            <v>4.39536804585107</v>
          </cell>
          <cell r="CD77">
            <v>4.39536804585107</v>
          </cell>
          <cell r="CG77" t="str">
            <v>MRI</v>
          </cell>
          <cell r="CO77" t="str">
            <v>MRI</v>
          </cell>
          <cell r="CP77">
            <v>510.11516804585108</v>
          </cell>
          <cell r="CR77">
            <v>171.06569936550039</v>
          </cell>
          <cell r="CT77">
            <v>681.18086741135153</v>
          </cell>
          <cell r="CV77">
            <v>3.2715071832047444</v>
          </cell>
        </row>
        <row r="78">
          <cell r="B78" t="str">
            <v>ADD</v>
          </cell>
          <cell r="D78" t="str">
            <v>ADOLESCENT DUAL DIAGNOSED</v>
          </cell>
          <cell r="F78" t="str">
            <v>D52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ADD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ADD</v>
          </cell>
          <cell r="CO78" t="str">
            <v>ADD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LIT</v>
          </cell>
          <cell r="D79" t="str">
            <v>LITHOTRIPSY</v>
          </cell>
          <cell r="F79" t="str">
            <v>D53</v>
          </cell>
          <cell r="H79">
            <v>0</v>
          </cell>
          <cell r="J79">
            <v>2248</v>
          </cell>
          <cell r="L79">
            <v>2248</v>
          </cell>
          <cell r="N79">
            <v>0</v>
          </cell>
          <cell r="O79" t="str">
            <v>LIT</v>
          </cell>
          <cell r="P79">
            <v>0</v>
          </cell>
          <cell r="R79">
            <v>2.2000000000000002</v>
          </cell>
          <cell r="T79">
            <v>2.2000000000000002</v>
          </cell>
          <cell r="AD79">
            <v>0</v>
          </cell>
          <cell r="AF79">
            <v>2.2000000000000002</v>
          </cell>
          <cell r="AH79">
            <v>2.2000000000000002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2.2000000000000002</v>
          </cell>
          <cell r="BF79">
            <v>2.2000000000000002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2.2000000000000002</v>
          </cell>
          <cell r="BV79">
            <v>2.2000000000000002</v>
          </cell>
          <cell r="BX79">
            <v>0</v>
          </cell>
          <cell r="CB79">
            <v>0</v>
          </cell>
          <cell r="CD79">
            <v>0</v>
          </cell>
          <cell r="CG79" t="str">
            <v>LIT</v>
          </cell>
          <cell r="CO79" t="str">
            <v>LIT</v>
          </cell>
          <cell r="CP79">
            <v>0</v>
          </cell>
          <cell r="CR79">
            <v>2.2000000000000002</v>
          </cell>
          <cell r="CT79">
            <v>2.2000000000000002</v>
          </cell>
          <cell r="CV79">
            <v>0</v>
          </cell>
        </row>
        <row r="80">
          <cell r="B80" t="str">
            <v>RHB</v>
          </cell>
          <cell r="D80" t="str">
            <v>REHABILITATION</v>
          </cell>
          <cell r="F80" t="str">
            <v>D54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RHB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RHB</v>
          </cell>
          <cell r="CO80" t="str">
            <v>RHB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OBV</v>
          </cell>
          <cell r="D81" t="str">
            <v>OBSERVATION</v>
          </cell>
          <cell r="F81" t="str">
            <v>D55</v>
          </cell>
          <cell r="H81">
            <v>11772934.211726831</v>
          </cell>
          <cell r="J81">
            <v>352610.54468754638</v>
          </cell>
          <cell r="L81">
            <v>12125544.756414378</v>
          </cell>
          <cell r="N81">
            <v>101.82904400237398</v>
          </cell>
          <cell r="O81" t="str">
            <v>OBV</v>
          </cell>
          <cell r="P81">
            <v>11772.9</v>
          </cell>
          <cell r="R81">
            <v>352.6</v>
          </cell>
          <cell r="T81">
            <v>12125.5</v>
          </cell>
          <cell r="AD81">
            <v>11772.9</v>
          </cell>
          <cell r="AF81">
            <v>352.6</v>
          </cell>
          <cell r="AH81">
            <v>12125.5</v>
          </cell>
          <cell r="AJ81">
            <v>101.82904400237398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5.0538600000000002</v>
          </cell>
          <cell r="AV81">
            <v>4.1553106248743212</v>
          </cell>
          <cell r="AX81">
            <v>9.2091706248743215</v>
          </cell>
          <cell r="AZ81">
            <v>2.7506951320244319E-2</v>
          </cell>
          <cell r="BB81">
            <v>11777.95386</v>
          </cell>
          <cell r="BD81">
            <v>356.75531062487437</v>
          </cell>
          <cell r="BF81">
            <v>12134.709170624874</v>
          </cell>
          <cell r="BH81">
            <v>101.85655095369422</v>
          </cell>
          <cell r="BJ81">
            <v>0</v>
          </cell>
          <cell r="BN81">
            <v>0</v>
          </cell>
          <cell r="BR81">
            <v>11777.95386</v>
          </cell>
          <cell r="BT81">
            <v>356.75531062487437</v>
          </cell>
          <cell r="BV81">
            <v>12134.709170624874</v>
          </cell>
          <cell r="BX81">
            <v>101.85655095369422</v>
          </cell>
          <cell r="CB81">
            <v>136.84733190281679</v>
          </cell>
          <cell r="CD81">
            <v>136.84733190281679</v>
          </cell>
          <cell r="CG81" t="str">
            <v>OBV</v>
          </cell>
          <cell r="CO81" t="str">
            <v>OBV</v>
          </cell>
          <cell r="CP81">
            <v>11914.801191902816</v>
          </cell>
          <cell r="CR81">
            <v>356.75531062487437</v>
          </cell>
          <cell r="CT81">
            <v>12271.55650252769</v>
          </cell>
          <cell r="CV81">
            <v>101.85655095369422</v>
          </cell>
        </row>
        <row r="82">
          <cell r="B82" t="str">
            <v>AMR</v>
          </cell>
          <cell r="D82" t="str">
            <v>AMBULANCE SERVICES-REBUNDLED</v>
          </cell>
          <cell r="F82" t="str">
            <v>D56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AMR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AMR</v>
          </cell>
          <cell r="CO82" t="str">
            <v>AMR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TMT</v>
          </cell>
          <cell r="D83" t="str">
            <v>TRANSURETHAL MICROWAVE THERMOTHERAPY</v>
          </cell>
          <cell r="F83" t="str">
            <v>D57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TMT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TMT</v>
          </cell>
          <cell r="CO83" t="str">
            <v>TMT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OCL</v>
          </cell>
          <cell r="D84" t="str">
            <v>ONCOLOGY O/P CLINIC</v>
          </cell>
          <cell r="F84" t="str">
            <v>D58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OCL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OCL</v>
          </cell>
          <cell r="CO84" t="str">
            <v>OCL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TNA</v>
          </cell>
          <cell r="D85" t="str">
            <v>TRANSURETHAL NEEDLE ABLATION</v>
          </cell>
          <cell r="F85" t="str">
            <v>D59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TNA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TNA</v>
          </cell>
          <cell r="CO85" t="str">
            <v>TNA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PAD</v>
          </cell>
          <cell r="D86" t="str">
            <v>PSYCHIATRIC ADULT</v>
          </cell>
          <cell r="F86" t="str">
            <v>D70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PAD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PAD</v>
          </cell>
          <cell r="CO86" t="str">
            <v>PAD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PCD</v>
          </cell>
          <cell r="D87" t="str">
            <v>PSYCHIATRIC CHILD/ADOLESCENT</v>
          </cell>
          <cell r="F87" t="str">
            <v>D71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PCD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PCD</v>
          </cell>
          <cell r="CO87" t="str">
            <v>PCD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PSG</v>
          </cell>
          <cell r="D88" t="str">
            <v>PSYCHIATRIC GERIATRIC</v>
          </cell>
          <cell r="F88" t="str">
            <v>D73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PSG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PSG</v>
          </cell>
          <cell r="CO88" t="str">
            <v>PSG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ITH</v>
          </cell>
          <cell r="D89" t="str">
            <v>INDIVIDUAL THERAPIES</v>
          </cell>
          <cell r="F89" t="str">
            <v>D74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ITH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ITH</v>
          </cell>
          <cell r="CO89" t="str">
            <v>ITH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GTH</v>
          </cell>
          <cell r="D90" t="str">
            <v>GROUP THERAPIES</v>
          </cell>
          <cell r="F90" t="str">
            <v>D75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GTH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GTH</v>
          </cell>
          <cell r="CO90" t="str">
            <v>GTH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FTH</v>
          </cell>
          <cell r="D91" t="str">
            <v>FAMILY THERAPIES</v>
          </cell>
          <cell r="F91" t="str">
            <v>D76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FTH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FTH</v>
          </cell>
          <cell r="CO91" t="str">
            <v>FTH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PST</v>
          </cell>
          <cell r="D92" t="str">
            <v>PSYCHOLOGICAL TESTING</v>
          </cell>
          <cell r="F92" t="str">
            <v>D77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PST</v>
          </cell>
          <cell r="CO92" t="str">
            <v>PST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PSE</v>
          </cell>
          <cell r="D93" t="str">
            <v>EDUCATION</v>
          </cell>
          <cell r="F93" t="str">
            <v>D78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PSE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PSE</v>
          </cell>
          <cell r="CO93" t="str">
            <v>PSE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OPT</v>
          </cell>
          <cell r="D94" t="str">
            <v>OTHER THERAPIES</v>
          </cell>
          <cell r="F94" t="str">
            <v>D79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OPT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OPT</v>
          </cell>
          <cell r="CO94" t="str">
            <v>OPT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ETH</v>
          </cell>
          <cell r="D95" t="str">
            <v>ELECTROCONVULSIVE THERAPY</v>
          </cell>
          <cell r="F95" t="str">
            <v>D80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ETH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ETH</v>
          </cell>
          <cell r="CO95" t="str">
            <v>ETH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ATH</v>
          </cell>
          <cell r="D96" t="str">
            <v>ACTIVITY THERAPIES</v>
          </cell>
          <cell r="F96" t="str">
            <v>D81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ATH</v>
          </cell>
          <cell r="CO96" t="str">
            <v>ATH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PSD</v>
          </cell>
          <cell r="D97" t="str">
            <v>PEDIATRIC STEP-DOWN</v>
          </cell>
          <cell r="F97" t="str">
            <v>D82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PSD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PSD</v>
          </cell>
          <cell r="CO97" t="str">
            <v>PSD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CL-340</v>
          </cell>
          <cell r="D98" t="str">
            <v>340B CLINIC SERVICES</v>
          </cell>
          <cell r="F98" t="str">
            <v>D83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CL-340</v>
          </cell>
          <cell r="CO98" t="str">
            <v>CL-340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RAT-340</v>
          </cell>
          <cell r="D99" t="str">
            <v>340B RADIOLOGY - THERAPEUTIC</v>
          </cell>
          <cell r="F99" t="str">
            <v>D84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RAT-340</v>
          </cell>
          <cell r="CO99" t="str">
            <v>RAT-340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ORC-340</v>
          </cell>
          <cell r="D100" t="str">
            <v>340B OR CLINIC SERVICES</v>
          </cell>
          <cell r="F100" t="str">
            <v>D85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ORC-340</v>
          </cell>
          <cell r="CO100" t="str">
            <v>ORC-340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LAB-340</v>
          </cell>
          <cell r="D101" t="str">
            <v>340B LABORATORY SERVICES</v>
          </cell>
          <cell r="F101" t="str">
            <v>D86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LAB-340</v>
          </cell>
          <cell r="CO101" t="str">
            <v>LAB-340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CDS-340</v>
          </cell>
          <cell r="D102" t="str">
            <v>340B DRUGS</v>
          </cell>
          <cell r="F102" t="str">
            <v>D87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CDS-340</v>
          </cell>
          <cell r="CO102" t="str">
            <v>CDS-340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TRU</v>
          </cell>
          <cell r="D103" t="str">
            <v>TRAUMA RESUSCITATION</v>
          </cell>
          <cell r="F103" t="str">
            <v>D94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TRU</v>
          </cell>
          <cell r="CO103" t="str">
            <v>TRU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OID-340</v>
          </cell>
          <cell r="D104" t="str">
            <v>OP CANCER AND INFUSION DRUGS 340</v>
          </cell>
          <cell r="F104" t="str">
            <v>D95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OID-340</v>
          </cell>
          <cell r="CO104" t="str">
            <v>OID-340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PSP</v>
          </cell>
          <cell r="D105" t="str">
            <v>PEDIATRIC SPECIALTY</v>
          </cell>
          <cell r="F105" t="str">
            <v>D96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PSP</v>
          </cell>
          <cell r="CO105" t="str">
            <v>PSP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RDS</v>
          </cell>
          <cell r="D106" t="str">
            <v>RESPIRATORY DEPENDENT</v>
          </cell>
          <cell r="F106" t="str">
            <v>D60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RDS</v>
          </cell>
          <cell r="CO106" t="str">
            <v>RDS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UCHS LAB-340</v>
          </cell>
          <cell r="D107" t="str">
            <v>RATE CENTER FOR UPPER CHESAPEAKE (210049) 340B LAB CHARGED AT UM (EFFECTIVE MAY 1, 2018)</v>
          </cell>
          <cell r="F107" t="str">
            <v>D88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UCHS LAB-340</v>
          </cell>
          <cell r="CO107" t="str">
            <v>UCHS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SJMC LAB-340</v>
          </cell>
          <cell r="D108" t="str">
            <v>RATE CENTER FOR ST. JOSEPH (210063) 340B LAB CHARGED AT UM (EFFECTIVE MAY 1, 2018)</v>
          </cell>
          <cell r="F108" t="str">
            <v>D89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SJMC LAB-340</v>
          </cell>
          <cell r="CO108" t="str">
            <v>SJMC LAB-340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UCHS CL-340</v>
          </cell>
          <cell r="D109" t="str">
            <v>RATE CENTER FOR UPPER CHESAPEAKE (210049) 340B CLINIC CHARGED AT UM (EFFECTIVE MAY 1, 2018)</v>
          </cell>
          <cell r="F109" t="str">
            <v>D90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UCHS CL-340</v>
          </cell>
          <cell r="CO109" t="str">
            <v>UCHS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SJMC CL-340</v>
          </cell>
          <cell r="D110" t="str">
            <v>RATE CENTER FOR ST. JOSEPH (210063) 340B CLINIC CHARGED AT UM (EFFECTIVE MAY 1, 2018)</v>
          </cell>
          <cell r="F110" t="str">
            <v>D91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SJMC CL-340</v>
          </cell>
          <cell r="CO110" t="str">
            <v>SJMC CL-340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ADM</v>
          </cell>
          <cell r="D111" t="str">
            <v>ADMISSION SERVICES</v>
          </cell>
          <cell r="F111" t="str">
            <v>D92</v>
          </cell>
          <cell r="H111" t="str">
            <v>XXXXXXXXX</v>
          </cell>
          <cell r="J111" t="str">
            <v>XXXXXXXXX</v>
          </cell>
          <cell r="N111" t="str">
            <v>XXXXXXXXX</v>
          </cell>
          <cell r="O111" t="str">
            <v>ADM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P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ADM</v>
          </cell>
          <cell r="CL111">
            <v>0</v>
          </cell>
          <cell r="CO111" t="str">
            <v>ADM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3">
          <cell r="B113" t="str">
            <v>EDP</v>
          </cell>
          <cell r="D113" t="str">
            <v>DATA PROCESSING</v>
          </cell>
          <cell r="F113" t="str">
            <v>DP1</v>
          </cell>
          <cell r="H113">
            <v>7219842.9366094144</v>
          </cell>
          <cell r="J113">
            <v>12147519</v>
          </cell>
          <cell r="L113">
            <v>19367361.936609413</v>
          </cell>
          <cell r="N113">
            <v>39.295644743206168</v>
          </cell>
          <cell r="O113" t="str">
            <v>EDP</v>
          </cell>
          <cell r="P113">
            <v>7219.8</v>
          </cell>
          <cell r="R113">
            <v>12147.5</v>
          </cell>
          <cell r="T113">
            <v>19367.3</v>
          </cell>
          <cell r="X113">
            <v>0</v>
          </cell>
          <cell r="Z113">
            <v>0</v>
          </cell>
          <cell r="AD113">
            <v>7219.8</v>
          </cell>
          <cell r="AF113">
            <v>12147.5</v>
          </cell>
          <cell r="AH113">
            <v>19367.3</v>
          </cell>
          <cell r="AJ113">
            <v>39.295644743206168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-7219.8</v>
          </cell>
          <cell r="AV113">
            <v>-12147.499999999998</v>
          </cell>
          <cell r="AX113">
            <v>-19367.3</v>
          </cell>
          <cell r="AZ113">
            <v>-39.295644743206168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D113">
            <v>0</v>
          </cell>
          <cell r="CG113" t="str">
            <v>EDP</v>
          </cell>
          <cell r="CO113" t="str">
            <v>EDP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AMB</v>
          </cell>
          <cell r="D114" t="str">
            <v>AMBULANCE SERVICES</v>
          </cell>
          <cell r="F114" t="str">
            <v>E01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AMB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AMB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AMB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PAR</v>
          </cell>
          <cell r="D115" t="str">
            <v>PARKING</v>
          </cell>
          <cell r="F115" t="str">
            <v>E02</v>
          </cell>
          <cell r="H115">
            <v>0</v>
          </cell>
          <cell r="J115">
            <v>94932</v>
          </cell>
          <cell r="L115">
            <v>94932</v>
          </cell>
          <cell r="N115">
            <v>0</v>
          </cell>
          <cell r="O115" t="str">
            <v>PAR</v>
          </cell>
          <cell r="P115">
            <v>0</v>
          </cell>
          <cell r="R115">
            <v>94.9</v>
          </cell>
          <cell r="T115">
            <v>94.9</v>
          </cell>
          <cell r="AD115">
            <v>0</v>
          </cell>
          <cell r="AF115">
            <v>94.9</v>
          </cell>
          <cell r="AH115">
            <v>94.9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94.9</v>
          </cell>
          <cell r="BF115">
            <v>94.9</v>
          </cell>
          <cell r="BH115">
            <v>0</v>
          </cell>
          <cell r="BN115">
            <v>0</v>
          </cell>
          <cell r="BR115">
            <v>0</v>
          </cell>
          <cell r="BT115">
            <v>94.9</v>
          </cell>
          <cell r="BV115">
            <v>94.9</v>
          </cell>
          <cell r="BX115">
            <v>0</v>
          </cell>
          <cell r="CD115">
            <v>0</v>
          </cell>
          <cell r="CG115" t="str">
            <v>PAR</v>
          </cell>
          <cell r="CH115">
            <v>5.6550728802499073</v>
          </cell>
          <cell r="CJ115">
            <v>9.1929013381064077</v>
          </cell>
          <cell r="CL115">
            <v>14.847974218356315</v>
          </cell>
          <cell r="CN115">
            <v>3.593936692528589E-2</v>
          </cell>
          <cell r="CO115" t="str">
            <v>PAR</v>
          </cell>
          <cell r="CP115">
            <v>5.6550728802499073</v>
          </cell>
          <cell r="CR115">
            <v>104.09290133810642</v>
          </cell>
          <cell r="CT115">
            <v>109.74797421835632</v>
          </cell>
          <cell r="CV115">
            <v>3.593936692528589E-2</v>
          </cell>
        </row>
        <row r="116">
          <cell r="B116" t="str">
            <v>DPO</v>
          </cell>
          <cell r="D116" t="str">
            <v>DOCTOR'S PRIVATE OFFICE RENT</v>
          </cell>
          <cell r="F116" t="str">
            <v>E03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DPO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DPO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DPO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OOR</v>
          </cell>
          <cell r="D117" t="str">
            <v>OFFICE AND OTHER RENTALS</v>
          </cell>
          <cell r="F117" t="str">
            <v>E04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OOR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0.81572857700571466</v>
          </cell>
          <cell r="CD117">
            <v>0.81572857700571466</v>
          </cell>
          <cell r="CG117" t="str">
            <v>OOR</v>
          </cell>
          <cell r="CH117">
            <v>47.371336539158186</v>
          </cell>
          <cell r="CJ117">
            <v>134.43102370085009</v>
          </cell>
          <cell r="CL117">
            <v>181.80236024000828</v>
          </cell>
          <cell r="CN117">
            <v>0.60715322843979269</v>
          </cell>
          <cell r="CO117" t="str">
            <v>OOR</v>
          </cell>
          <cell r="CP117">
            <v>48.1870651161639</v>
          </cell>
          <cell r="CR117">
            <v>134.43102370085009</v>
          </cell>
          <cell r="CT117">
            <v>182.61808881701398</v>
          </cell>
          <cell r="CV117">
            <v>0.60715322843979269</v>
          </cell>
        </row>
        <row r="118">
          <cell r="B118" t="str">
            <v>REO</v>
          </cell>
          <cell r="D118" t="str">
            <v>RETAIL OPERATIONS</v>
          </cell>
          <cell r="F118" t="str">
            <v>E05</v>
          </cell>
          <cell r="H118">
            <v>97845.191993901055</v>
          </cell>
          <cell r="J118">
            <v>6780956</v>
          </cell>
          <cell r="L118">
            <v>6878801.1919939015</v>
          </cell>
          <cell r="N118">
            <v>1.7221153846153847</v>
          </cell>
          <cell r="O118" t="str">
            <v>REO</v>
          </cell>
          <cell r="P118">
            <v>97.8</v>
          </cell>
          <cell r="R118">
            <v>6781</v>
          </cell>
          <cell r="T118">
            <v>6878.8</v>
          </cell>
          <cell r="AD118">
            <v>97.8</v>
          </cell>
          <cell r="AF118">
            <v>6781</v>
          </cell>
          <cell r="AH118">
            <v>6878.8</v>
          </cell>
          <cell r="AJ118">
            <v>1.7221153846153847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97.8</v>
          </cell>
          <cell r="BD118">
            <v>6781</v>
          </cell>
          <cell r="BF118">
            <v>6878.8</v>
          </cell>
          <cell r="BH118">
            <v>1.7221153846153847</v>
          </cell>
          <cell r="BN118">
            <v>0</v>
          </cell>
          <cell r="BR118">
            <v>97.8</v>
          </cell>
          <cell r="BT118">
            <v>6781</v>
          </cell>
          <cell r="BV118">
            <v>6878.8</v>
          </cell>
          <cell r="BX118">
            <v>1.7221153846153847</v>
          </cell>
          <cell r="CB118">
            <v>6.7419895590699603</v>
          </cell>
          <cell r="CD118">
            <v>6.7419895590699603</v>
          </cell>
          <cell r="CG118" t="str">
            <v>REO</v>
          </cell>
          <cell r="CH118">
            <v>453.88703358209602</v>
          </cell>
          <cell r="CJ118">
            <v>761.66995686546318</v>
          </cell>
          <cell r="CL118">
            <v>1215.5569904475592</v>
          </cell>
          <cell r="CN118">
            <v>3.2960007416117638</v>
          </cell>
          <cell r="CO118" t="str">
            <v>REO</v>
          </cell>
          <cell r="CP118">
            <v>558.429023141166</v>
          </cell>
          <cell r="CR118">
            <v>7542.6699568654631</v>
          </cell>
          <cell r="CT118">
            <v>8101.0989800066291</v>
          </cell>
          <cell r="CV118">
            <v>5.0181161262271488</v>
          </cell>
        </row>
        <row r="119">
          <cell r="B119" t="str">
            <v>PTE</v>
          </cell>
          <cell r="D119" t="str">
            <v>PATIENT TELEPHONES</v>
          </cell>
          <cell r="F119" t="str">
            <v>E06</v>
          </cell>
          <cell r="H119">
            <v>52347.214071493698</v>
          </cell>
          <cell r="J119">
            <v>53714</v>
          </cell>
          <cell r="L119">
            <v>106061.2140714937</v>
          </cell>
          <cell r="N119">
            <v>1.0057692307692307</v>
          </cell>
          <cell r="O119" t="str">
            <v>PTE</v>
          </cell>
          <cell r="P119">
            <v>52.3</v>
          </cell>
          <cell r="R119">
            <v>53.7</v>
          </cell>
          <cell r="T119">
            <v>106</v>
          </cell>
          <cell r="AD119">
            <v>52.3</v>
          </cell>
          <cell r="AF119">
            <v>53.7</v>
          </cell>
          <cell r="AH119">
            <v>106</v>
          </cell>
          <cell r="AJ119">
            <v>1.0057692307692307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52.3</v>
          </cell>
          <cell r="BD119">
            <v>53.7</v>
          </cell>
          <cell r="BF119">
            <v>106</v>
          </cell>
          <cell r="BH119">
            <v>1.0057692307692307</v>
          </cell>
          <cell r="BN119">
            <v>0</v>
          </cell>
          <cell r="BR119">
            <v>52.3</v>
          </cell>
          <cell r="BT119">
            <v>53.7</v>
          </cell>
          <cell r="BV119">
            <v>106</v>
          </cell>
          <cell r="BX119">
            <v>1.0057692307692307</v>
          </cell>
          <cell r="CB119">
            <v>1.3966016674262043</v>
          </cell>
          <cell r="CD119">
            <v>1.3966016674262043</v>
          </cell>
          <cell r="CG119" t="str">
            <v>PTE</v>
          </cell>
          <cell r="CH119">
            <v>5.9504586995634305</v>
          </cell>
          <cell r="CJ119">
            <v>10.147544241658755</v>
          </cell>
          <cell r="CL119">
            <v>16.098002941222184</v>
          </cell>
          <cell r="CN119">
            <v>3.3732430843241248E-2</v>
          </cell>
          <cell r="CO119" t="str">
            <v>PTE</v>
          </cell>
          <cell r="CP119">
            <v>59.647060366989635</v>
          </cell>
          <cell r="CR119">
            <v>63.84754424165876</v>
          </cell>
          <cell r="CT119">
            <v>123.49460460864839</v>
          </cell>
          <cell r="CV119">
            <v>1.0395016616124719</v>
          </cell>
        </row>
        <row r="120">
          <cell r="B120" t="str">
            <v>CAF</v>
          </cell>
          <cell r="D120" t="str">
            <v>CAFETERIA</v>
          </cell>
          <cell r="F120" t="str">
            <v>E07</v>
          </cell>
          <cell r="H120">
            <v>1308298.6268427277</v>
          </cell>
          <cell r="J120">
            <v>1309482</v>
          </cell>
          <cell r="L120">
            <v>2617780.6268427279</v>
          </cell>
          <cell r="N120">
            <v>26.249038461538461</v>
          </cell>
          <cell r="O120" t="str">
            <v>CAF</v>
          </cell>
          <cell r="P120">
            <v>1308.3</v>
          </cell>
          <cell r="R120">
            <v>1309.5</v>
          </cell>
          <cell r="T120">
            <v>2617.8000000000002</v>
          </cell>
          <cell r="AD120">
            <v>1308.3</v>
          </cell>
          <cell r="AF120">
            <v>1309.5</v>
          </cell>
          <cell r="AH120">
            <v>2617.8000000000002</v>
          </cell>
          <cell r="AJ120">
            <v>26.249038461538461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1308.3</v>
          </cell>
          <cell r="BD120">
            <v>1309.5</v>
          </cell>
          <cell r="BF120">
            <v>2617.8000000000002</v>
          </cell>
          <cell r="BH120">
            <v>26.249038461538461</v>
          </cell>
          <cell r="BN120">
            <v>0</v>
          </cell>
          <cell r="BR120">
            <v>1308.3</v>
          </cell>
          <cell r="BT120">
            <v>1309.5</v>
          </cell>
          <cell r="BV120">
            <v>2617.8000000000002</v>
          </cell>
          <cell r="BX120">
            <v>26.249038461538461</v>
          </cell>
          <cell r="CD120">
            <v>0</v>
          </cell>
          <cell r="CG120" t="str">
            <v>CAF</v>
          </cell>
          <cell r="CH120">
            <v>233.71546387357654</v>
          </cell>
          <cell r="CJ120">
            <v>517.80500045095323</v>
          </cell>
          <cell r="CL120">
            <v>751.52046432452971</v>
          </cell>
          <cell r="CN120">
            <v>2.1966035243753343</v>
          </cell>
          <cell r="CO120" t="str">
            <v>CAF</v>
          </cell>
          <cell r="CP120">
            <v>1542.0154638735764</v>
          </cell>
          <cell r="CR120">
            <v>1827.3050004509532</v>
          </cell>
          <cell r="CT120">
            <v>3369.3204643245299</v>
          </cell>
          <cell r="CV120">
            <v>28.445641985913795</v>
          </cell>
        </row>
        <row r="121">
          <cell r="B121" t="str">
            <v>DEB</v>
          </cell>
          <cell r="D121" t="str">
            <v>DAY CARE CENTER, REC AREAS, ECT.</v>
          </cell>
          <cell r="F121" t="str">
            <v>E08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DEB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DEB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DEB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HOU</v>
          </cell>
          <cell r="D122" t="str">
            <v>HOUSING</v>
          </cell>
          <cell r="F122" t="str">
            <v>E09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HOU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HOU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HOU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REG</v>
          </cell>
          <cell r="D123" t="str">
            <v>RESEARCH</v>
          </cell>
          <cell r="F123" t="str">
            <v>F01</v>
          </cell>
          <cell r="H123">
            <v>189600.04675021424</v>
          </cell>
          <cell r="J123">
            <v>1000</v>
          </cell>
          <cell r="L123">
            <v>190600.04675021424</v>
          </cell>
          <cell r="N123">
            <v>0.29621187540526062</v>
          </cell>
          <cell r="O123" t="str">
            <v>REG</v>
          </cell>
          <cell r="P123">
            <v>189.6</v>
          </cell>
          <cell r="R123">
            <v>1</v>
          </cell>
          <cell r="T123">
            <v>190.6</v>
          </cell>
          <cell r="AD123">
            <v>189.6</v>
          </cell>
          <cell r="AF123">
            <v>1</v>
          </cell>
          <cell r="AH123">
            <v>190.6</v>
          </cell>
          <cell r="AJ123">
            <v>0.29621187540526062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189.6</v>
          </cell>
          <cell r="BD123">
            <v>1</v>
          </cell>
          <cell r="BF123">
            <v>190.6</v>
          </cell>
          <cell r="BH123">
            <v>0.29621187540526062</v>
          </cell>
          <cell r="BJ123">
            <v>0</v>
          </cell>
          <cell r="BN123">
            <v>0</v>
          </cell>
          <cell r="BP123">
            <v>0</v>
          </cell>
          <cell r="BR123">
            <v>189.6</v>
          </cell>
          <cell r="BT123">
            <v>1</v>
          </cell>
          <cell r="BV123">
            <v>190.6</v>
          </cell>
          <cell r="BX123">
            <v>0.29621187540526062</v>
          </cell>
          <cell r="CB123">
            <v>0.39796954096322978</v>
          </cell>
          <cell r="CD123">
            <v>0.39796954096322978</v>
          </cell>
          <cell r="CG123" t="str">
            <v>REG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REG</v>
          </cell>
          <cell r="CP123">
            <v>189.99796954096323</v>
          </cell>
          <cell r="CR123">
            <v>1</v>
          </cell>
          <cell r="CT123">
            <v>190.99796954096323</v>
          </cell>
          <cell r="CV123">
            <v>0.29621187540526062</v>
          </cell>
        </row>
        <row r="124">
          <cell r="B124" t="str">
            <v>RNS</v>
          </cell>
          <cell r="D124" t="str">
            <v>NURSING EDUCATION</v>
          </cell>
          <cell r="F124" t="str">
            <v>F02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RNS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RNS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RNS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OHE</v>
          </cell>
          <cell r="D125" t="str">
            <v>OTHER HEALTH PROFESSION EDUCATION</v>
          </cell>
          <cell r="F125" t="str">
            <v>F03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OHE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OHE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CHE</v>
          </cell>
          <cell r="D126" t="str">
            <v>COMMUNITY HEALTH EDUCATION</v>
          </cell>
          <cell r="F126" t="str">
            <v>F04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CHE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CHE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CHE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FB1</v>
          </cell>
          <cell r="D127" t="str">
            <v>FRINGE BENEFITS</v>
          </cell>
          <cell r="F127" t="str">
            <v>FB1</v>
          </cell>
          <cell r="H127" t="str">
            <v>XXXXXXXXX</v>
          </cell>
          <cell r="J127" t="str">
            <v>XXXXXXXXX</v>
          </cell>
          <cell r="N127" t="str">
            <v>XXXXXXXXX</v>
          </cell>
          <cell r="O127" t="str">
            <v>FB1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FB1</v>
          </cell>
          <cell r="CL127">
            <v>0</v>
          </cell>
          <cell r="CO127" t="str">
            <v>FB1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MSV</v>
          </cell>
          <cell r="D128" t="str">
            <v>MEDICAL SERVICES</v>
          </cell>
          <cell r="F128" t="str">
            <v>MS1</v>
          </cell>
          <cell r="H128" t="str">
            <v>XXXXXXXXX</v>
          </cell>
          <cell r="J128" t="str">
            <v>XXXXXXXXX</v>
          </cell>
          <cell r="N128" t="str">
            <v>XXXXXXXXX</v>
          </cell>
          <cell r="O128" t="str">
            <v>MSV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MSV</v>
          </cell>
          <cell r="CL128">
            <v>0</v>
          </cell>
          <cell r="CO128" t="str">
            <v>MSV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P1</v>
          </cell>
          <cell r="D129" t="str">
            <v>HOSPITAL BASED PHYSICIANS</v>
          </cell>
          <cell r="F129" t="str">
            <v>P01</v>
          </cell>
          <cell r="H129">
            <v>11979799</v>
          </cell>
          <cell r="J129" t="str">
            <v>XXXXXXXXX</v>
          </cell>
          <cell r="L129">
            <v>11979799</v>
          </cell>
          <cell r="N129">
            <v>26.582602974981359</v>
          </cell>
          <cell r="O129" t="str">
            <v>P1</v>
          </cell>
          <cell r="P129">
            <v>11979.8</v>
          </cell>
          <cell r="R129">
            <v>0</v>
          </cell>
          <cell r="T129">
            <v>11979.8</v>
          </cell>
          <cell r="AD129">
            <v>11979.8</v>
          </cell>
          <cell r="AF129">
            <v>0</v>
          </cell>
          <cell r="AH129">
            <v>11979.8</v>
          </cell>
          <cell r="AJ129">
            <v>26.582602974981359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11979.8</v>
          </cell>
          <cell r="BD129">
            <v>0</v>
          </cell>
          <cell r="BF129">
            <v>11979.8</v>
          </cell>
          <cell r="BH129">
            <v>26.582602974981359</v>
          </cell>
          <cell r="BJ129">
            <v>-11979.799024054244</v>
          </cell>
          <cell r="BN129">
            <v>-11979.799024054244</v>
          </cell>
          <cell r="BP129">
            <v>-26.582602974981359</v>
          </cell>
          <cell r="BR129">
            <v>9.7594575527182315E-4</v>
          </cell>
          <cell r="BT129">
            <v>0</v>
          </cell>
          <cell r="BV129">
            <v>9.7594575527182315E-4</v>
          </cell>
          <cell r="BX129">
            <v>0</v>
          </cell>
          <cell r="CD129">
            <v>0</v>
          </cell>
          <cell r="CG129" t="str">
            <v>P1</v>
          </cell>
          <cell r="CL129">
            <v>0</v>
          </cell>
          <cell r="CO129" t="str">
            <v>P1</v>
          </cell>
          <cell r="CP129">
            <v>9.7594575527182315E-4</v>
          </cell>
          <cell r="CR129">
            <v>0</v>
          </cell>
          <cell r="CT129">
            <v>9.7594575527182315E-4</v>
          </cell>
          <cell r="CV129">
            <v>0</v>
          </cell>
        </row>
        <row r="130">
          <cell r="B130" t="str">
            <v>P2</v>
          </cell>
          <cell r="D130" t="str">
            <v>PHYSICIAN PART B SERVICES</v>
          </cell>
          <cell r="F130" t="str">
            <v>P02</v>
          </cell>
          <cell r="H130" t="str">
            <v>XXXXXXXXX</v>
          </cell>
          <cell r="J130" t="str">
            <v>XXXXXXXXX</v>
          </cell>
          <cell r="N130" t="str">
            <v>XXXXXXXXX</v>
          </cell>
          <cell r="O130" t="str">
            <v>P2</v>
          </cell>
          <cell r="P130">
            <v>0</v>
          </cell>
          <cell r="R130">
            <v>0</v>
          </cell>
          <cell r="T130">
            <v>0</v>
          </cell>
          <cell r="X130">
            <v>0</v>
          </cell>
          <cell r="Z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  <cell r="BN130">
            <v>0</v>
          </cell>
          <cell r="BP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P2</v>
          </cell>
          <cell r="CL130">
            <v>0</v>
          </cell>
          <cell r="CO130" t="str">
            <v>P2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P3</v>
          </cell>
          <cell r="D131" t="str">
            <v>PHYSICIAN SUPPORT SERVICES</v>
          </cell>
          <cell r="F131" t="str">
            <v>P03</v>
          </cell>
          <cell r="H131">
            <v>417183</v>
          </cell>
          <cell r="J131" t="str">
            <v>XXXXXXXXX</v>
          </cell>
          <cell r="L131">
            <v>417183</v>
          </cell>
          <cell r="N131">
            <v>2.0236111209794614</v>
          </cell>
          <cell r="O131" t="str">
            <v>P3</v>
          </cell>
          <cell r="P131">
            <v>417.2</v>
          </cell>
          <cell r="R131">
            <v>0</v>
          </cell>
          <cell r="T131">
            <v>417.2</v>
          </cell>
          <cell r="AD131">
            <v>417.2</v>
          </cell>
          <cell r="AF131">
            <v>0</v>
          </cell>
          <cell r="AH131">
            <v>417.2</v>
          </cell>
          <cell r="AJ131">
            <v>2.0236111209794614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417.2</v>
          </cell>
          <cell r="BD131">
            <v>0</v>
          </cell>
          <cell r="BF131">
            <v>417.2</v>
          </cell>
          <cell r="BH131">
            <v>2.0236111209794614</v>
          </cell>
          <cell r="BN131">
            <v>0</v>
          </cell>
          <cell r="BR131">
            <v>417.2</v>
          </cell>
          <cell r="BT131">
            <v>0</v>
          </cell>
          <cell r="BV131">
            <v>417.2</v>
          </cell>
          <cell r="BX131">
            <v>2.0236111209794614</v>
          </cell>
          <cell r="CB131">
            <v>2.7187822493695362</v>
          </cell>
          <cell r="CD131">
            <v>2.7187822493695362</v>
          </cell>
          <cell r="CG131" t="str">
            <v>P3</v>
          </cell>
          <cell r="CL131">
            <v>0</v>
          </cell>
          <cell r="CO131" t="str">
            <v>P3</v>
          </cell>
          <cell r="CP131">
            <v>419.91878224936954</v>
          </cell>
          <cell r="CR131">
            <v>0</v>
          </cell>
          <cell r="CT131">
            <v>419.91878224936954</v>
          </cell>
          <cell r="CV131">
            <v>2.0236111209794614</v>
          </cell>
        </row>
        <row r="132">
          <cell r="B132" t="str">
            <v>P4</v>
          </cell>
          <cell r="D132" t="str">
            <v>RESIDENT, INTERN SERVICES</v>
          </cell>
          <cell r="F132" t="str">
            <v>P04</v>
          </cell>
          <cell r="H132">
            <v>6486863</v>
          </cell>
          <cell r="J132">
            <v>1704044</v>
          </cell>
          <cell r="L132">
            <v>8190907</v>
          </cell>
          <cell r="N132">
            <v>79.59643835616545</v>
          </cell>
          <cell r="O132" t="str">
            <v>P4</v>
          </cell>
          <cell r="P132">
            <v>6486.9</v>
          </cell>
          <cell r="R132">
            <v>1704</v>
          </cell>
          <cell r="T132">
            <v>8190.9</v>
          </cell>
          <cell r="AD132">
            <v>6486.9</v>
          </cell>
          <cell r="AF132">
            <v>1704</v>
          </cell>
          <cell r="AH132">
            <v>8190.9</v>
          </cell>
          <cell r="AJ132">
            <v>79.59643835616545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6486.9</v>
          </cell>
          <cell r="BD132">
            <v>1704</v>
          </cell>
          <cell r="BF132">
            <v>8190.9</v>
          </cell>
          <cell r="BH132">
            <v>79.59643835616545</v>
          </cell>
          <cell r="BJ132">
            <v>2748.3769477590363</v>
          </cell>
          <cell r="BN132">
            <v>2748.3769477590363</v>
          </cell>
          <cell r="BP132">
            <v>7.3558383854825964</v>
          </cell>
          <cell r="BR132">
            <v>9235.2769477590355</v>
          </cell>
          <cell r="BT132">
            <v>1704</v>
          </cell>
          <cell r="BV132">
            <v>10939.276947759035</v>
          </cell>
          <cell r="BX132">
            <v>86.952276741648049</v>
          </cell>
          <cell r="CB132">
            <v>116.82299237070637</v>
          </cell>
          <cell r="CD132">
            <v>116.82299237070637</v>
          </cell>
          <cell r="CG132" t="str">
            <v>P4</v>
          </cell>
          <cell r="CL132">
            <v>0</v>
          </cell>
          <cell r="CO132" t="str">
            <v>P4</v>
          </cell>
          <cell r="CP132">
            <v>9352.0999401297413</v>
          </cell>
          <cell r="CR132">
            <v>1704</v>
          </cell>
          <cell r="CT132">
            <v>11056.099940129741</v>
          </cell>
          <cell r="CV132">
            <v>86.952276741648049</v>
          </cell>
        </row>
        <row r="133">
          <cell r="B133" t="str">
            <v>P5</v>
          </cell>
          <cell r="D133" t="str">
            <v>RESIDENT, INTERN INELIGIBLE</v>
          </cell>
          <cell r="F133" t="str">
            <v>P05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P5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J133">
            <v>0</v>
          </cell>
          <cell r="BN133">
            <v>0</v>
          </cell>
          <cell r="BP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P5</v>
          </cell>
          <cell r="CL133">
            <v>0</v>
          </cell>
          <cell r="CO133" t="str">
            <v>P5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MAL</v>
          </cell>
          <cell r="D134" t="str">
            <v>MALPRACTICE INSURANCE</v>
          </cell>
          <cell r="F134" t="str">
            <v>UAMAL</v>
          </cell>
          <cell r="H134">
            <v>0</v>
          </cell>
          <cell r="J134">
            <v>15071526.119999999</v>
          </cell>
          <cell r="L134">
            <v>15071526.119999999</v>
          </cell>
          <cell r="N134">
            <v>0</v>
          </cell>
          <cell r="O134" t="str">
            <v>MAL</v>
          </cell>
          <cell r="P134">
            <v>0</v>
          </cell>
          <cell r="R134">
            <v>15071.5</v>
          </cell>
          <cell r="T134">
            <v>15071.5</v>
          </cell>
          <cell r="AD134">
            <v>0</v>
          </cell>
          <cell r="AF134">
            <v>15071.5</v>
          </cell>
          <cell r="AH134">
            <v>15071.5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15071.5</v>
          </cell>
          <cell r="BF134">
            <v>15071.5</v>
          </cell>
          <cell r="BH134">
            <v>0</v>
          </cell>
          <cell r="BN134">
            <v>0</v>
          </cell>
          <cell r="BR134">
            <v>0</v>
          </cell>
          <cell r="BT134">
            <v>15071.5</v>
          </cell>
          <cell r="BV134">
            <v>15071.5</v>
          </cell>
          <cell r="BX134">
            <v>0</v>
          </cell>
          <cell r="CD134">
            <v>0</v>
          </cell>
          <cell r="CG134" t="str">
            <v>MAL</v>
          </cell>
          <cell r="CH134">
            <v>0</v>
          </cell>
          <cell r="CJ134">
            <v>-5490.6660453229697</v>
          </cell>
          <cell r="CL134">
            <v>-5490.6660453229697</v>
          </cell>
          <cell r="CN134">
            <v>0</v>
          </cell>
          <cell r="CO134" t="str">
            <v>MAL</v>
          </cell>
          <cell r="CP134">
            <v>0</v>
          </cell>
          <cell r="CR134">
            <v>9580.8339546770294</v>
          </cell>
          <cell r="CT134">
            <v>9580.8339546770294</v>
          </cell>
          <cell r="CV134">
            <v>0</v>
          </cell>
        </row>
        <row r="135">
          <cell r="B135" t="str">
            <v>OIN</v>
          </cell>
          <cell r="D135" t="str">
            <v>OTHER INSURANCE</v>
          </cell>
          <cell r="F135" t="str">
            <v>UAOIN</v>
          </cell>
          <cell r="H135">
            <v>0</v>
          </cell>
          <cell r="J135">
            <v>841767</v>
          </cell>
          <cell r="L135">
            <v>841767</v>
          </cell>
          <cell r="N135">
            <v>0</v>
          </cell>
          <cell r="O135" t="str">
            <v>OIN</v>
          </cell>
          <cell r="P135">
            <v>0</v>
          </cell>
          <cell r="R135">
            <v>841.8</v>
          </cell>
          <cell r="T135">
            <v>841.8</v>
          </cell>
          <cell r="AD135">
            <v>0</v>
          </cell>
          <cell r="AF135">
            <v>841.8</v>
          </cell>
          <cell r="AH135">
            <v>841.8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841.8</v>
          </cell>
          <cell r="BF135">
            <v>841.8</v>
          </cell>
          <cell r="BH135">
            <v>0</v>
          </cell>
          <cell r="BN135">
            <v>0</v>
          </cell>
          <cell r="BR135">
            <v>0</v>
          </cell>
          <cell r="BT135">
            <v>841.8</v>
          </cell>
          <cell r="BV135">
            <v>841.8</v>
          </cell>
          <cell r="BX135">
            <v>0</v>
          </cell>
          <cell r="CD135">
            <v>0</v>
          </cell>
          <cell r="CG135" t="str">
            <v>OIN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OIN</v>
          </cell>
          <cell r="CP135">
            <v>0</v>
          </cell>
          <cell r="CR135">
            <v>841.8</v>
          </cell>
          <cell r="CT135">
            <v>841.8</v>
          </cell>
          <cell r="CV135">
            <v>0</v>
          </cell>
        </row>
        <row r="136">
          <cell r="B136" t="str">
            <v>MCR</v>
          </cell>
          <cell r="D136" t="str">
            <v>MEDICAL CARE REVIEW</v>
          </cell>
          <cell r="F136" t="str">
            <v>UAMCR</v>
          </cell>
          <cell r="H136">
            <v>866389.59445234924</v>
          </cell>
          <cell r="J136">
            <v>0</v>
          </cell>
          <cell r="L136">
            <v>866389.59445234924</v>
          </cell>
          <cell r="N136">
            <v>6.4120192307692312</v>
          </cell>
          <cell r="O136" t="str">
            <v>MCR</v>
          </cell>
          <cell r="P136">
            <v>866.4</v>
          </cell>
          <cell r="R136">
            <v>0</v>
          </cell>
          <cell r="T136">
            <v>866.4</v>
          </cell>
          <cell r="AD136">
            <v>866.4</v>
          </cell>
          <cell r="AF136">
            <v>0</v>
          </cell>
          <cell r="AH136">
            <v>866.4</v>
          </cell>
          <cell r="AJ136">
            <v>6.4120192307692312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866.4</v>
          </cell>
          <cell r="BD136">
            <v>0</v>
          </cell>
          <cell r="BF136">
            <v>866.4</v>
          </cell>
          <cell r="BH136">
            <v>6.4120192307692312</v>
          </cell>
          <cell r="BJ136">
            <v>1196.579858170204</v>
          </cell>
          <cell r="BN136">
            <v>1196.579858170204</v>
          </cell>
          <cell r="BP136">
            <v>2.5462189774404105</v>
          </cell>
          <cell r="BR136">
            <v>2062.9798581702039</v>
          </cell>
          <cell r="BT136">
            <v>0</v>
          </cell>
          <cell r="BV136">
            <v>2062.9798581702039</v>
          </cell>
          <cell r="BX136">
            <v>8.9582382082096412</v>
          </cell>
          <cell r="CD136">
            <v>0</v>
          </cell>
          <cell r="CG136" t="str">
            <v>MCR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MCR</v>
          </cell>
          <cell r="CP136">
            <v>2062.9798581702039</v>
          </cell>
          <cell r="CR136">
            <v>0</v>
          </cell>
          <cell r="CT136">
            <v>2062.9798581702039</v>
          </cell>
          <cell r="CV136">
            <v>8.9582382082096412</v>
          </cell>
        </row>
        <row r="137">
          <cell r="B137" t="str">
            <v>DEP</v>
          </cell>
          <cell r="D137" t="str">
            <v>DEPRECIATION &amp; AMORTIZATION</v>
          </cell>
          <cell r="F137" t="str">
            <v>UADEP</v>
          </cell>
          <cell r="H137">
            <v>0</v>
          </cell>
          <cell r="J137">
            <v>27941280.91</v>
          </cell>
          <cell r="L137">
            <v>27941280.91</v>
          </cell>
          <cell r="N137">
            <v>0</v>
          </cell>
          <cell r="O137" t="str">
            <v>DEP</v>
          </cell>
          <cell r="P137">
            <v>0</v>
          </cell>
          <cell r="R137">
            <v>27941.3</v>
          </cell>
          <cell r="T137">
            <v>27941.3</v>
          </cell>
          <cell r="AD137">
            <v>0</v>
          </cell>
          <cell r="AF137">
            <v>27941.3</v>
          </cell>
          <cell r="AH137">
            <v>27941.3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27941.3</v>
          </cell>
          <cell r="BF137">
            <v>27941.3</v>
          </cell>
          <cell r="BH137">
            <v>0</v>
          </cell>
          <cell r="BN137">
            <v>0</v>
          </cell>
          <cell r="BR137">
            <v>0</v>
          </cell>
          <cell r="BT137">
            <v>27941.3</v>
          </cell>
          <cell r="BV137">
            <v>27941.3</v>
          </cell>
          <cell r="BX137">
            <v>0</v>
          </cell>
          <cell r="CD137">
            <v>0</v>
          </cell>
          <cell r="CG137" t="str">
            <v>DEP</v>
          </cell>
          <cell r="CH137">
            <v>0</v>
          </cell>
          <cell r="CJ137">
            <v>-749.42553911068262</v>
          </cell>
          <cell r="CL137">
            <v>-749.42553911068262</v>
          </cell>
          <cell r="CN137">
            <v>0</v>
          </cell>
          <cell r="CO137" t="str">
            <v>DEP</v>
          </cell>
          <cell r="CP137">
            <v>0</v>
          </cell>
          <cell r="CR137">
            <v>27191.874460889318</v>
          </cell>
          <cell r="CT137">
            <v>27191.874460889318</v>
          </cell>
          <cell r="CV137">
            <v>0</v>
          </cell>
        </row>
        <row r="138">
          <cell r="B138" t="str">
            <v>LEA</v>
          </cell>
          <cell r="D138" t="str">
            <v>LEASES &amp; RENTALS</v>
          </cell>
          <cell r="F138" t="str">
            <v>UALEASE</v>
          </cell>
          <cell r="H138">
            <v>0</v>
          </cell>
          <cell r="J138">
            <v>6275131.540000001</v>
          </cell>
          <cell r="L138">
            <v>6275131.540000001</v>
          </cell>
          <cell r="N138">
            <v>0</v>
          </cell>
          <cell r="O138" t="str">
            <v>LEA</v>
          </cell>
          <cell r="P138">
            <v>0</v>
          </cell>
          <cell r="R138">
            <v>6275.1</v>
          </cell>
          <cell r="T138">
            <v>6275.1</v>
          </cell>
          <cell r="AD138">
            <v>0</v>
          </cell>
          <cell r="AF138">
            <v>6275.1</v>
          </cell>
          <cell r="AH138">
            <v>6275.1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6275.1</v>
          </cell>
          <cell r="BF138">
            <v>6275.1</v>
          </cell>
          <cell r="BH138">
            <v>0</v>
          </cell>
          <cell r="BN138">
            <v>0</v>
          </cell>
          <cell r="BR138">
            <v>0</v>
          </cell>
          <cell r="BT138">
            <v>6275.1</v>
          </cell>
          <cell r="BV138">
            <v>6275.1</v>
          </cell>
          <cell r="BX138">
            <v>0</v>
          </cell>
          <cell r="CD138">
            <v>0</v>
          </cell>
          <cell r="CG138" t="str">
            <v>LEA</v>
          </cell>
          <cell r="CH138">
            <v>0</v>
          </cell>
          <cell r="CJ138">
            <v>-4234.9617503740592</v>
          </cell>
          <cell r="CL138">
            <v>-4234.9617503740592</v>
          </cell>
          <cell r="CN138">
            <v>0</v>
          </cell>
          <cell r="CO138" t="str">
            <v>LEA</v>
          </cell>
          <cell r="CP138">
            <v>0</v>
          </cell>
          <cell r="CR138">
            <v>2040.1382496259412</v>
          </cell>
          <cell r="CT138">
            <v>2040.1382496259412</v>
          </cell>
          <cell r="CV138">
            <v>0</v>
          </cell>
        </row>
        <row r="139">
          <cell r="B139" t="str">
            <v>LIC</v>
          </cell>
          <cell r="D139" t="str">
            <v>LICENSES &amp; TAXES</v>
          </cell>
          <cell r="F139" t="str">
            <v>UALIC</v>
          </cell>
          <cell r="H139">
            <v>0</v>
          </cell>
          <cell r="J139">
            <v>1084622.25</v>
          </cell>
          <cell r="L139">
            <v>1084622.25</v>
          </cell>
          <cell r="N139">
            <v>0</v>
          </cell>
          <cell r="O139" t="str">
            <v>LIC</v>
          </cell>
          <cell r="P139">
            <v>0</v>
          </cell>
          <cell r="R139">
            <v>1084.5999999999999</v>
          </cell>
          <cell r="T139">
            <v>1084.5999999999999</v>
          </cell>
          <cell r="AD139">
            <v>0</v>
          </cell>
          <cell r="AF139">
            <v>1084.5999999999999</v>
          </cell>
          <cell r="AH139">
            <v>1084.5999999999999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1084.5999999999999</v>
          </cell>
          <cell r="BF139">
            <v>1084.5999999999999</v>
          </cell>
          <cell r="BH139">
            <v>0</v>
          </cell>
          <cell r="BN139">
            <v>0</v>
          </cell>
          <cell r="BR139">
            <v>0</v>
          </cell>
          <cell r="BT139">
            <v>1084.5999999999999</v>
          </cell>
          <cell r="BV139">
            <v>1084.5999999999999</v>
          </cell>
          <cell r="BX139">
            <v>0</v>
          </cell>
          <cell r="CD139">
            <v>0</v>
          </cell>
          <cell r="CG139" t="str">
            <v>LIC</v>
          </cell>
          <cell r="CH139">
            <v>0</v>
          </cell>
          <cell r="CJ139">
            <v>-207.78023921059977</v>
          </cell>
          <cell r="CL139">
            <v>-207.78023921059977</v>
          </cell>
          <cell r="CN139">
            <v>0</v>
          </cell>
          <cell r="CO139" t="str">
            <v>LIC</v>
          </cell>
          <cell r="CP139">
            <v>0</v>
          </cell>
          <cell r="CR139">
            <v>876.81976078940011</v>
          </cell>
          <cell r="CT139">
            <v>876.81976078940011</v>
          </cell>
          <cell r="CV139">
            <v>0</v>
          </cell>
        </row>
        <row r="140">
          <cell r="B140" t="str">
            <v>IST</v>
          </cell>
          <cell r="D140" t="str">
            <v>INTEREST SHORT TERM</v>
          </cell>
          <cell r="F140" t="str">
            <v>UAIST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IST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IST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IST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ILT</v>
          </cell>
          <cell r="D141" t="str">
            <v>INTEREST LONG TERM</v>
          </cell>
          <cell r="F141" t="str">
            <v>UAILT</v>
          </cell>
          <cell r="H141">
            <v>0</v>
          </cell>
          <cell r="J141">
            <v>8078484</v>
          </cell>
          <cell r="L141">
            <v>8078484</v>
          </cell>
          <cell r="N141">
            <v>0</v>
          </cell>
          <cell r="O141" t="str">
            <v>ILT</v>
          </cell>
          <cell r="P141">
            <v>0</v>
          </cell>
          <cell r="R141">
            <v>8078.5</v>
          </cell>
          <cell r="T141">
            <v>8078.5</v>
          </cell>
          <cell r="AD141">
            <v>0</v>
          </cell>
          <cell r="AF141">
            <v>8078.5</v>
          </cell>
          <cell r="AH141">
            <v>8078.5</v>
          </cell>
          <cell r="AJ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8078.5</v>
          </cell>
          <cell r="BF141">
            <v>8078.5</v>
          </cell>
          <cell r="BH141">
            <v>0</v>
          </cell>
          <cell r="BN141">
            <v>0</v>
          </cell>
          <cell r="BR141">
            <v>0</v>
          </cell>
          <cell r="BT141">
            <v>8078.5</v>
          </cell>
          <cell r="BV141">
            <v>8078.5</v>
          </cell>
          <cell r="BX141">
            <v>0</v>
          </cell>
          <cell r="CD141">
            <v>0</v>
          </cell>
          <cell r="CG141" t="str">
            <v>ILT</v>
          </cell>
          <cell r="CH141">
            <v>0</v>
          </cell>
          <cell r="CJ141">
            <v>-498.99900000000002</v>
          </cell>
          <cell r="CL141">
            <v>-498.99900000000002</v>
          </cell>
          <cell r="CN141">
            <v>0</v>
          </cell>
          <cell r="CO141" t="str">
            <v>ILT</v>
          </cell>
          <cell r="CP141">
            <v>0</v>
          </cell>
          <cell r="CR141">
            <v>7579.5010000000002</v>
          </cell>
          <cell r="CT141">
            <v>7579.5010000000002</v>
          </cell>
          <cell r="CV141">
            <v>0</v>
          </cell>
        </row>
        <row r="142">
          <cell r="B142" t="str">
            <v>FSC</v>
          </cell>
          <cell r="D142" t="str">
            <v>FREESTANDING CLINIC SERVICES</v>
          </cell>
          <cell r="F142" t="str">
            <v>UR01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FSC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FSC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FSC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HHC</v>
          </cell>
          <cell r="D143" t="str">
            <v>HOME HEALTH SERVICES</v>
          </cell>
          <cell r="F143" t="str">
            <v>UR02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HHC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HHC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HHC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ORD</v>
          </cell>
          <cell r="D144" t="str">
            <v>OUTPATIENT RENAL DIALYSIS</v>
          </cell>
          <cell r="F144" t="str">
            <v>UR03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ORD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ORD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ORD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ECF</v>
          </cell>
          <cell r="D145" t="str">
            <v>SKILLED NURSING CARE</v>
          </cell>
          <cell r="F145" t="str">
            <v>UR04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ECF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ECF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ECF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ULB</v>
          </cell>
          <cell r="D146" t="str">
            <v>LABORATORY NON-PATIENT</v>
          </cell>
          <cell r="F146" t="str">
            <v>UR05</v>
          </cell>
          <cell r="H146">
            <v>30472.55700724079</v>
          </cell>
          <cell r="J146">
            <v>33569</v>
          </cell>
          <cell r="L146">
            <v>64041.557007240786</v>
          </cell>
          <cell r="M146">
            <v>1</v>
          </cell>
          <cell r="N146">
            <v>0.2951923076923077</v>
          </cell>
          <cell r="O146" t="str">
            <v>ULB</v>
          </cell>
          <cell r="P146">
            <v>30.5</v>
          </cell>
          <cell r="R146">
            <v>33.6</v>
          </cell>
          <cell r="T146">
            <v>64.099999999999994</v>
          </cell>
          <cell r="AD146">
            <v>30.5</v>
          </cell>
          <cell r="AF146">
            <v>33.6</v>
          </cell>
          <cell r="AH146">
            <v>64.099999999999994</v>
          </cell>
          <cell r="AJ146">
            <v>0.2951923076923077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30.5</v>
          </cell>
          <cell r="BD146">
            <v>33.6</v>
          </cell>
          <cell r="BF146">
            <v>64.099999999999994</v>
          </cell>
          <cell r="BH146">
            <v>0.2951923076923077</v>
          </cell>
          <cell r="BN146">
            <v>0</v>
          </cell>
          <cell r="BR146">
            <v>30.5</v>
          </cell>
          <cell r="BT146">
            <v>33.6</v>
          </cell>
          <cell r="BV146">
            <v>64.099999999999994</v>
          </cell>
          <cell r="BX146">
            <v>0.2951923076923077</v>
          </cell>
          <cell r="CB146">
            <v>0.42614306516524963</v>
          </cell>
          <cell r="CD146">
            <v>0.42614306516524963</v>
          </cell>
          <cell r="CG146" t="str">
            <v>ULB</v>
          </cell>
          <cell r="CH146">
            <v>4.3467155867921061</v>
          </cell>
          <cell r="CJ146">
            <v>6.2093061961169678</v>
          </cell>
          <cell r="CL146">
            <v>10.556021782909074</v>
          </cell>
          <cell r="CN146">
            <v>2.1989344496515514E-2</v>
          </cell>
          <cell r="CO146" t="str">
            <v>ULB</v>
          </cell>
          <cell r="CP146">
            <v>35.272858651957357</v>
          </cell>
          <cell r="CR146">
            <v>39.809306196116971</v>
          </cell>
          <cell r="CT146">
            <v>75.082164848074328</v>
          </cell>
          <cell r="CV146">
            <v>0.31718165218882322</v>
          </cell>
        </row>
        <row r="147">
          <cell r="B147" t="str">
            <v>UPB</v>
          </cell>
          <cell r="D147" t="str">
            <v>PHYSICIANS PART B SERVICES</v>
          </cell>
          <cell r="F147" t="str">
            <v>UR06</v>
          </cell>
          <cell r="H147">
            <v>91188989.512214109</v>
          </cell>
          <cell r="J147">
            <v>26763372.681965902</v>
          </cell>
          <cell r="L147">
            <v>117952362.19418001</v>
          </cell>
          <cell r="M147">
            <v>1</v>
          </cell>
          <cell r="N147">
            <v>341.96153284802733</v>
          </cell>
          <cell r="O147" t="str">
            <v>UPB</v>
          </cell>
          <cell r="P147">
            <v>91189</v>
          </cell>
          <cell r="R147">
            <v>26763.4</v>
          </cell>
          <cell r="T147">
            <v>117952.4</v>
          </cell>
          <cell r="X147">
            <v>0</v>
          </cell>
          <cell r="Z147">
            <v>0</v>
          </cell>
          <cell r="AD147">
            <v>91189</v>
          </cell>
          <cell r="AF147">
            <v>26763.4</v>
          </cell>
          <cell r="AH147">
            <v>117952.4</v>
          </cell>
          <cell r="AJ147">
            <v>341.96153284802733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91189</v>
          </cell>
          <cell r="BD147">
            <v>26763.4</v>
          </cell>
          <cell r="BF147">
            <v>117952.4</v>
          </cell>
          <cell r="BH147">
            <v>341.96153284802733</v>
          </cell>
          <cell r="BN147">
            <v>0</v>
          </cell>
          <cell r="BR147">
            <v>91189</v>
          </cell>
          <cell r="BT147">
            <v>26763.4</v>
          </cell>
          <cell r="BV147">
            <v>117952.4</v>
          </cell>
          <cell r="BX147">
            <v>341.96153284802733</v>
          </cell>
          <cell r="CB147">
            <v>465.73614624575345</v>
          </cell>
          <cell r="CD147">
            <v>465.73614624575345</v>
          </cell>
          <cell r="CG147" t="str">
            <v>UPB</v>
          </cell>
          <cell r="CH147">
            <v>337.96583462559119</v>
          </cell>
          <cell r="CJ147">
            <v>12238.858091612448</v>
          </cell>
          <cell r="CL147">
            <v>12576.823926238039</v>
          </cell>
          <cell r="CN147">
            <v>4.6895625839715631</v>
          </cell>
          <cell r="CO147" t="str">
            <v>UPB</v>
          </cell>
          <cell r="CP147">
            <v>91992.701980871338</v>
          </cell>
          <cell r="CR147">
            <v>39002.25809161245</v>
          </cell>
          <cell r="CT147">
            <v>130994.96007248378</v>
          </cell>
          <cell r="CV147">
            <v>346.6510954319989</v>
          </cell>
        </row>
        <row r="148">
          <cell r="B148" t="str">
            <v>CAN</v>
          </cell>
          <cell r="D148" t="str">
            <v>CERTIFIED NURSE ANESTHETISTS</v>
          </cell>
          <cell r="F148" t="str">
            <v>UR07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PSS</v>
          </cell>
          <cell r="D149" t="str">
            <v>PHYSICIAN SUPPORT SERVICES</v>
          </cell>
          <cell r="F149" t="str">
            <v>UR08</v>
          </cell>
          <cell r="H149">
            <v>16549670.756619137</v>
          </cell>
          <cell r="J149">
            <v>80647</v>
          </cell>
          <cell r="L149">
            <v>16630317.756619137</v>
          </cell>
          <cell r="M149">
            <v>1</v>
          </cell>
          <cell r="N149">
            <v>93.609309310747435</v>
          </cell>
          <cell r="O149" t="str">
            <v>PSS</v>
          </cell>
          <cell r="P149">
            <v>16549.7</v>
          </cell>
          <cell r="R149">
            <v>80.599999999999994</v>
          </cell>
          <cell r="T149">
            <v>16630.3</v>
          </cell>
          <cell r="AD149">
            <v>16549.7</v>
          </cell>
          <cell r="AF149">
            <v>80.599999999999994</v>
          </cell>
          <cell r="AH149">
            <v>16630.3</v>
          </cell>
          <cell r="AJ149">
            <v>93.609309310747435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16549.7</v>
          </cell>
          <cell r="BD149">
            <v>80.599999999999994</v>
          </cell>
          <cell r="BF149">
            <v>16630.3</v>
          </cell>
          <cell r="BH149">
            <v>93.609309310747435</v>
          </cell>
          <cell r="BN149">
            <v>0</v>
          </cell>
          <cell r="BR149">
            <v>16549.7</v>
          </cell>
          <cell r="BT149">
            <v>80.599999999999994</v>
          </cell>
          <cell r="BV149">
            <v>16630.3</v>
          </cell>
          <cell r="BX149">
            <v>93.609309310747435</v>
          </cell>
          <cell r="CB149">
            <v>125.77164420053491</v>
          </cell>
          <cell r="CD149">
            <v>125.77164420053491</v>
          </cell>
          <cell r="CG149" t="str">
            <v>PSS</v>
          </cell>
          <cell r="CH149">
            <v>0.17599999999999999</v>
          </cell>
          <cell r="CJ149">
            <v>2.8915124200151379</v>
          </cell>
          <cell r="CL149">
            <v>3.067512420015138</v>
          </cell>
          <cell r="CN149">
            <v>3.5197295679363378E-3</v>
          </cell>
          <cell r="CO149" t="str">
            <v>PSS</v>
          </cell>
          <cell r="CP149">
            <v>16675.647644200537</v>
          </cell>
          <cell r="CR149">
            <v>83.491512420015127</v>
          </cell>
          <cell r="CT149">
            <v>16759.139156620553</v>
          </cell>
          <cell r="CV149">
            <v>93.612829040315376</v>
          </cell>
        </row>
        <row r="150">
          <cell r="B150" t="str">
            <v>ADC</v>
          </cell>
          <cell r="F150" t="str">
            <v>UR09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ADC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ADC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ADC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CCC</v>
          </cell>
          <cell r="F151" t="str">
            <v>UR10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CCC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CCC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CCC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CAR</v>
          </cell>
          <cell r="F152" t="str">
            <v>UR11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CAR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CAR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CAR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CCS</v>
          </cell>
          <cell r="F153" t="str">
            <v>UR12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CS</v>
          </cell>
          <cell r="F154" t="str">
            <v>UR13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CS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CS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CS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FDN</v>
          </cell>
          <cell r="F155" t="str">
            <v>UR14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FDN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FDN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FDN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HSP</v>
          </cell>
          <cell r="D156" t="str">
            <v>HOSPICE</v>
          </cell>
          <cell r="F156" t="str">
            <v>UR15</v>
          </cell>
          <cell r="H156">
            <v>8365.2295005560791</v>
          </cell>
          <cell r="J156">
            <v>4457</v>
          </cell>
          <cell r="L156">
            <v>12822.229500556079</v>
          </cell>
          <cell r="M156">
            <v>1</v>
          </cell>
          <cell r="N156">
            <v>4.9519230769230767E-2</v>
          </cell>
          <cell r="O156" t="str">
            <v>HSP</v>
          </cell>
          <cell r="P156">
            <v>8.4</v>
          </cell>
          <cell r="R156">
            <v>4.5</v>
          </cell>
          <cell r="T156">
            <v>12.9</v>
          </cell>
          <cell r="AD156">
            <v>8.4</v>
          </cell>
          <cell r="AF156">
            <v>4.5</v>
          </cell>
          <cell r="AH156">
            <v>12.9</v>
          </cell>
          <cell r="AJ156">
            <v>4.9519230769230767E-2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8.4</v>
          </cell>
          <cell r="BD156">
            <v>4.5</v>
          </cell>
          <cell r="BF156">
            <v>12.9</v>
          </cell>
          <cell r="BH156">
            <v>4.9519230769230767E-2</v>
          </cell>
          <cell r="BN156">
            <v>0</v>
          </cell>
          <cell r="BR156">
            <v>8.4</v>
          </cell>
          <cell r="BT156">
            <v>4.5</v>
          </cell>
          <cell r="BV156">
            <v>12.9</v>
          </cell>
          <cell r="BX156">
            <v>4.9519230769230767E-2</v>
          </cell>
          <cell r="CB156">
            <v>6.6530572115384601E-2</v>
          </cell>
          <cell r="CD156">
            <v>6.6530572115384601E-2</v>
          </cell>
          <cell r="CG156" t="str">
            <v>HSP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HSP</v>
          </cell>
          <cell r="CP156">
            <v>8.466530572115385</v>
          </cell>
          <cell r="CR156">
            <v>4.5</v>
          </cell>
          <cell r="CT156">
            <v>12.966530572115385</v>
          </cell>
          <cell r="CV156">
            <v>4.9519230769230767E-2</v>
          </cell>
        </row>
        <row r="157">
          <cell r="B157" t="str">
            <v>IMG</v>
          </cell>
          <cell r="F157" t="str">
            <v>UR16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IMG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IMG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OMC</v>
          </cell>
          <cell r="F158" t="str">
            <v>UR17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OMC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OMC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OUR</v>
          </cell>
          <cell r="F159" t="str">
            <v>UR18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OUR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OUR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REH</v>
          </cell>
          <cell r="F160" t="str">
            <v>UR19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REH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REH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URRF1</v>
          </cell>
          <cell r="D161" t="str">
            <v>DONOR</v>
          </cell>
          <cell r="F161" t="str">
            <v>UR20</v>
          </cell>
          <cell r="H161">
            <v>97241.703033843558</v>
          </cell>
          <cell r="J161">
            <v>60594</v>
          </cell>
          <cell r="L161">
            <v>157835.70303384354</v>
          </cell>
          <cell r="M161">
            <v>1</v>
          </cell>
          <cell r="N161">
            <v>0.75624999999999998</v>
          </cell>
          <cell r="O161" t="str">
            <v>URRF1</v>
          </cell>
          <cell r="P161">
            <v>97.2</v>
          </cell>
          <cell r="R161">
            <v>60.6</v>
          </cell>
          <cell r="T161">
            <v>157.80000000000001</v>
          </cell>
          <cell r="AD161">
            <v>97.2</v>
          </cell>
          <cell r="AF161">
            <v>60.6</v>
          </cell>
          <cell r="AH161">
            <v>157.80000000000001</v>
          </cell>
          <cell r="AJ161">
            <v>0.75624999999999998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97.2</v>
          </cell>
          <cell r="BD161">
            <v>60.6</v>
          </cell>
          <cell r="BF161">
            <v>157.80000000000001</v>
          </cell>
          <cell r="BH161">
            <v>0.75624999999999998</v>
          </cell>
          <cell r="BN161">
            <v>0</v>
          </cell>
          <cell r="BR161">
            <v>97.2</v>
          </cell>
          <cell r="BT161">
            <v>60.6</v>
          </cell>
          <cell r="BV161">
            <v>157.80000000000001</v>
          </cell>
          <cell r="BX161">
            <v>0.75624999999999998</v>
          </cell>
          <cell r="CB161">
            <v>1.0160445624999999</v>
          </cell>
          <cell r="CD161">
            <v>1.0160445624999999</v>
          </cell>
          <cell r="CG161" t="str">
            <v>URRF1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98.216044562500002</v>
          </cell>
          <cell r="CR161">
            <v>60.6</v>
          </cell>
          <cell r="CT161">
            <v>158.8160445625</v>
          </cell>
          <cell r="CV161">
            <v>0.75624999999999998</v>
          </cell>
        </row>
        <row r="162">
          <cell r="B162" t="str">
            <v>URRF2</v>
          </cell>
          <cell r="F162" t="str">
            <v>UR21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URRF2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URRF2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URRF3</v>
          </cell>
          <cell r="F163" t="str">
            <v>UR22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URRF3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URRF3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URRF4</v>
          </cell>
          <cell r="F164" t="str">
            <v>UR23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URRF4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URRF4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URRF5</v>
          </cell>
          <cell r="F165" t="str">
            <v>UR24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URRF5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URRF5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URRF6</v>
          </cell>
          <cell r="F166" t="str">
            <v>UR25</v>
          </cell>
          <cell r="H166">
            <v>0</v>
          </cell>
          <cell r="J166">
            <v>0</v>
          </cell>
          <cell r="L166">
            <v>0</v>
          </cell>
          <cell r="M166">
            <v>1</v>
          </cell>
          <cell r="N166">
            <v>0</v>
          </cell>
          <cell r="O166" t="str">
            <v>URRF6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URRF6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GRT</v>
          </cell>
          <cell r="D167" t="str">
            <v>GRANTS</v>
          </cell>
          <cell r="F167" t="str">
            <v>ZZ1</v>
          </cell>
          <cell r="H167" t="str">
            <v>XXXXXXXXX</v>
          </cell>
          <cell r="J167" t="str">
            <v>XXXXXXXXX</v>
          </cell>
          <cell r="N167" t="str">
            <v>XXXXXXXXX</v>
          </cell>
          <cell r="O167" t="str">
            <v>GRT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GRT</v>
          </cell>
          <cell r="CL167">
            <v>0</v>
          </cell>
          <cell r="CO167" t="str">
            <v>GRT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68">
          <cell r="F168" t="str">
            <v>ZZZ</v>
          </cell>
          <cell r="H168" t="str">
            <v>XXXXXXXXX</v>
          </cell>
          <cell r="J168" t="str">
            <v>XXXXXXXXX</v>
          </cell>
          <cell r="N168" t="str">
            <v>XXXXXXXXX</v>
          </cell>
          <cell r="O168">
            <v>0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P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D168">
            <v>0</v>
          </cell>
          <cell r="CG168">
            <v>0</v>
          </cell>
          <cell r="CL168">
            <v>0</v>
          </cell>
          <cell r="CO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</row>
        <row r="171">
          <cell r="H171">
            <v>375369833.95884424</v>
          </cell>
          <cell r="J171">
            <v>294116176.41837257</v>
          </cell>
          <cell r="L171">
            <v>669486010.37721658</v>
          </cell>
          <cell r="N171">
            <v>2561.4251615766079</v>
          </cell>
          <cell r="P171">
            <v>375370</v>
          </cell>
          <cell r="R171">
            <v>294116.09999999992</v>
          </cell>
          <cell r="T171">
            <v>669486.10000000009</v>
          </cell>
          <cell r="V171">
            <v>0</v>
          </cell>
          <cell r="X171">
            <v>0</v>
          </cell>
          <cell r="Z171">
            <v>0</v>
          </cell>
          <cell r="AB171">
            <v>0</v>
          </cell>
          <cell r="AD171">
            <v>375370</v>
          </cell>
          <cell r="AF171">
            <v>294116.09999999992</v>
          </cell>
          <cell r="AH171">
            <v>669486.10000000009</v>
          </cell>
          <cell r="AJ171">
            <v>2561.4251615766079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375370.00000000006</v>
          </cell>
          <cell r="BD171">
            <v>294116.09999999998</v>
          </cell>
          <cell r="BF171">
            <v>669486.1</v>
          </cell>
          <cell r="BH171">
            <v>2561.4251615766084</v>
          </cell>
          <cell r="BJ171">
            <v>3.4106051316484809E-12</v>
          </cell>
          <cell r="BL171">
            <v>0</v>
          </cell>
          <cell r="BN171">
            <v>3.4106051316484809E-12</v>
          </cell>
          <cell r="BP171">
            <v>-6.6613381477509392E-15</v>
          </cell>
          <cell r="BR171">
            <v>375370</v>
          </cell>
          <cell r="BT171">
            <v>294116.09999999998</v>
          </cell>
          <cell r="BV171">
            <v>669486.1</v>
          </cell>
          <cell r="BX171">
            <v>2561.4251615766084</v>
          </cell>
          <cell r="BZ171">
            <v>0</v>
          </cell>
          <cell r="CB171">
            <v>3369.2954758427663</v>
          </cell>
          <cell r="CD171">
            <v>3369.2954758427663</v>
          </cell>
          <cell r="CF171">
            <v>0</v>
          </cell>
          <cell r="CH171">
            <v>-4.4575454438700035E-14</v>
          </cell>
          <cell r="CJ171">
            <v>-5.773159728050814E-13</v>
          </cell>
          <cell r="CL171">
            <v>-5.3290705182007514E-14</v>
          </cell>
          <cell r="CN171">
            <v>-2.203098814490545E-16</v>
          </cell>
          <cell r="CP171">
            <v>378739.29547584266</v>
          </cell>
          <cell r="CR171">
            <v>294116.09999999998</v>
          </cell>
          <cell r="CT171">
            <v>672855.39547584276</v>
          </cell>
          <cell r="CV171">
            <v>2561.4251615766088</v>
          </cell>
        </row>
        <row r="173">
          <cell r="CB173">
            <v>3369.3</v>
          </cell>
          <cell r="CT173">
            <v>3369.295475842664</v>
          </cell>
        </row>
        <row r="175">
          <cell r="D175" t="str">
            <v>Total Expenses from Audited F/S</v>
          </cell>
          <cell r="L175">
            <v>559582467.00999784</v>
          </cell>
        </row>
        <row r="176">
          <cell r="D176" t="str">
            <v>Bad Debt Expense from Audited F/S</v>
          </cell>
        </row>
        <row r="177">
          <cell r="D177" t="str">
            <v xml:space="preserve">     Net Expenses</v>
          </cell>
          <cell r="L177">
            <v>559582467.00999784</v>
          </cell>
        </row>
        <row r="179">
          <cell r="D179" t="str">
            <v>Reconciling Items:</v>
          </cell>
        </row>
        <row r="180">
          <cell r="D180" t="str">
            <v>Rebates</v>
          </cell>
          <cell r="L180">
            <v>1147946.22</v>
          </cell>
        </row>
        <row r="181">
          <cell r="D181" t="str">
            <v>Recovery Fees</v>
          </cell>
          <cell r="L181">
            <v>-648968.42000000004</v>
          </cell>
        </row>
        <row r="182">
          <cell r="D182" t="str">
            <v xml:space="preserve">Subsidy </v>
          </cell>
          <cell r="L182">
            <v>-110402521.31999999</v>
          </cell>
        </row>
        <row r="184">
          <cell r="D184" t="str">
            <v>Unreconciled Difference</v>
          </cell>
          <cell r="L184">
            <v>-0.15278126299381256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2257707.0657829568</v>
          </cell>
          <cell r="J15">
            <v>1723908</v>
          </cell>
          <cell r="L15">
            <v>3981615.0657829568</v>
          </cell>
          <cell r="N15">
            <v>41.243749999999999</v>
          </cell>
          <cell r="O15" t="str">
            <v>DTY</v>
          </cell>
          <cell r="P15">
            <v>2257.6999999999998</v>
          </cell>
          <cell r="R15">
            <v>1723.9</v>
          </cell>
          <cell r="T15">
            <v>3981.6</v>
          </cell>
          <cell r="X15">
            <v>0</v>
          </cell>
          <cell r="Z15">
            <v>0</v>
          </cell>
          <cell r="AD15">
            <v>2257.6999999999998</v>
          </cell>
          <cell r="AF15">
            <v>1723.9</v>
          </cell>
          <cell r="AH15">
            <v>3981.6</v>
          </cell>
          <cell r="AJ15">
            <v>41.243749999999999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2257.6999999999998</v>
          </cell>
          <cell r="BD15">
            <v>1723.9</v>
          </cell>
          <cell r="BF15">
            <v>3981.6</v>
          </cell>
          <cell r="BH15">
            <v>41.243749999999999</v>
          </cell>
          <cell r="BN15">
            <v>0</v>
          </cell>
          <cell r="BR15">
            <v>2257.6999999999998</v>
          </cell>
          <cell r="BT15">
            <v>1723.9</v>
          </cell>
          <cell r="BV15">
            <v>3981.6</v>
          </cell>
          <cell r="BX15">
            <v>41.243749999999999</v>
          </cell>
          <cell r="CB15">
            <v>69.875573687499994</v>
          </cell>
          <cell r="CD15">
            <v>69.875573687499994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2327.5755736874999</v>
          </cell>
          <cell r="CR15">
            <v>1723.9</v>
          </cell>
          <cell r="CT15">
            <v>4051.4755736874999</v>
          </cell>
          <cell r="CV15">
            <v>41.243749999999999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463996.95290623547</v>
          </cell>
          <cell r="J16">
            <v>1308203</v>
          </cell>
          <cell r="L16">
            <v>1772199.9529062356</v>
          </cell>
          <cell r="N16">
            <v>7.8475961538461538</v>
          </cell>
          <cell r="O16" t="str">
            <v>LL</v>
          </cell>
          <cell r="P16">
            <v>464</v>
          </cell>
          <cell r="R16">
            <v>1308.2</v>
          </cell>
          <cell r="T16">
            <v>1772.2</v>
          </cell>
          <cell r="X16">
            <v>0</v>
          </cell>
          <cell r="Z16">
            <v>0</v>
          </cell>
          <cell r="AD16">
            <v>464</v>
          </cell>
          <cell r="AF16">
            <v>1308.2</v>
          </cell>
          <cell r="AH16">
            <v>1772.2</v>
          </cell>
          <cell r="AJ16">
            <v>7.8475961538461538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464</v>
          </cell>
          <cell r="BD16">
            <v>1308.2</v>
          </cell>
          <cell r="BF16">
            <v>1772.2</v>
          </cell>
          <cell r="BH16">
            <v>7.8475961538461538</v>
          </cell>
          <cell r="BN16">
            <v>0</v>
          </cell>
          <cell r="BR16">
            <v>464</v>
          </cell>
          <cell r="BT16">
            <v>1308.2</v>
          </cell>
          <cell r="BV16">
            <v>1772.2</v>
          </cell>
          <cell r="BX16">
            <v>7.8475961538461538</v>
          </cell>
          <cell r="CB16">
            <v>13.295475879807693</v>
          </cell>
          <cell r="CD16">
            <v>13.295475879807693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477.29547587980767</v>
          </cell>
          <cell r="CR16">
            <v>1308.2</v>
          </cell>
          <cell r="CT16">
            <v>1785.4954758798076</v>
          </cell>
          <cell r="CV16">
            <v>7.8475961538461538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5287020.5618583038</v>
          </cell>
          <cell r="J17">
            <v>1277532</v>
          </cell>
          <cell r="L17">
            <v>6564552.5618583038</v>
          </cell>
          <cell r="N17">
            <v>42.721634615384616</v>
          </cell>
          <cell r="O17" t="str">
            <v>SSS</v>
          </cell>
          <cell r="P17">
            <v>5287</v>
          </cell>
          <cell r="R17">
            <v>1277.5</v>
          </cell>
          <cell r="T17">
            <v>6564.5</v>
          </cell>
          <cell r="X17">
            <v>0</v>
          </cell>
          <cell r="Z17">
            <v>0</v>
          </cell>
          <cell r="AD17">
            <v>5287</v>
          </cell>
          <cell r="AF17">
            <v>1277.5</v>
          </cell>
          <cell r="AH17">
            <v>6564.5</v>
          </cell>
          <cell r="AJ17">
            <v>42.721634615384616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5287</v>
          </cell>
          <cell r="BD17">
            <v>1277.5</v>
          </cell>
          <cell r="BF17">
            <v>6564.5</v>
          </cell>
          <cell r="BH17">
            <v>42.721634615384616</v>
          </cell>
          <cell r="BN17">
            <v>0</v>
          </cell>
          <cell r="BR17">
            <v>5287</v>
          </cell>
          <cell r="BT17">
            <v>1277.5</v>
          </cell>
          <cell r="BV17">
            <v>6564.5</v>
          </cell>
          <cell r="BX17">
            <v>42.721634615384616</v>
          </cell>
          <cell r="CB17">
            <v>72.37942058173077</v>
          </cell>
          <cell r="CD17">
            <v>72.37942058173077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5359.3794205817312</v>
          </cell>
          <cell r="CR17">
            <v>1277.5</v>
          </cell>
          <cell r="CT17">
            <v>6636.8794205817312</v>
          </cell>
          <cell r="CV17">
            <v>42.721634615384616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2077155.9707517161</v>
          </cell>
          <cell r="J18">
            <v>370334</v>
          </cell>
          <cell r="L18">
            <v>2447489.9707517158</v>
          </cell>
          <cell r="N18">
            <v>34.45432692307692</v>
          </cell>
          <cell r="O18" t="str">
            <v>PUR</v>
          </cell>
          <cell r="P18">
            <v>2077.1999999999998</v>
          </cell>
          <cell r="R18">
            <v>370.3</v>
          </cell>
          <cell r="T18">
            <v>2447.5</v>
          </cell>
          <cell r="X18">
            <v>0</v>
          </cell>
          <cell r="Z18">
            <v>0</v>
          </cell>
          <cell r="AD18">
            <v>2077.1999999999998</v>
          </cell>
          <cell r="AF18">
            <v>370.3</v>
          </cell>
          <cell r="AH18">
            <v>2447.5</v>
          </cell>
          <cell r="AJ18">
            <v>34.45432692307692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2077.1999999999998</v>
          </cell>
          <cell r="BD18">
            <v>370.3</v>
          </cell>
          <cell r="BF18">
            <v>2447.5</v>
          </cell>
          <cell r="BH18">
            <v>34.45432692307692</v>
          </cell>
          <cell r="BN18">
            <v>0</v>
          </cell>
          <cell r="BR18">
            <v>2077.1999999999998</v>
          </cell>
          <cell r="BT18">
            <v>370.3</v>
          </cell>
          <cell r="BV18">
            <v>2447.5</v>
          </cell>
          <cell r="BX18">
            <v>34.45432692307692</v>
          </cell>
          <cell r="CB18">
            <v>56.369068278469435</v>
          </cell>
          <cell r="CD18">
            <v>56.369068278469435</v>
          </cell>
          <cell r="CG18" t="str">
            <v>PUR</v>
          </cell>
          <cell r="CH18">
            <v>-71.315445799496644</v>
          </cell>
          <cell r="CJ18">
            <v>-12.71265565672169</v>
          </cell>
          <cell r="CL18">
            <v>-84.028101456218337</v>
          </cell>
          <cell r="CN18">
            <v>-1.1827323282690552</v>
          </cell>
          <cell r="CO18" t="str">
            <v>PUR</v>
          </cell>
          <cell r="CP18">
            <v>2062.2536224789728</v>
          </cell>
          <cell r="CR18">
            <v>357.58734434327835</v>
          </cell>
          <cell r="CT18">
            <v>2419.8409668222512</v>
          </cell>
          <cell r="CV18">
            <v>33.271594594807866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6817833.8317667479</v>
          </cell>
          <cell r="J19">
            <v>15503488</v>
          </cell>
          <cell r="L19">
            <v>22321321.831766747</v>
          </cell>
          <cell r="N19">
            <v>79.284134615384616</v>
          </cell>
          <cell r="O19" t="str">
            <v>POP</v>
          </cell>
          <cell r="P19">
            <v>6817.8</v>
          </cell>
          <cell r="R19">
            <v>15503.5</v>
          </cell>
          <cell r="T19">
            <v>22321.3</v>
          </cell>
          <cell r="X19">
            <v>0</v>
          </cell>
          <cell r="Z19">
            <v>0</v>
          </cell>
          <cell r="AD19">
            <v>6817.8</v>
          </cell>
          <cell r="AF19">
            <v>15503.5</v>
          </cell>
          <cell r="AH19">
            <v>22321.3</v>
          </cell>
          <cell r="AJ19">
            <v>79.284134615384616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6817.8</v>
          </cell>
          <cell r="BD19">
            <v>15503.5</v>
          </cell>
          <cell r="BF19">
            <v>22321.3</v>
          </cell>
          <cell r="BH19">
            <v>79.284134615384616</v>
          </cell>
          <cell r="BN19">
            <v>0</v>
          </cell>
          <cell r="BR19">
            <v>6817.8</v>
          </cell>
          <cell r="BT19">
            <v>15503.5</v>
          </cell>
          <cell r="BV19">
            <v>22321.3</v>
          </cell>
          <cell r="BX19">
            <v>79.284134615384616</v>
          </cell>
          <cell r="CB19">
            <v>129.63003808382524</v>
          </cell>
          <cell r="CD19">
            <v>129.63003808382524</v>
          </cell>
          <cell r="CG19" t="str">
            <v>POP</v>
          </cell>
          <cell r="CH19">
            <v>-238.2877988560785</v>
          </cell>
          <cell r="CJ19">
            <v>-542.56743665192107</v>
          </cell>
          <cell r="CL19">
            <v>-780.85523550799962</v>
          </cell>
          <cell r="CN19">
            <v>-2.7705748537108859</v>
          </cell>
          <cell r="CO19" t="str">
            <v>POP</v>
          </cell>
          <cell r="CP19">
            <v>6709.1422392277473</v>
          </cell>
          <cell r="CR19">
            <v>14960.932563348078</v>
          </cell>
          <cell r="CT19">
            <v>21670.074802575826</v>
          </cell>
          <cell r="CV19">
            <v>76.513559761673733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5110097.5679184869</v>
          </cell>
          <cell r="J20">
            <v>3353474</v>
          </cell>
          <cell r="L20">
            <v>8463571.5679184869</v>
          </cell>
          <cell r="N20">
            <v>93.548557692307696</v>
          </cell>
          <cell r="O20" t="str">
            <v>HKP</v>
          </cell>
          <cell r="P20">
            <v>5110.1000000000004</v>
          </cell>
          <cell r="R20">
            <v>3353.5</v>
          </cell>
          <cell r="T20">
            <v>8463.6</v>
          </cell>
          <cell r="X20">
            <v>0</v>
          </cell>
          <cell r="Z20">
            <v>0</v>
          </cell>
          <cell r="AD20">
            <v>5110.1000000000004</v>
          </cell>
          <cell r="AF20">
            <v>3353.5</v>
          </cell>
          <cell r="AH20">
            <v>8463.6</v>
          </cell>
          <cell r="AJ20">
            <v>93.548557692307696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5110.1000000000004</v>
          </cell>
          <cell r="BD20">
            <v>3353.5</v>
          </cell>
          <cell r="BF20">
            <v>8463.6</v>
          </cell>
          <cell r="BH20">
            <v>93.548557692307696</v>
          </cell>
          <cell r="BN20">
            <v>0</v>
          </cell>
          <cell r="BR20">
            <v>5110.1000000000004</v>
          </cell>
          <cell r="BT20">
            <v>3353.5</v>
          </cell>
          <cell r="BV20">
            <v>8463.6</v>
          </cell>
          <cell r="BX20">
            <v>93.548557692307696</v>
          </cell>
          <cell r="CB20">
            <v>155.89126544068657</v>
          </cell>
          <cell r="CD20">
            <v>155.89126544068657</v>
          </cell>
          <cell r="CG20" t="str">
            <v>HKP</v>
          </cell>
          <cell r="CH20">
            <v>-83.831893338324974</v>
          </cell>
          <cell r="CJ20">
            <v>-55.005134447633253</v>
          </cell>
          <cell r="CL20">
            <v>-138.83702778595824</v>
          </cell>
          <cell r="CN20">
            <v>-1.5344240012737722</v>
          </cell>
          <cell r="CO20" t="str">
            <v>HKP</v>
          </cell>
          <cell r="CP20">
            <v>5182.1593721023619</v>
          </cell>
          <cell r="CR20">
            <v>3298.4948655523667</v>
          </cell>
          <cell r="CT20">
            <v>8480.6542376547295</v>
          </cell>
          <cell r="CV20">
            <v>92.014133691033919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2275469.6696045804</v>
          </cell>
          <cell r="J21">
            <v>869167.20998347877</v>
          </cell>
          <cell r="L21">
            <v>3144636.8795880591</v>
          </cell>
          <cell r="N21">
            <v>21.688461538461539</v>
          </cell>
          <cell r="O21" t="str">
            <v>CSS</v>
          </cell>
          <cell r="P21">
            <v>2275.5</v>
          </cell>
          <cell r="R21">
            <v>869.2</v>
          </cell>
          <cell r="T21">
            <v>3144.7</v>
          </cell>
          <cell r="X21">
            <v>0</v>
          </cell>
          <cell r="Z21">
            <v>0</v>
          </cell>
          <cell r="AD21">
            <v>2275.5</v>
          </cell>
          <cell r="AF21">
            <v>869.2</v>
          </cell>
          <cell r="AH21">
            <v>3144.7</v>
          </cell>
          <cell r="AJ21">
            <v>21.688461538461539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2275.5</v>
          </cell>
          <cell r="BD21">
            <v>869.2</v>
          </cell>
          <cell r="BF21">
            <v>3144.7</v>
          </cell>
          <cell r="BH21">
            <v>21.688461538461539</v>
          </cell>
          <cell r="BN21">
            <v>0</v>
          </cell>
          <cell r="BR21">
            <v>2275.5</v>
          </cell>
          <cell r="BT21">
            <v>869.2</v>
          </cell>
          <cell r="BV21">
            <v>3144.7</v>
          </cell>
          <cell r="BX21">
            <v>21.688461538461539</v>
          </cell>
          <cell r="CB21">
            <v>36.744808423076925</v>
          </cell>
          <cell r="CD21">
            <v>36.744808423076925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2312.2448084230768</v>
          </cell>
          <cell r="CR21">
            <v>869.2</v>
          </cell>
          <cell r="CT21">
            <v>3181.4448084230771</v>
          </cell>
          <cell r="CV21">
            <v>21.688461538461539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8123304.8472109055</v>
          </cell>
          <cell r="J22">
            <v>718489</v>
          </cell>
          <cell r="L22">
            <v>8841793.8472109064</v>
          </cell>
          <cell r="N22">
            <v>47.042307692307695</v>
          </cell>
          <cell r="O22" t="str">
            <v>PHM</v>
          </cell>
          <cell r="P22">
            <v>8123.3</v>
          </cell>
          <cell r="R22">
            <v>718.5</v>
          </cell>
          <cell r="T22">
            <v>8841.7999999999993</v>
          </cell>
          <cell r="X22">
            <v>0</v>
          </cell>
          <cell r="Z22">
            <v>0</v>
          </cell>
          <cell r="AD22">
            <v>8123.3</v>
          </cell>
          <cell r="AF22">
            <v>718.5</v>
          </cell>
          <cell r="AH22">
            <v>8841.7999999999993</v>
          </cell>
          <cell r="AJ22">
            <v>47.042307692307695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72.810339999999997</v>
          </cell>
          <cell r="AV22">
            <v>11.651033471927615</v>
          </cell>
          <cell r="AX22">
            <v>84.461373471927615</v>
          </cell>
          <cell r="AZ22">
            <v>0.36408421889336995</v>
          </cell>
          <cell r="BB22">
            <v>8196.1103399999993</v>
          </cell>
          <cell r="BD22">
            <v>730.15103347192758</v>
          </cell>
          <cell r="BF22">
            <v>8926.2613734719271</v>
          </cell>
          <cell r="BH22">
            <v>47.406391911201062</v>
          </cell>
          <cell r="BN22">
            <v>0</v>
          </cell>
          <cell r="BR22">
            <v>8196.1103399999993</v>
          </cell>
          <cell r="BT22">
            <v>730.15103347192758</v>
          </cell>
          <cell r="BV22">
            <v>8926.2613734719271</v>
          </cell>
          <cell r="BX22">
            <v>47.406391911201062</v>
          </cell>
          <cell r="CB22">
            <v>80.316383239875947</v>
          </cell>
          <cell r="CD22">
            <v>80.316383239875947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8276.4267232398761</v>
          </cell>
          <cell r="CR22">
            <v>730.15103347192758</v>
          </cell>
          <cell r="CT22">
            <v>9006.5777567118039</v>
          </cell>
          <cell r="CV22">
            <v>47.406391911201062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2275485.6199982865</v>
          </cell>
          <cell r="J23">
            <v>4739004</v>
          </cell>
          <cell r="L23">
            <v>7014489.6199982865</v>
          </cell>
          <cell r="N23">
            <v>14.076442307692307</v>
          </cell>
          <cell r="O23" t="str">
            <v>FIS</v>
          </cell>
          <cell r="P23">
            <v>2275.5</v>
          </cell>
          <cell r="R23">
            <v>4739</v>
          </cell>
          <cell r="T23">
            <v>7014.5</v>
          </cell>
          <cell r="X23">
            <v>0</v>
          </cell>
          <cell r="Z23">
            <v>0</v>
          </cell>
          <cell r="AD23">
            <v>2275.5</v>
          </cell>
          <cell r="AF23">
            <v>4739</v>
          </cell>
          <cell r="AH23">
            <v>7014.5</v>
          </cell>
          <cell r="AJ23">
            <v>14.076442307692307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2275.5</v>
          </cell>
          <cell r="BD23">
            <v>4739</v>
          </cell>
          <cell r="BF23">
            <v>7014.5</v>
          </cell>
          <cell r="BH23">
            <v>14.076442307692307</v>
          </cell>
          <cell r="BN23">
            <v>0</v>
          </cell>
          <cell r="BR23">
            <v>2275.5</v>
          </cell>
          <cell r="BT23">
            <v>4739</v>
          </cell>
          <cell r="BV23">
            <v>7014.5</v>
          </cell>
          <cell r="BX23">
            <v>14.076442307692307</v>
          </cell>
          <cell r="CB23">
            <v>21.679734654739388</v>
          </cell>
          <cell r="CD23">
            <v>21.679734654739388</v>
          </cell>
          <cell r="CG23" t="str">
            <v>FIS</v>
          </cell>
          <cell r="CH23">
            <v>-95.282066058082478</v>
          </cell>
          <cell r="CJ23">
            <v>-338.97058840701828</v>
          </cell>
          <cell r="CL23">
            <v>-434.25265446510076</v>
          </cell>
          <cell r="CN23">
            <v>-1.2800742926650175</v>
          </cell>
          <cell r="CO23" t="str">
            <v>FIS</v>
          </cell>
          <cell r="CP23">
            <v>2201.8976685966572</v>
          </cell>
          <cell r="CR23">
            <v>4400.0294115929819</v>
          </cell>
          <cell r="CT23">
            <v>6601.9270801896391</v>
          </cell>
          <cell r="CV23">
            <v>12.796368015027291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8054139.0322884358</v>
          </cell>
          <cell r="J24">
            <v>2609396.12</v>
          </cell>
          <cell r="L24">
            <v>10663535.152288437</v>
          </cell>
          <cell r="N24">
            <v>104.07355769230769</v>
          </cell>
          <cell r="O24" t="str">
            <v>PAC</v>
          </cell>
          <cell r="P24">
            <v>8054.1</v>
          </cell>
          <cell r="R24">
            <v>2609.4</v>
          </cell>
          <cell r="T24">
            <v>10663.5</v>
          </cell>
          <cell r="X24">
            <v>0</v>
          </cell>
          <cell r="Z24">
            <v>0</v>
          </cell>
          <cell r="AD24">
            <v>8054.1</v>
          </cell>
          <cell r="AF24">
            <v>2609.4</v>
          </cell>
          <cell r="AH24">
            <v>10663.5</v>
          </cell>
          <cell r="AJ24">
            <v>104.07355769230769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596.22051999999996</v>
          </cell>
          <cell r="AV24">
            <v>911.33184630999574</v>
          </cell>
          <cell r="AX24">
            <v>1507.5523663099957</v>
          </cell>
          <cell r="AZ24">
            <v>2.9813688867872181</v>
          </cell>
          <cell r="BB24">
            <v>8650.3205200000011</v>
          </cell>
          <cell r="BD24">
            <v>3520.7318463099959</v>
          </cell>
          <cell r="BF24">
            <v>12171.052366309998</v>
          </cell>
          <cell r="BH24">
            <v>107.05492657909491</v>
          </cell>
          <cell r="BN24">
            <v>0</v>
          </cell>
          <cell r="BR24">
            <v>8650.3205200000011</v>
          </cell>
          <cell r="BT24">
            <v>3520.7318463099959</v>
          </cell>
          <cell r="BV24">
            <v>12171.052366309998</v>
          </cell>
          <cell r="BX24">
            <v>107.05492657909491</v>
          </cell>
          <cell r="CB24">
            <v>181.35272392581484</v>
          </cell>
          <cell r="CD24">
            <v>181.35272392581484</v>
          </cell>
          <cell r="CG24" t="str">
            <v>PAC</v>
          </cell>
          <cell r="CH24">
            <v>-0.95041684488552225</v>
          </cell>
          <cell r="CJ24">
            <v>-0.25066508363936241</v>
          </cell>
          <cell r="CL24">
            <v>-1.2010819285248846</v>
          </cell>
          <cell r="CN24">
            <v>-1.2279017213658643E-2</v>
          </cell>
          <cell r="CO24" t="str">
            <v>PAC</v>
          </cell>
          <cell r="CP24">
            <v>8830.7228270809301</v>
          </cell>
          <cell r="CR24">
            <v>3520.4811812263565</v>
          </cell>
          <cell r="CT24">
            <v>12351.204008307286</v>
          </cell>
          <cell r="CV24">
            <v>107.04264756188125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21343529.783232458</v>
          </cell>
          <cell r="J25">
            <v>19997602</v>
          </cell>
          <cell r="L25">
            <v>41341131.783232458</v>
          </cell>
          <cell r="N25">
            <v>126.19423076923077</v>
          </cell>
          <cell r="O25" t="str">
            <v>MGT</v>
          </cell>
          <cell r="P25">
            <v>21343.5</v>
          </cell>
          <cell r="R25">
            <v>19997.599999999999</v>
          </cell>
          <cell r="T25">
            <v>41341.1</v>
          </cell>
          <cell r="X25">
            <v>0</v>
          </cell>
          <cell r="Z25">
            <v>0</v>
          </cell>
          <cell r="AD25">
            <v>21343.5</v>
          </cell>
          <cell r="AF25">
            <v>19997.599999999999</v>
          </cell>
          <cell r="AH25">
            <v>41341.1</v>
          </cell>
          <cell r="AJ25">
            <v>126.19423076923077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5679.2065199999997</v>
          </cell>
          <cell r="AV25">
            <v>10489.95876603865</v>
          </cell>
          <cell r="AX25">
            <v>16169.165286038649</v>
          </cell>
          <cell r="AZ25">
            <v>28.398569073682857</v>
          </cell>
          <cell r="BB25">
            <v>27022.70652</v>
          </cell>
          <cell r="BD25">
            <v>30487.558766038648</v>
          </cell>
          <cell r="BF25">
            <v>57510.265286038644</v>
          </cell>
          <cell r="BH25">
            <v>154.59279984291362</v>
          </cell>
          <cell r="BN25">
            <v>0</v>
          </cell>
          <cell r="BR25">
            <v>27022.70652</v>
          </cell>
          <cell r="BT25">
            <v>30487.558766038648</v>
          </cell>
          <cell r="BV25">
            <v>57510.265286038644</v>
          </cell>
          <cell r="BX25">
            <v>154.59279984291362</v>
          </cell>
          <cell r="CB25">
            <v>257.66149196069932</v>
          </cell>
          <cell r="CD25">
            <v>257.66149196069932</v>
          </cell>
          <cell r="CG25" t="str">
            <v>MGT</v>
          </cell>
          <cell r="CH25">
            <v>-423.84915964526266</v>
          </cell>
          <cell r="CJ25">
            <v>-179.8042943260493</v>
          </cell>
          <cell r="CL25">
            <v>-603.65345397131193</v>
          </cell>
          <cell r="CN25">
            <v>-2.5092376158583538</v>
          </cell>
          <cell r="CO25" t="str">
            <v>MGT</v>
          </cell>
          <cell r="CP25">
            <v>26856.518852315436</v>
          </cell>
          <cell r="CR25">
            <v>30307.7544717126</v>
          </cell>
          <cell r="CT25">
            <v>57164.273324028036</v>
          </cell>
          <cell r="CV25">
            <v>152.08356222705527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2915091.4997936403</v>
          </cell>
          <cell r="J26">
            <v>543103</v>
          </cell>
          <cell r="L26">
            <v>3458194.4997936403</v>
          </cell>
          <cell r="N26">
            <v>27.704326923076923</v>
          </cell>
          <cell r="O26" t="str">
            <v>MRD</v>
          </cell>
          <cell r="P26">
            <v>2915.1</v>
          </cell>
          <cell r="R26">
            <v>543.1</v>
          </cell>
          <cell r="T26">
            <v>3458.2</v>
          </cell>
          <cell r="X26">
            <v>0</v>
          </cell>
          <cell r="Z26">
            <v>0</v>
          </cell>
          <cell r="AD26">
            <v>2915.1</v>
          </cell>
          <cell r="AF26">
            <v>543.1</v>
          </cell>
          <cell r="AH26">
            <v>3458.2</v>
          </cell>
          <cell r="AJ26">
            <v>27.704326923076923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2915.1</v>
          </cell>
          <cell r="BD26">
            <v>543.1</v>
          </cell>
          <cell r="BF26">
            <v>3458.2</v>
          </cell>
          <cell r="BH26">
            <v>27.704326923076923</v>
          </cell>
          <cell r="BN26">
            <v>0</v>
          </cell>
          <cell r="BR26">
            <v>2915.1</v>
          </cell>
          <cell r="BT26">
            <v>543.1</v>
          </cell>
          <cell r="BV26">
            <v>3458.2</v>
          </cell>
          <cell r="BX26">
            <v>27.704326923076923</v>
          </cell>
          <cell r="CB26">
            <v>46.936947716346154</v>
          </cell>
          <cell r="CD26">
            <v>46.936947716346154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2962.0369477163463</v>
          </cell>
          <cell r="CR26">
            <v>543.1</v>
          </cell>
          <cell r="CT26">
            <v>3505.1369477163462</v>
          </cell>
          <cell r="CV26">
            <v>27.704326923076923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2051108.9778298913</v>
          </cell>
          <cell r="J27">
            <v>307550</v>
          </cell>
          <cell r="L27">
            <v>2358658.9778298913</v>
          </cell>
          <cell r="N27">
            <v>11.09375</v>
          </cell>
          <cell r="O27" t="str">
            <v>MSA</v>
          </cell>
          <cell r="P27">
            <v>2051.1</v>
          </cell>
          <cell r="R27">
            <v>307.60000000000002</v>
          </cell>
          <cell r="T27">
            <v>2358.6999999999998</v>
          </cell>
          <cell r="X27">
            <v>0</v>
          </cell>
          <cell r="Z27">
            <v>0</v>
          </cell>
          <cell r="AD27">
            <v>2051.1</v>
          </cell>
          <cell r="AF27">
            <v>307.60000000000002</v>
          </cell>
          <cell r="AH27">
            <v>2358.6999999999998</v>
          </cell>
          <cell r="AJ27">
            <v>11.09375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2051.1</v>
          </cell>
          <cell r="BD27">
            <v>307.60000000000002</v>
          </cell>
          <cell r="BF27">
            <v>2358.6999999999998</v>
          </cell>
          <cell r="BH27">
            <v>11.09375</v>
          </cell>
          <cell r="BJ27">
            <v>445.95029711177557</v>
          </cell>
          <cell r="BN27">
            <v>445.95029711177557</v>
          </cell>
          <cell r="BP27">
            <v>0.67307692307692313</v>
          </cell>
          <cell r="BR27">
            <v>2497.0502971117753</v>
          </cell>
          <cell r="BT27">
            <v>307.60000000000002</v>
          </cell>
          <cell r="BV27">
            <v>2804.6502971117752</v>
          </cell>
          <cell r="BX27">
            <v>11.766826923076923</v>
          </cell>
          <cell r="CB27">
            <v>19.932916964695689</v>
          </cell>
          <cell r="CD27">
            <v>19.932916964695689</v>
          </cell>
          <cell r="CG27" t="str">
            <v>MSA</v>
          </cell>
          <cell r="CH27">
            <v>-0.17943936748287898</v>
          </cell>
          <cell r="CJ27">
            <v>-0.60082963492842278</v>
          </cell>
          <cell r="CL27">
            <v>-0.7802690024113017</v>
          </cell>
          <cell r="CN27">
            <v>-1.5103656869359628E-3</v>
          </cell>
          <cell r="CO27" t="str">
            <v>MSA</v>
          </cell>
          <cell r="CP27">
            <v>2516.8037747089884</v>
          </cell>
          <cell r="CR27">
            <v>306.99917036507162</v>
          </cell>
          <cell r="CT27">
            <v>2823.8029450740601</v>
          </cell>
          <cell r="CV27">
            <v>11.765316557389987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10658898.44518565</v>
          </cell>
          <cell r="J28">
            <v>723134</v>
          </cell>
          <cell r="L28">
            <v>11382032.44518565</v>
          </cell>
          <cell r="N28">
            <v>80.592788461538461</v>
          </cell>
          <cell r="O28" t="str">
            <v>NAD</v>
          </cell>
          <cell r="P28">
            <v>10658.9</v>
          </cell>
          <cell r="R28">
            <v>723.1</v>
          </cell>
          <cell r="T28">
            <v>11382</v>
          </cell>
          <cell r="X28">
            <v>0</v>
          </cell>
          <cell r="Z28">
            <v>0</v>
          </cell>
          <cell r="AD28">
            <v>10658.9</v>
          </cell>
          <cell r="AF28">
            <v>723.1</v>
          </cell>
          <cell r="AH28">
            <v>11382</v>
          </cell>
          <cell r="AJ28">
            <v>80.592788461538461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10658.9</v>
          </cell>
          <cell r="BD28">
            <v>723.1</v>
          </cell>
          <cell r="BF28">
            <v>11382</v>
          </cell>
          <cell r="BH28">
            <v>80.592788461538461</v>
          </cell>
          <cell r="BN28">
            <v>0</v>
          </cell>
          <cell r="BR28">
            <v>10658.9</v>
          </cell>
          <cell r="BT28">
            <v>723.1</v>
          </cell>
          <cell r="BV28">
            <v>11382</v>
          </cell>
          <cell r="BX28">
            <v>80.592788461538461</v>
          </cell>
          <cell r="CB28">
            <v>136.54110813942307</v>
          </cell>
          <cell r="CD28">
            <v>136.54110813942307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10795.441108139423</v>
          </cell>
          <cell r="CR28">
            <v>723.1</v>
          </cell>
          <cell r="CT28">
            <v>11518.541108139423</v>
          </cell>
          <cell r="CV28">
            <v>80.592788461538461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48082096.576810427</v>
          </cell>
          <cell r="J31">
            <v>6367683.6586974803</v>
          </cell>
          <cell r="L31">
            <v>54449780.235507905</v>
          </cell>
          <cell r="N31">
            <v>342.80522299110231</v>
          </cell>
          <cell r="O31" t="str">
            <v>MSG</v>
          </cell>
          <cell r="P31">
            <v>48082.1</v>
          </cell>
          <cell r="R31">
            <v>6367.7</v>
          </cell>
          <cell r="T31">
            <v>54449.799999999996</v>
          </cell>
          <cell r="AD31">
            <v>48082.1</v>
          </cell>
          <cell r="AF31">
            <v>6367.7</v>
          </cell>
          <cell r="AH31">
            <v>54449.799999999996</v>
          </cell>
          <cell r="AJ31">
            <v>342.80522299110231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17.172249999999998</v>
          </cell>
          <cell r="AV31">
            <v>7.0194909413170308</v>
          </cell>
          <cell r="AX31">
            <v>24.191740941317029</v>
          </cell>
          <cell r="AZ31">
            <v>8.5868919550323108E-2</v>
          </cell>
          <cell r="BB31">
            <v>48099.272250000002</v>
          </cell>
          <cell r="BD31">
            <v>6374.7194909413165</v>
          </cell>
          <cell r="BF31">
            <v>54473.991740941317</v>
          </cell>
          <cell r="BH31">
            <v>342.89109191065262</v>
          </cell>
          <cell r="BJ31">
            <v>1500.6807599872488</v>
          </cell>
          <cell r="BN31">
            <v>1500.6807599872488</v>
          </cell>
          <cell r="BP31">
            <v>3.3501654026981487</v>
          </cell>
          <cell r="BR31">
            <v>49599.95300998725</v>
          </cell>
          <cell r="BT31">
            <v>6374.7194909413165</v>
          </cell>
          <cell r="BV31">
            <v>55974.672500928566</v>
          </cell>
          <cell r="BX31">
            <v>346.24125731335079</v>
          </cell>
          <cell r="CB31">
            <v>580.92951682594673</v>
          </cell>
          <cell r="CD31">
            <v>580.92951682594673</v>
          </cell>
          <cell r="CG31" t="str">
            <v>MSG</v>
          </cell>
          <cell r="CO31" t="str">
            <v>MSG</v>
          </cell>
          <cell r="CP31">
            <v>50180.882526813199</v>
          </cell>
          <cell r="CR31">
            <v>6374.7194909413165</v>
          </cell>
          <cell r="CT31">
            <v>56555.602017754514</v>
          </cell>
          <cell r="CV31">
            <v>346.24125731335079</v>
          </cell>
          <cell r="DJ31">
            <v>48674.580801884396</v>
          </cell>
          <cell r="DL31">
            <v>1506.3017249287986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7262136.9562595766</v>
          </cell>
          <cell r="J33">
            <v>304261</v>
          </cell>
          <cell r="L33">
            <v>7566397.9562595766</v>
          </cell>
          <cell r="N33">
            <v>62.743749999999999</v>
          </cell>
          <cell r="O33" t="str">
            <v>PSY</v>
          </cell>
          <cell r="P33">
            <v>7262.1</v>
          </cell>
          <cell r="R33">
            <v>304.3</v>
          </cell>
          <cell r="T33">
            <v>7566.4000000000005</v>
          </cell>
          <cell r="AD33">
            <v>7262.1</v>
          </cell>
          <cell r="AF33">
            <v>304.3</v>
          </cell>
          <cell r="AH33">
            <v>7566.4000000000005</v>
          </cell>
          <cell r="AJ33">
            <v>62.743749999999999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2.0606699999999996</v>
          </cell>
          <cell r="AV33">
            <v>0.74997631058881731</v>
          </cell>
          <cell r="AX33">
            <v>2.8106463105888171</v>
          </cell>
          <cell r="AZ33">
            <v>1.0304270346038771E-2</v>
          </cell>
          <cell r="BB33">
            <v>7264.1606700000002</v>
          </cell>
          <cell r="BD33">
            <v>305.04997631058882</v>
          </cell>
          <cell r="BF33">
            <v>7569.2106463105893</v>
          </cell>
          <cell r="BH33">
            <v>62.754054270346039</v>
          </cell>
          <cell r="BJ33">
            <v>0</v>
          </cell>
          <cell r="BN33">
            <v>0</v>
          </cell>
          <cell r="BP33">
            <v>0</v>
          </cell>
          <cell r="BR33">
            <v>7264.1606700000002</v>
          </cell>
          <cell r="BT33">
            <v>305.04997631058882</v>
          </cell>
          <cell r="BV33">
            <v>7569.2106463105893</v>
          </cell>
          <cell r="BX33">
            <v>62.754054270346039</v>
          </cell>
          <cell r="CB33">
            <v>106.31854628536296</v>
          </cell>
          <cell r="CD33">
            <v>106.31854628536296</v>
          </cell>
          <cell r="CG33" t="str">
            <v>PSY</v>
          </cell>
          <cell r="CO33" t="str">
            <v>PSY</v>
          </cell>
          <cell r="CP33">
            <v>7370.4792162853628</v>
          </cell>
          <cell r="CR33">
            <v>305.04997631058882</v>
          </cell>
          <cell r="CT33">
            <v>7675.5291925959518</v>
          </cell>
          <cell r="CV33">
            <v>62.754054270346039</v>
          </cell>
          <cell r="DJ33">
            <v>7370.4792162853628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4220064.5725301448</v>
          </cell>
          <cell r="J34">
            <v>291495.33845127322</v>
          </cell>
          <cell r="L34">
            <v>4511559.9109814176</v>
          </cell>
          <cell r="N34">
            <v>33.083180834496318</v>
          </cell>
          <cell r="O34" t="str">
            <v>OBS</v>
          </cell>
          <cell r="P34">
            <v>4220.1000000000004</v>
          </cell>
          <cell r="R34">
            <v>291.5</v>
          </cell>
          <cell r="T34">
            <v>4511.6000000000004</v>
          </cell>
          <cell r="AD34">
            <v>4220.1000000000004</v>
          </cell>
          <cell r="AF34">
            <v>291.5</v>
          </cell>
          <cell r="AH34">
            <v>4511.6000000000004</v>
          </cell>
          <cell r="AJ34">
            <v>33.083180834496318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1.37378</v>
          </cell>
          <cell r="AV34">
            <v>0.61500089075690001</v>
          </cell>
          <cell r="AX34">
            <v>1.9887808907569</v>
          </cell>
          <cell r="AZ34">
            <v>6.8695135640258484E-3</v>
          </cell>
          <cell r="BB34">
            <v>4221.4737800000003</v>
          </cell>
          <cell r="BD34">
            <v>292.1150008907569</v>
          </cell>
          <cell r="BF34">
            <v>4513.5887808907573</v>
          </cell>
          <cell r="BH34">
            <v>33.090050348060345</v>
          </cell>
          <cell r="BJ34">
            <v>233.91691483679631</v>
          </cell>
          <cell r="BN34">
            <v>233.91691483679631</v>
          </cell>
          <cell r="BP34">
            <v>0.2157923875360073</v>
          </cell>
          <cell r="BR34">
            <v>4455.3906948367967</v>
          </cell>
          <cell r="BT34">
            <v>292.1150008907569</v>
          </cell>
          <cell r="BV34">
            <v>4747.5056957275538</v>
          </cell>
          <cell r="BX34">
            <v>33.30584273559635</v>
          </cell>
          <cell r="CB34">
            <v>56.061494200187319</v>
          </cell>
          <cell r="CD34">
            <v>56.061494200187319</v>
          </cell>
          <cell r="CG34" t="str">
            <v>OBS</v>
          </cell>
          <cell r="CO34" t="str">
            <v>OBS</v>
          </cell>
          <cell r="CP34">
            <v>4511.4521890369842</v>
          </cell>
          <cell r="CR34">
            <v>292.1150008907569</v>
          </cell>
          <cell r="CT34">
            <v>4803.5671899277413</v>
          </cell>
          <cell r="CV34">
            <v>33.30584273559635</v>
          </cell>
          <cell r="DJ34">
            <v>4277.1720453283551</v>
          </cell>
          <cell r="DL34">
            <v>234.2801437086292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9725798.8365422841</v>
          </cell>
          <cell r="J36">
            <v>2954353.2362025399</v>
          </cell>
          <cell r="L36">
            <v>12680152.072744824</v>
          </cell>
          <cell r="N36">
            <v>70.895394953217888</v>
          </cell>
          <cell r="O36" t="str">
            <v>MIS</v>
          </cell>
          <cell r="P36">
            <v>9725.7999999999993</v>
          </cell>
          <cell r="R36">
            <v>2954.4</v>
          </cell>
          <cell r="T36">
            <v>12680.199999999999</v>
          </cell>
          <cell r="AD36">
            <v>9725.7999999999993</v>
          </cell>
          <cell r="AF36">
            <v>2954.4</v>
          </cell>
          <cell r="AH36">
            <v>12680.199999999999</v>
          </cell>
          <cell r="AJ36">
            <v>70.895394953217888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3.43445</v>
          </cell>
          <cell r="AV36">
            <v>1.3643942010725496</v>
          </cell>
          <cell r="AX36">
            <v>4.7988442010725496</v>
          </cell>
          <cell r="AZ36">
            <v>1.7173783910064622E-2</v>
          </cell>
          <cell r="BB36">
            <v>9729.2344499999999</v>
          </cell>
          <cell r="BD36">
            <v>2955.7643942010727</v>
          </cell>
          <cell r="BF36">
            <v>12684.998844201073</v>
          </cell>
          <cell r="BH36">
            <v>70.912568737127955</v>
          </cell>
          <cell r="BJ36">
            <v>311.88368818451414</v>
          </cell>
          <cell r="BN36">
            <v>311.88368818451414</v>
          </cell>
          <cell r="BP36">
            <v>0.51526299828892852</v>
          </cell>
          <cell r="BR36">
            <v>10041.118138184514</v>
          </cell>
          <cell r="BT36">
            <v>2955.7643942010727</v>
          </cell>
          <cell r="BV36">
            <v>12996.882532385587</v>
          </cell>
          <cell r="BX36">
            <v>71.427831735416888</v>
          </cell>
          <cell r="CB36">
            <v>120.14078308012955</v>
          </cell>
          <cell r="CD36">
            <v>120.14078308012955</v>
          </cell>
          <cell r="CG36" t="str">
            <v>MIS</v>
          </cell>
          <cell r="CO36" t="str">
            <v>MIS</v>
          </cell>
          <cell r="CP36">
            <v>10161.258921264644</v>
          </cell>
          <cell r="CR36">
            <v>2955.7643942010727</v>
          </cell>
          <cell r="CT36">
            <v>13117.023315465716</v>
          </cell>
          <cell r="CV36">
            <v>71.427831735416888</v>
          </cell>
          <cell r="DJ36">
            <v>9848.5085667036965</v>
          </cell>
          <cell r="DL36">
            <v>312.75035456094781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5616992.4824737497</v>
          </cell>
          <cell r="J39">
            <v>328512.80084522697</v>
          </cell>
          <cell r="L39">
            <v>5945505.2833189769</v>
          </cell>
          <cell r="N39">
            <v>37.905617373064437</v>
          </cell>
          <cell r="O39" t="str">
            <v>NEO</v>
          </cell>
          <cell r="P39">
            <v>5617</v>
          </cell>
          <cell r="R39">
            <v>328.5</v>
          </cell>
          <cell r="T39">
            <v>5945.5</v>
          </cell>
          <cell r="AD39">
            <v>5617</v>
          </cell>
          <cell r="AF39">
            <v>328.5</v>
          </cell>
          <cell r="AH39">
            <v>5945.5</v>
          </cell>
          <cell r="AJ39">
            <v>37.905617373064437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2.0606699999999996</v>
          </cell>
          <cell r="AV39">
            <v>0.71472791968381544</v>
          </cell>
          <cell r="AX39">
            <v>2.7753979196838152</v>
          </cell>
          <cell r="AZ39">
            <v>1.0304270346038771E-2</v>
          </cell>
          <cell r="BB39">
            <v>5619.0606699999998</v>
          </cell>
          <cell r="BD39">
            <v>329.21472791968381</v>
          </cell>
          <cell r="BF39">
            <v>5948.2753979196841</v>
          </cell>
          <cell r="BH39">
            <v>37.915921643410478</v>
          </cell>
          <cell r="BJ39">
            <v>247.29611929190861</v>
          </cell>
          <cell r="BN39">
            <v>247.29611929190861</v>
          </cell>
          <cell r="BP39">
            <v>0.4875152886610214</v>
          </cell>
          <cell r="BR39">
            <v>5866.3567892919082</v>
          </cell>
          <cell r="BT39">
            <v>329.21472791968381</v>
          </cell>
          <cell r="BV39">
            <v>6195.5715172115924</v>
          </cell>
          <cell r="BX39">
            <v>38.4034369320715</v>
          </cell>
          <cell r="CB39">
            <v>64.237533607482462</v>
          </cell>
          <cell r="CD39">
            <v>64.237533607482462</v>
          </cell>
          <cell r="CG39" t="str">
            <v>NEO</v>
          </cell>
          <cell r="CO39" t="str">
            <v>NEO</v>
          </cell>
          <cell r="CP39">
            <v>5930.594322899391</v>
          </cell>
          <cell r="CR39">
            <v>329.21472791968381</v>
          </cell>
          <cell r="CT39">
            <v>6259.8090508190744</v>
          </cell>
          <cell r="CV39">
            <v>38.4034369320715</v>
          </cell>
          <cell r="DJ39">
            <v>5682.4827354556364</v>
          </cell>
          <cell r="DL39">
            <v>248.11158744375444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2186019.7928854455</v>
          </cell>
          <cell r="J44">
            <v>96402.632583449813</v>
          </cell>
          <cell r="L44">
            <v>2282422.4254688951</v>
          </cell>
          <cell r="N44">
            <v>17.303401472285838</v>
          </cell>
          <cell r="O44" t="str">
            <v>NUR</v>
          </cell>
          <cell r="P44">
            <v>2186</v>
          </cell>
          <cell r="R44">
            <v>96.4</v>
          </cell>
          <cell r="T44">
            <v>2282.4</v>
          </cell>
          <cell r="AD44">
            <v>2186</v>
          </cell>
          <cell r="AF44">
            <v>96.4</v>
          </cell>
          <cell r="AH44">
            <v>2282.4</v>
          </cell>
          <cell r="AJ44">
            <v>17.303401472285838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0.68689</v>
          </cell>
          <cell r="AV44">
            <v>0.2283336274217149</v>
          </cell>
          <cell r="AX44">
            <v>0.91522362742171492</v>
          </cell>
          <cell r="AZ44">
            <v>3.4347567820129242E-3</v>
          </cell>
          <cell r="BB44">
            <v>2186.6868899999999</v>
          </cell>
          <cell r="BD44">
            <v>96.628333627421725</v>
          </cell>
          <cell r="BF44">
            <v>2283.3152236274218</v>
          </cell>
          <cell r="BH44">
            <v>17.306836229067851</v>
          </cell>
          <cell r="BJ44">
            <v>198.14609264624352</v>
          </cell>
          <cell r="BN44">
            <v>198.14609264624352</v>
          </cell>
          <cell r="BP44">
            <v>0.41261599318177566</v>
          </cell>
          <cell r="BR44">
            <v>2384.8329826462436</v>
          </cell>
          <cell r="BT44">
            <v>96.628333627421725</v>
          </cell>
          <cell r="BV44">
            <v>2481.4613162736655</v>
          </cell>
          <cell r="BX44">
            <v>17.719452222249629</v>
          </cell>
          <cell r="CB44">
            <v>29.321415007649044</v>
          </cell>
          <cell r="CD44">
            <v>29.321415007649044</v>
          </cell>
          <cell r="CG44" t="str">
            <v>NUR</v>
          </cell>
          <cell r="CO44" t="str">
            <v>NUR</v>
          </cell>
          <cell r="CP44">
            <v>2414.1543976538928</v>
          </cell>
          <cell r="CR44">
            <v>96.628333627421725</v>
          </cell>
          <cell r="CT44">
            <v>2510.7827312813147</v>
          </cell>
          <cell r="CV44">
            <v>17.719452222249629</v>
          </cell>
          <cell r="DJ44">
            <v>2215.3255251664255</v>
          </cell>
          <cell r="DL44">
            <v>198.82887248746709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13510279.58267347</v>
          </cell>
          <cell r="J48">
            <v>3107961.4651152072</v>
          </cell>
          <cell r="L48">
            <v>16618241.047788676</v>
          </cell>
          <cell r="N48">
            <v>110.88977103745891</v>
          </cell>
          <cell r="O48" t="str">
            <v>EMG</v>
          </cell>
          <cell r="P48">
            <v>13510.3</v>
          </cell>
          <cell r="R48">
            <v>3108</v>
          </cell>
          <cell r="T48">
            <v>16618.3</v>
          </cell>
          <cell r="AD48">
            <v>13510.3</v>
          </cell>
          <cell r="AF48">
            <v>3108</v>
          </cell>
          <cell r="AH48">
            <v>16618.3</v>
          </cell>
          <cell r="AJ48">
            <v>110.88977103745891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4.80823</v>
          </cell>
          <cell r="AV48">
            <v>2.0111934152902866</v>
          </cell>
          <cell r="AX48">
            <v>6.8194234152902862</v>
          </cell>
          <cell r="AZ48">
            <v>2.404329747409047E-2</v>
          </cell>
          <cell r="BB48">
            <v>13515.10823</v>
          </cell>
          <cell r="BD48">
            <v>3110.0111934152901</v>
          </cell>
          <cell r="BF48">
            <v>16625.11942341529</v>
          </cell>
          <cell r="BH48">
            <v>110.91381433493301</v>
          </cell>
          <cell r="BJ48">
            <v>1207.2097238874551</v>
          </cell>
          <cell r="BN48">
            <v>1207.2097238874551</v>
          </cell>
          <cell r="BP48">
            <v>2.6171094222097824</v>
          </cell>
          <cell r="BR48">
            <v>14722.317953887456</v>
          </cell>
          <cell r="BT48">
            <v>3110.0111934152901</v>
          </cell>
          <cell r="BV48">
            <v>17832.329147302746</v>
          </cell>
          <cell r="BX48">
            <v>113.53092375714279</v>
          </cell>
          <cell r="CB48">
            <v>187.91129338438685</v>
          </cell>
          <cell r="CD48">
            <v>187.91129338438685</v>
          </cell>
          <cell r="CG48" t="str">
            <v>EMG</v>
          </cell>
          <cell r="CO48" t="str">
            <v>EMG</v>
          </cell>
          <cell r="CP48">
            <v>14910.229247271842</v>
          </cell>
          <cell r="CR48">
            <v>3110.0111934152901</v>
          </cell>
          <cell r="CT48">
            <v>18020.240440687132</v>
          </cell>
          <cell r="CV48">
            <v>113.53092375714279</v>
          </cell>
          <cell r="DJ48">
            <v>13698.68780124049</v>
          </cell>
          <cell r="DL48">
            <v>1211.5414460313521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7239888.832734501</v>
          </cell>
          <cell r="J49">
            <v>2025381.3532402376</v>
          </cell>
          <cell r="L49">
            <v>9265270.1859747395</v>
          </cell>
          <cell r="N49">
            <v>61.162570392950762</v>
          </cell>
          <cell r="O49" t="str">
            <v>CL</v>
          </cell>
          <cell r="P49">
            <v>7239.9</v>
          </cell>
          <cell r="R49">
            <v>2025.4</v>
          </cell>
          <cell r="T49">
            <v>9265.2999999999993</v>
          </cell>
          <cell r="AD49">
            <v>7239.9</v>
          </cell>
          <cell r="AF49">
            <v>2025.4</v>
          </cell>
          <cell r="AH49">
            <v>9265.2999999999993</v>
          </cell>
          <cell r="AJ49">
            <v>61.162570392950762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4.1213399999999991</v>
          </cell>
          <cell r="AV49">
            <v>1.5283161757745456</v>
          </cell>
          <cell r="AX49">
            <v>5.6496561757745445</v>
          </cell>
          <cell r="AZ49">
            <v>2.0608540692077543E-2</v>
          </cell>
          <cell r="BB49">
            <v>7244.0213399999993</v>
          </cell>
          <cell r="BD49">
            <v>2026.9283161757746</v>
          </cell>
          <cell r="BF49">
            <v>9270.9496561757733</v>
          </cell>
          <cell r="BH49">
            <v>61.183178933642843</v>
          </cell>
          <cell r="BJ49">
            <v>848.06350070066117</v>
          </cell>
          <cell r="BN49">
            <v>848.06350070066117</v>
          </cell>
          <cell r="BP49">
            <v>2.1293073587337989</v>
          </cell>
          <cell r="BR49">
            <v>8092.0848407006606</v>
          </cell>
          <cell r="BT49">
            <v>2026.9283161757746</v>
          </cell>
          <cell r="BV49">
            <v>10119.013156876435</v>
          </cell>
          <cell r="BX49">
            <v>63.31248629237664</v>
          </cell>
          <cell r="CB49">
            <v>103.65715358116704</v>
          </cell>
          <cell r="CD49">
            <v>103.65715358116704</v>
          </cell>
          <cell r="CG49" t="str">
            <v>CL</v>
          </cell>
          <cell r="CO49" t="str">
            <v>CL</v>
          </cell>
          <cell r="CP49">
            <v>8195.7419942818269</v>
          </cell>
          <cell r="CR49">
            <v>2026.9283161757746</v>
          </cell>
          <cell r="CT49">
            <v>10222.670310457601</v>
          </cell>
          <cell r="CV49">
            <v>63.31248629237664</v>
          </cell>
          <cell r="DJ49">
            <v>7344.1923259571922</v>
          </cell>
          <cell r="DL49">
            <v>851.54966832463515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2316206.9751295899</v>
          </cell>
          <cell r="J52">
            <v>123792</v>
          </cell>
          <cell r="L52">
            <v>2439998.9751295899</v>
          </cell>
          <cell r="N52">
            <v>21.660096153846155</v>
          </cell>
          <cell r="O52" t="str">
            <v>SDS</v>
          </cell>
          <cell r="P52">
            <v>2316.1999999999998</v>
          </cell>
          <cell r="R52">
            <v>123.8</v>
          </cell>
          <cell r="T52">
            <v>2440</v>
          </cell>
          <cell r="AD52">
            <v>2316.1999999999998</v>
          </cell>
          <cell r="AF52">
            <v>123.8</v>
          </cell>
          <cell r="AH52">
            <v>2440</v>
          </cell>
          <cell r="AJ52">
            <v>21.660096153846155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1.37378</v>
          </cell>
          <cell r="AV52">
            <v>0.49999174423235943</v>
          </cell>
          <cell r="AX52">
            <v>1.8737717442323594</v>
          </cell>
          <cell r="AZ52">
            <v>6.8695135640258484E-3</v>
          </cell>
          <cell r="BB52">
            <v>2317.5737799999997</v>
          </cell>
          <cell r="BD52">
            <v>124.29999174423236</v>
          </cell>
          <cell r="BF52">
            <v>2441.8737717442323</v>
          </cell>
          <cell r="BH52">
            <v>21.666965667410182</v>
          </cell>
          <cell r="BJ52">
            <v>0</v>
          </cell>
          <cell r="BN52">
            <v>0</v>
          </cell>
          <cell r="BP52">
            <v>0</v>
          </cell>
          <cell r="BR52">
            <v>2317.5737799999997</v>
          </cell>
          <cell r="BT52">
            <v>124.29999174423236</v>
          </cell>
          <cell r="BV52">
            <v>2441.8737717442323</v>
          </cell>
          <cell r="BX52">
            <v>21.666965667410182</v>
          </cell>
          <cell r="CB52">
            <v>36.708389903383001</v>
          </cell>
          <cell r="CD52">
            <v>36.708389903383001</v>
          </cell>
          <cell r="CG52" t="str">
            <v>SDS</v>
          </cell>
          <cell r="CO52" t="str">
            <v>SDS</v>
          </cell>
          <cell r="CP52">
            <v>2354.2821699033825</v>
          </cell>
          <cell r="CR52">
            <v>124.29999174423236</v>
          </cell>
          <cell r="CT52">
            <v>2478.5821616476151</v>
          </cell>
          <cell r="CV52">
            <v>21.666965667410182</v>
          </cell>
          <cell r="DJ52">
            <v>2354.2821699033825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5827202.1655153837</v>
          </cell>
          <cell r="J53">
            <v>573340.35168760957</v>
          </cell>
          <cell r="L53">
            <v>6400542.5172029929</v>
          </cell>
          <cell r="N53">
            <v>45.900578547006631</v>
          </cell>
          <cell r="O53" t="str">
            <v>DEL</v>
          </cell>
          <cell r="P53">
            <v>5827.2</v>
          </cell>
          <cell r="R53">
            <v>573.29999999999995</v>
          </cell>
          <cell r="T53">
            <v>6400.5</v>
          </cell>
          <cell r="AD53">
            <v>5827.2</v>
          </cell>
          <cell r="AF53">
            <v>573.29999999999995</v>
          </cell>
          <cell r="AH53">
            <v>6400.5</v>
          </cell>
          <cell r="AJ53">
            <v>45.900578547006631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2.74756</v>
          </cell>
          <cell r="AV53">
            <v>1.1524567357527118</v>
          </cell>
          <cell r="AX53">
            <v>3.900016735752712</v>
          </cell>
          <cell r="AZ53">
            <v>1.3739027128051697E-2</v>
          </cell>
          <cell r="BB53">
            <v>5829.9475599999996</v>
          </cell>
          <cell r="BD53">
            <v>574.45245673575266</v>
          </cell>
          <cell r="BF53">
            <v>6404.4000167357526</v>
          </cell>
          <cell r="BH53">
            <v>45.914317574134685</v>
          </cell>
          <cell r="BJ53">
            <v>83.090840079951676</v>
          </cell>
          <cell r="BN53">
            <v>83.090840079951676</v>
          </cell>
          <cell r="BP53">
            <v>0.13881631923519744</v>
          </cell>
          <cell r="BR53">
            <v>5913.0384000799513</v>
          </cell>
          <cell r="BT53">
            <v>574.45245673575266</v>
          </cell>
          <cell r="BV53">
            <v>6487.4908568157043</v>
          </cell>
          <cell r="BX53">
            <v>46.053133893369882</v>
          </cell>
          <cell r="CB53">
            <v>77.788495977274721</v>
          </cell>
          <cell r="CD53">
            <v>77.788495977274721</v>
          </cell>
          <cell r="CG53" t="str">
            <v>DEL</v>
          </cell>
          <cell r="CO53" t="str">
            <v>DEL</v>
          </cell>
          <cell r="CP53">
            <v>5990.8268960572259</v>
          </cell>
          <cell r="CR53">
            <v>574.45245673575266</v>
          </cell>
          <cell r="CT53">
            <v>6565.2793527929789</v>
          </cell>
          <cell r="CV53">
            <v>46.053133893369882</v>
          </cell>
          <cell r="DJ53">
            <v>5907.5015808877961</v>
          </cell>
          <cell r="DL53">
            <v>83.325315169430041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14274465.352819985</v>
          </cell>
          <cell r="J54">
            <v>8885869.5733088665</v>
          </cell>
          <cell r="L54">
            <v>23160334.926128849</v>
          </cell>
          <cell r="N54">
            <v>104.68352328068019</v>
          </cell>
          <cell r="O54" t="str">
            <v>OR</v>
          </cell>
          <cell r="P54">
            <v>14274.5</v>
          </cell>
          <cell r="R54">
            <v>8885.9</v>
          </cell>
          <cell r="T54">
            <v>23160.400000000001</v>
          </cell>
          <cell r="AD54">
            <v>14274.5</v>
          </cell>
          <cell r="AF54">
            <v>8885.9</v>
          </cell>
          <cell r="AH54">
            <v>23160.400000000001</v>
          </cell>
          <cell r="AJ54">
            <v>104.68352328068019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304.29226999999997</v>
          </cell>
          <cell r="AV54">
            <v>6.4913944011338023</v>
          </cell>
          <cell r="AX54">
            <v>310.78366440113376</v>
          </cell>
          <cell r="AZ54">
            <v>1.5215972544317253</v>
          </cell>
          <cell r="BB54">
            <v>14578.79227</v>
          </cell>
          <cell r="BD54">
            <v>8892.3913944011329</v>
          </cell>
          <cell r="BF54">
            <v>23471.183664401135</v>
          </cell>
          <cell r="BH54">
            <v>106.20512053511192</v>
          </cell>
          <cell r="BJ54">
            <v>387.05280526735152</v>
          </cell>
          <cell r="BN54">
            <v>387.05280526735152</v>
          </cell>
          <cell r="BP54">
            <v>0.45055554019222999</v>
          </cell>
          <cell r="BR54">
            <v>14965.845075267351</v>
          </cell>
          <cell r="BT54">
            <v>8892.3913944011329</v>
          </cell>
          <cell r="BV54">
            <v>23858.236469668482</v>
          </cell>
          <cell r="BX54">
            <v>106.65567607530414</v>
          </cell>
          <cell r="CB54">
            <v>179.93377726179196</v>
          </cell>
          <cell r="CD54">
            <v>179.93377726179196</v>
          </cell>
          <cell r="CG54" t="str">
            <v>OR</v>
          </cell>
          <cell r="CO54" t="str">
            <v>OR</v>
          </cell>
          <cell r="CP54">
            <v>15145.778852529143</v>
          </cell>
          <cell r="CR54">
            <v>8892.3913944011329</v>
          </cell>
          <cell r="CT54">
            <v>24038.170246930276</v>
          </cell>
          <cell r="CV54">
            <v>106.65567607530414</v>
          </cell>
          <cell r="DJ54">
            <v>14757.965936190387</v>
          </cell>
          <cell r="DL54">
            <v>387.81291633875645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682267.04819197382</v>
          </cell>
          <cell r="J55">
            <v>13981</v>
          </cell>
          <cell r="L55">
            <v>696248.04819197382</v>
          </cell>
          <cell r="N55">
            <v>6.2735576923076923</v>
          </cell>
          <cell r="O55" t="str">
            <v>ORC</v>
          </cell>
          <cell r="P55">
            <v>682.3</v>
          </cell>
          <cell r="R55">
            <v>14</v>
          </cell>
          <cell r="T55">
            <v>696.3</v>
          </cell>
          <cell r="AD55">
            <v>682.3</v>
          </cell>
          <cell r="AF55">
            <v>14</v>
          </cell>
          <cell r="AH55">
            <v>696.3</v>
          </cell>
          <cell r="AJ55">
            <v>6.2735576923076923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682.3</v>
          </cell>
          <cell r="BD55">
            <v>14</v>
          </cell>
          <cell r="BF55">
            <v>696.3</v>
          </cell>
          <cell r="BH55">
            <v>6.2735576923076923</v>
          </cell>
          <cell r="BJ55">
            <v>0</v>
          </cell>
          <cell r="BN55">
            <v>0</v>
          </cell>
          <cell r="BP55">
            <v>0</v>
          </cell>
          <cell r="BR55">
            <v>682.3</v>
          </cell>
          <cell r="BT55">
            <v>14</v>
          </cell>
          <cell r="BV55">
            <v>696.3</v>
          </cell>
          <cell r="BX55">
            <v>6.2735576923076923</v>
          </cell>
          <cell r="CB55">
            <v>10.628724177884616</v>
          </cell>
          <cell r="CD55">
            <v>10.628724177884616</v>
          </cell>
          <cell r="CG55" t="str">
            <v>ORC</v>
          </cell>
          <cell r="CO55" t="str">
            <v>ORC</v>
          </cell>
          <cell r="CP55">
            <v>692.92872417788453</v>
          </cell>
          <cell r="CR55">
            <v>14</v>
          </cell>
          <cell r="CT55">
            <v>706.92872417788453</v>
          </cell>
          <cell r="CV55">
            <v>6.2735576923076923</v>
          </cell>
          <cell r="DJ55">
            <v>692.92872417788453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565986.15729523019</v>
          </cell>
          <cell r="J56">
            <v>596082.25117812969</v>
          </cell>
          <cell r="L56">
            <v>1162068.4084733599</v>
          </cell>
          <cell r="N56">
            <v>7.0999204633229924</v>
          </cell>
          <cell r="O56" t="str">
            <v>ANS</v>
          </cell>
          <cell r="P56">
            <v>566</v>
          </cell>
          <cell r="R56">
            <v>596.1</v>
          </cell>
          <cell r="T56">
            <v>1162.0999999999999</v>
          </cell>
          <cell r="AD56">
            <v>566</v>
          </cell>
          <cell r="AF56">
            <v>596.1</v>
          </cell>
          <cell r="AH56">
            <v>1162.0999999999999</v>
          </cell>
          <cell r="AJ56">
            <v>7.0999204633229924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0.68689</v>
          </cell>
          <cell r="AV56">
            <v>0.21269789848113593</v>
          </cell>
          <cell r="AX56">
            <v>0.89958789848113596</v>
          </cell>
          <cell r="AZ56">
            <v>3.4347567820129242E-3</v>
          </cell>
          <cell r="BB56">
            <v>566.68688999999995</v>
          </cell>
          <cell r="BD56">
            <v>596.31269789848113</v>
          </cell>
          <cell r="BF56">
            <v>1162.999587898481</v>
          </cell>
          <cell r="BH56">
            <v>7.103355220105005</v>
          </cell>
          <cell r="BJ56">
            <v>143.41889142535948</v>
          </cell>
          <cell r="BN56">
            <v>143.41889142535948</v>
          </cell>
          <cell r="BP56">
            <v>0.15840491452991451</v>
          </cell>
          <cell r="BR56">
            <v>710.1057814253594</v>
          </cell>
          <cell r="BT56">
            <v>596.31269789848113</v>
          </cell>
          <cell r="BV56">
            <v>1306.4184793238405</v>
          </cell>
          <cell r="BX56">
            <v>7.2617601346349199</v>
          </cell>
          <cell r="CB56">
            <v>12.034575447454101</v>
          </cell>
          <cell r="CD56">
            <v>12.034575447454101</v>
          </cell>
          <cell r="CG56" t="str">
            <v>ANS</v>
          </cell>
          <cell r="CO56" t="str">
            <v>ANS</v>
          </cell>
          <cell r="CP56">
            <v>722.14035687281353</v>
          </cell>
          <cell r="CR56">
            <v>596.31269789848113</v>
          </cell>
          <cell r="CT56">
            <v>1318.4530547712948</v>
          </cell>
          <cell r="CV56">
            <v>7.2617601346349199</v>
          </cell>
          <cell r="DJ56">
            <v>578.45894839100856</v>
          </cell>
          <cell r="DL56">
            <v>143.68140848180499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31946245</v>
          </cell>
          <cell r="L57">
            <v>31946245</v>
          </cell>
          <cell r="N57">
            <v>0</v>
          </cell>
          <cell r="O57" t="str">
            <v>MSS</v>
          </cell>
          <cell r="P57">
            <v>0</v>
          </cell>
          <cell r="R57">
            <v>31946.2</v>
          </cell>
          <cell r="T57">
            <v>31946.2</v>
          </cell>
          <cell r="AD57">
            <v>0</v>
          </cell>
          <cell r="AF57">
            <v>31946.2</v>
          </cell>
          <cell r="AH57">
            <v>31946.2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31946.2</v>
          </cell>
          <cell r="BF57">
            <v>31946.2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31946.2</v>
          </cell>
          <cell r="BV57">
            <v>31946.2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31946.2</v>
          </cell>
          <cell r="CT57">
            <v>31946.2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39946460</v>
          </cell>
          <cell r="L58">
            <v>39946460</v>
          </cell>
          <cell r="N58">
            <v>0</v>
          </cell>
          <cell r="O58" t="str">
            <v>CDS</v>
          </cell>
          <cell r="P58">
            <v>0</v>
          </cell>
          <cell r="R58">
            <v>39946.5</v>
          </cell>
          <cell r="T58">
            <v>39946.5</v>
          </cell>
          <cell r="AD58">
            <v>0</v>
          </cell>
          <cell r="AF58">
            <v>39946.5</v>
          </cell>
          <cell r="AH58">
            <v>39946.5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39946.5</v>
          </cell>
          <cell r="BF58">
            <v>39946.5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39946.5</v>
          </cell>
          <cell r="BV58">
            <v>39946.5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39946.5</v>
          </cell>
          <cell r="CT58">
            <v>39946.5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8302211.8247370701</v>
          </cell>
          <cell r="J59">
            <v>7052002</v>
          </cell>
          <cell r="L59">
            <v>15354213.82473707</v>
          </cell>
          <cell r="N59">
            <v>72.800961538461536</v>
          </cell>
          <cell r="O59" t="str">
            <v>LAB</v>
          </cell>
          <cell r="P59">
            <v>8302.2000000000007</v>
          </cell>
          <cell r="R59">
            <v>7052</v>
          </cell>
          <cell r="T59">
            <v>15354.2</v>
          </cell>
          <cell r="AD59">
            <v>8302.2000000000007</v>
          </cell>
          <cell r="AF59">
            <v>7052</v>
          </cell>
          <cell r="AH59">
            <v>15354.2</v>
          </cell>
          <cell r="AJ59">
            <v>72.800961538461536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19.919809999999998</v>
          </cell>
          <cell r="AV59">
            <v>3210.0682366320711</v>
          </cell>
          <cell r="AX59">
            <v>3229.988046632071</v>
          </cell>
          <cell r="AZ59">
            <v>9.960794667837479E-2</v>
          </cell>
          <cell r="BB59">
            <v>8322.1198100000001</v>
          </cell>
          <cell r="BD59">
            <v>10262.068236632071</v>
          </cell>
          <cell r="BF59">
            <v>18584.188046632073</v>
          </cell>
          <cell r="BH59">
            <v>72.900569485139911</v>
          </cell>
          <cell r="BJ59">
            <v>0</v>
          </cell>
          <cell r="BN59">
            <v>0</v>
          </cell>
          <cell r="BP59">
            <v>0</v>
          </cell>
          <cell r="BR59">
            <v>8322.1198100000001</v>
          </cell>
          <cell r="BT59">
            <v>10262.068236632071</v>
          </cell>
          <cell r="BV59">
            <v>18584.188046632073</v>
          </cell>
          <cell r="BX59">
            <v>72.900569485139911</v>
          </cell>
          <cell r="CB59">
            <v>123.5088738274189</v>
          </cell>
          <cell r="CD59">
            <v>123.5088738274189</v>
          </cell>
          <cell r="CG59" t="str">
            <v>LAB</v>
          </cell>
          <cell r="CO59" t="str">
            <v>LAB</v>
          </cell>
          <cell r="CP59">
            <v>8445.6286838274191</v>
          </cell>
          <cell r="CR59">
            <v>10262.068236632071</v>
          </cell>
          <cell r="CT59">
            <v>18707.69692045949</v>
          </cell>
          <cell r="CV59">
            <v>72.900569485139911</v>
          </cell>
          <cell r="DJ59">
            <v>8445.6286838274191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707835.52930261986</v>
          </cell>
          <cell r="J61">
            <v>12504</v>
          </cell>
          <cell r="L61">
            <v>720339.52930261986</v>
          </cell>
          <cell r="N61">
            <v>8.667307692307693</v>
          </cell>
          <cell r="O61" t="str">
            <v>EKG</v>
          </cell>
          <cell r="P61">
            <v>707.8</v>
          </cell>
          <cell r="R61">
            <v>12.5</v>
          </cell>
          <cell r="T61">
            <v>720.3</v>
          </cell>
          <cell r="AD61">
            <v>707.8</v>
          </cell>
          <cell r="AF61">
            <v>12.5</v>
          </cell>
          <cell r="AH61">
            <v>720.3</v>
          </cell>
          <cell r="AJ61">
            <v>8.667307692307693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0.68689</v>
          </cell>
          <cell r="AV61">
            <v>0.15459408404425579</v>
          </cell>
          <cell r="AX61">
            <v>0.84148408404425579</v>
          </cell>
          <cell r="AZ61">
            <v>3.4347567820129242E-3</v>
          </cell>
          <cell r="BB61">
            <v>708.4868899999999</v>
          </cell>
          <cell r="BD61">
            <v>12.654594084044255</v>
          </cell>
          <cell r="BF61">
            <v>721.14148408404412</v>
          </cell>
          <cell r="BH61">
            <v>8.6707424490897065</v>
          </cell>
          <cell r="BJ61">
            <v>0</v>
          </cell>
          <cell r="BN61">
            <v>0</v>
          </cell>
          <cell r="BP61">
            <v>0</v>
          </cell>
          <cell r="BR61">
            <v>708.4868899999999</v>
          </cell>
          <cell r="BT61">
            <v>12.654594084044255</v>
          </cell>
          <cell r="BV61">
            <v>721.14148408404412</v>
          </cell>
          <cell r="BX61">
            <v>8.6707424490897065</v>
          </cell>
          <cell r="CB61">
            <v>14.690058564672272</v>
          </cell>
          <cell r="CD61">
            <v>14.690058564672272</v>
          </cell>
          <cell r="CG61" t="str">
            <v>EKG</v>
          </cell>
          <cell r="CO61" t="str">
            <v>EKG</v>
          </cell>
          <cell r="CP61">
            <v>723.17694856467222</v>
          </cell>
          <cell r="CR61">
            <v>12.654594084044255</v>
          </cell>
          <cell r="CT61">
            <v>735.83154264871644</v>
          </cell>
          <cell r="CV61">
            <v>8.6707424490897065</v>
          </cell>
          <cell r="DJ61">
            <v>723.17694856467222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2978261.1936360328</v>
          </cell>
          <cell r="J62">
            <v>634049</v>
          </cell>
          <cell r="L62">
            <v>3612310.1936360328</v>
          </cell>
          <cell r="N62">
            <v>17.396153846153847</v>
          </cell>
          <cell r="O62" t="str">
            <v>IRC</v>
          </cell>
          <cell r="P62">
            <v>2978.3</v>
          </cell>
          <cell r="R62">
            <v>634</v>
          </cell>
          <cell r="T62">
            <v>3612.3</v>
          </cell>
          <cell r="AD62">
            <v>2978.3</v>
          </cell>
          <cell r="AF62">
            <v>634</v>
          </cell>
          <cell r="AH62">
            <v>3612.3</v>
          </cell>
          <cell r="AJ62">
            <v>17.396153846153847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37.092059999999996</v>
          </cell>
          <cell r="AV62">
            <v>4.8695158028938375</v>
          </cell>
          <cell r="AX62">
            <v>41.961575802893833</v>
          </cell>
          <cell r="AZ62">
            <v>0.18547686622869791</v>
          </cell>
          <cell r="BB62">
            <v>3015.3920600000001</v>
          </cell>
          <cell r="BD62">
            <v>638.86951580289383</v>
          </cell>
          <cell r="BF62">
            <v>3654.2615758028942</v>
          </cell>
          <cell r="BH62">
            <v>17.581630712382545</v>
          </cell>
          <cell r="BJ62">
            <v>0</v>
          </cell>
          <cell r="BN62">
            <v>0</v>
          </cell>
          <cell r="BP62">
            <v>0</v>
          </cell>
          <cell r="BR62">
            <v>3015.3920600000001</v>
          </cell>
          <cell r="BT62">
            <v>638.86951580289383</v>
          </cell>
          <cell r="BV62">
            <v>3654.2615758028942</v>
          </cell>
          <cell r="BX62">
            <v>17.581630712382545</v>
          </cell>
          <cell r="CB62">
            <v>29.786974569225631</v>
          </cell>
          <cell r="CD62">
            <v>29.786974569225631</v>
          </cell>
          <cell r="CG62" t="str">
            <v>IRC</v>
          </cell>
          <cell r="CO62" t="str">
            <v>IRC</v>
          </cell>
          <cell r="CP62">
            <v>3045.1790345692257</v>
          </cell>
          <cell r="CR62">
            <v>638.86951580289383</v>
          </cell>
          <cell r="CT62">
            <v>3684.0485503721193</v>
          </cell>
          <cell r="CV62">
            <v>17.581630712382545</v>
          </cell>
          <cell r="DJ62">
            <v>3045.1790345692257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9363144.9003685061</v>
          </cell>
          <cell r="J63">
            <v>2518381</v>
          </cell>
          <cell r="L63">
            <v>11881525.900368506</v>
          </cell>
          <cell r="N63">
            <v>67.802884615384613</v>
          </cell>
          <cell r="O63" t="str">
            <v>RAD</v>
          </cell>
          <cell r="P63">
            <v>9363.1</v>
          </cell>
          <cell r="R63">
            <v>2518.4</v>
          </cell>
          <cell r="T63">
            <v>11881.5</v>
          </cell>
          <cell r="AD63">
            <v>9363.1</v>
          </cell>
          <cell r="AF63">
            <v>2518.4</v>
          </cell>
          <cell r="AH63">
            <v>11881.5</v>
          </cell>
          <cell r="AJ63">
            <v>67.802884615384613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61.820099999999989</v>
          </cell>
          <cell r="AV63">
            <v>8.0583274027887626</v>
          </cell>
          <cell r="AX63">
            <v>69.878427402788759</v>
          </cell>
          <cell r="AZ63">
            <v>0.30912811038116317</v>
          </cell>
          <cell r="BB63">
            <v>9424.9201000000012</v>
          </cell>
          <cell r="BD63">
            <v>2526.4583274027887</v>
          </cell>
          <cell r="BF63">
            <v>11951.378427402789</v>
          </cell>
          <cell r="BH63">
            <v>68.11201272576578</v>
          </cell>
          <cell r="BJ63">
            <v>0</v>
          </cell>
          <cell r="BN63">
            <v>0</v>
          </cell>
          <cell r="BP63">
            <v>0</v>
          </cell>
          <cell r="BR63">
            <v>9424.9201000000012</v>
          </cell>
          <cell r="BT63">
            <v>2526.4583274027887</v>
          </cell>
          <cell r="BV63">
            <v>11951.378427402789</v>
          </cell>
          <cell r="BX63">
            <v>68.11201272576578</v>
          </cell>
          <cell r="CB63">
            <v>115.39605308011964</v>
          </cell>
          <cell r="CD63">
            <v>115.39605308011964</v>
          </cell>
          <cell r="CG63" t="str">
            <v>RAD</v>
          </cell>
          <cell r="CO63" t="str">
            <v>RAD</v>
          </cell>
          <cell r="CP63">
            <v>9540.3161530801208</v>
          </cell>
          <cell r="CR63">
            <v>2526.4583274027887</v>
          </cell>
          <cell r="CT63">
            <v>12066.774480482909</v>
          </cell>
          <cell r="CV63">
            <v>68.11201272576578</v>
          </cell>
          <cell r="DJ63">
            <v>9540.3161530801208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1458351.8582556518</v>
          </cell>
          <cell r="J64">
            <v>427982</v>
          </cell>
          <cell r="L64">
            <v>1886333.8582556518</v>
          </cell>
          <cell r="N64">
            <v>7.6653846153846157</v>
          </cell>
          <cell r="O64" t="str">
            <v>CAT</v>
          </cell>
          <cell r="P64">
            <v>1458.4</v>
          </cell>
          <cell r="R64">
            <v>428</v>
          </cell>
          <cell r="T64">
            <v>1886.4</v>
          </cell>
          <cell r="AD64">
            <v>1458.4</v>
          </cell>
          <cell r="AF64">
            <v>428</v>
          </cell>
          <cell r="AH64">
            <v>1886.4</v>
          </cell>
          <cell r="AJ64">
            <v>7.6653846153846157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13.7378</v>
          </cell>
          <cell r="AV64">
            <v>1.7977227499561654</v>
          </cell>
          <cell r="AX64">
            <v>15.535522749956165</v>
          </cell>
          <cell r="AZ64">
            <v>6.869513564025849E-2</v>
          </cell>
          <cell r="BB64">
            <v>1472.1378000000002</v>
          </cell>
          <cell r="BD64">
            <v>429.79772274995616</v>
          </cell>
          <cell r="BF64">
            <v>1901.9355227499564</v>
          </cell>
          <cell r="BH64">
            <v>7.7340797510248738</v>
          </cell>
          <cell r="BJ64">
            <v>0</v>
          </cell>
          <cell r="BN64">
            <v>0</v>
          </cell>
          <cell r="BP64">
            <v>0</v>
          </cell>
          <cell r="BR64">
            <v>1472.1378000000002</v>
          </cell>
          <cell r="BT64">
            <v>429.79772274995616</v>
          </cell>
          <cell r="BV64">
            <v>1901.9355227499564</v>
          </cell>
          <cell r="BX64">
            <v>7.7340797510248738</v>
          </cell>
          <cell r="CB64">
            <v>13.103155254983852</v>
          </cell>
          <cell r="CD64">
            <v>13.103155254983852</v>
          </cell>
          <cell r="CG64" t="str">
            <v>CAT</v>
          </cell>
          <cell r="CO64" t="str">
            <v>CAT</v>
          </cell>
          <cell r="CP64">
            <v>1485.2409552549841</v>
          </cell>
          <cell r="CR64">
            <v>429.79772274995616</v>
          </cell>
          <cell r="CT64">
            <v>1915.0386780049403</v>
          </cell>
          <cell r="CV64">
            <v>7.7340797510248738</v>
          </cell>
          <cell r="DJ64">
            <v>1485.2409552549841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1021556.4613848799</v>
          </cell>
          <cell r="J65">
            <v>936186</v>
          </cell>
          <cell r="L65">
            <v>1957742.4613848799</v>
          </cell>
          <cell r="N65">
            <v>8.474038461538461</v>
          </cell>
          <cell r="O65" t="str">
            <v>RAT</v>
          </cell>
          <cell r="P65">
            <v>1021.6</v>
          </cell>
          <cell r="R65">
            <v>936.2</v>
          </cell>
          <cell r="T65">
            <v>1957.8000000000002</v>
          </cell>
          <cell r="AD65">
            <v>1021.6</v>
          </cell>
          <cell r="AF65">
            <v>936.2</v>
          </cell>
          <cell r="AH65">
            <v>1957.8000000000002</v>
          </cell>
          <cell r="AJ65">
            <v>8.474038461538461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16.485359999999996</v>
          </cell>
          <cell r="AV65">
            <v>2.1116942122760016</v>
          </cell>
          <cell r="AX65">
            <v>18.597054212275999</v>
          </cell>
          <cell r="AZ65">
            <v>8.2434162768310171E-2</v>
          </cell>
          <cell r="BB65">
            <v>1038.08536</v>
          </cell>
          <cell r="BD65">
            <v>938.31169421227605</v>
          </cell>
          <cell r="BF65">
            <v>1976.3970542122761</v>
          </cell>
          <cell r="BH65">
            <v>8.556472624306771</v>
          </cell>
          <cell r="BJ65">
            <v>0</v>
          </cell>
          <cell r="BN65">
            <v>0</v>
          </cell>
          <cell r="BP65">
            <v>0</v>
          </cell>
          <cell r="BR65">
            <v>1038.08536</v>
          </cell>
          <cell r="BT65">
            <v>938.31169421227605</v>
          </cell>
          <cell r="BV65">
            <v>1976.3970542122761</v>
          </cell>
          <cell r="BX65">
            <v>8.556472624306771</v>
          </cell>
          <cell r="CB65">
            <v>14.496461484826774</v>
          </cell>
          <cell r="CD65">
            <v>14.496461484826774</v>
          </cell>
          <cell r="CG65" t="str">
            <v>RAT</v>
          </cell>
          <cell r="CO65" t="str">
            <v>RAT</v>
          </cell>
          <cell r="CP65">
            <v>1052.5818214848268</v>
          </cell>
          <cell r="CR65">
            <v>938.31169421227605</v>
          </cell>
          <cell r="CT65">
            <v>1990.8935156971029</v>
          </cell>
          <cell r="CV65">
            <v>8.556472624306771</v>
          </cell>
          <cell r="DJ65">
            <v>1052.5818214848268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628446.73896799516</v>
          </cell>
          <cell r="J66">
            <v>20729</v>
          </cell>
          <cell r="L66">
            <v>649175.73896799516</v>
          </cell>
          <cell r="N66">
            <v>3.7091346153846154</v>
          </cell>
          <cell r="O66" t="str">
            <v>NUC</v>
          </cell>
          <cell r="P66">
            <v>628.4</v>
          </cell>
          <cell r="R66">
            <v>20.7</v>
          </cell>
          <cell r="T66">
            <v>649.1</v>
          </cell>
          <cell r="AD66">
            <v>628.4</v>
          </cell>
          <cell r="AF66">
            <v>20.7</v>
          </cell>
          <cell r="AH66">
            <v>649.1</v>
          </cell>
          <cell r="AJ66">
            <v>3.7091346153846154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6.1820099999999991</v>
          </cell>
          <cell r="AV66">
            <v>0.78577597080000428</v>
          </cell>
          <cell r="AX66">
            <v>6.9677859708000032</v>
          </cell>
          <cell r="AZ66">
            <v>3.0912811038116318E-2</v>
          </cell>
          <cell r="BB66">
            <v>634.58200999999997</v>
          </cell>
          <cell r="BD66">
            <v>21.485775970800002</v>
          </cell>
          <cell r="BF66">
            <v>656.06778597079995</v>
          </cell>
          <cell r="BH66">
            <v>3.7400474264227319</v>
          </cell>
          <cell r="BJ66">
            <v>0</v>
          </cell>
          <cell r="BN66">
            <v>0</v>
          </cell>
          <cell r="BP66">
            <v>0</v>
          </cell>
          <cell r="BR66">
            <v>634.58200999999997</v>
          </cell>
          <cell r="BT66">
            <v>21.485775970800002</v>
          </cell>
          <cell r="BV66">
            <v>656.06778597079995</v>
          </cell>
          <cell r="BX66">
            <v>3.7400474264227319</v>
          </cell>
          <cell r="CB66">
            <v>6.3364257503196564</v>
          </cell>
          <cell r="CD66">
            <v>6.3364257503196564</v>
          </cell>
          <cell r="CG66" t="str">
            <v>NUC</v>
          </cell>
          <cell r="CO66" t="str">
            <v>NUC</v>
          </cell>
          <cell r="CP66">
            <v>640.91843575031965</v>
          </cell>
          <cell r="CR66">
            <v>21.485775970800002</v>
          </cell>
          <cell r="CT66">
            <v>662.40421172111962</v>
          </cell>
          <cell r="CV66">
            <v>3.7400474264227319</v>
          </cell>
          <cell r="DJ66">
            <v>640.91843575031965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2314067.1684662681</v>
          </cell>
          <cell r="J67">
            <v>6474772</v>
          </cell>
          <cell r="L67">
            <v>8788839.1684662681</v>
          </cell>
          <cell r="N67">
            <v>14.720673076923077</v>
          </cell>
          <cell r="O67" t="str">
            <v>RES</v>
          </cell>
          <cell r="P67">
            <v>2314.1</v>
          </cell>
          <cell r="R67">
            <v>6474.8</v>
          </cell>
          <cell r="T67">
            <v>8788.9</v>
          </cell>
          <cell r="AD67">
            <v>2314.1</v>
          </cell>
          <cell r="AF67">
            <v>6474.8</v>
          </cell>
          <cell r="AH67">
            <v>8788.9</v>
          </cell>
          <cell r="AJ67">
            <v>14.720673076923077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3.43445</v>
          </cell>
          <cell r="AV67">
            <v>495.42607289028012</v>
          </cell>
          <cell r="AX67">
            <v>498.86052289028015</v>
          </cell>
          <cell r="AZ67">
            <v>1.7173783910064622E-2</v>
          </cell>
          <cell r="BB67">
            <v>2317.5344500000001</v>
          </cell>
          <cell r="BD67">
            <v>6970.2260728902802</v>
          </cell>
          <cell r="BF67">
            <v>9287.7605228902794</v>
          </cell>
          <cell r="BH67">
            <v>14.737846860833143</v>
          </cell>
          <cell r="BJ67">
            <v>0</v>
          </cell>
          <cell r="BN67">
            <v>0</v>
          </cell>
          <cell r="BP67">
            <v>0</v>
          </cell>
          <cell r="BR67">
            <v>2317.5344500000001</v>
          </cell>
          <cell r="BT67">
            <v>6970.2260728902802</v>
          </cell>
          <cell r="BV67">
            <v>9287.7605228902794</v>
          </cell>
          <cell r="BX67">
            <v>14.737846860833143</v>
          </cell>
          <cell r="CB67">
            <v>24.969007530092117</v>
          </cell>
          <cell r="CD67">
            <v>24.969007530092117</v>
          </cell>
          <cell r="CG67" t="str">
            <v>RES</v>
          </cell>
          <cell r="CO67" t="str">
            <v>RES</v>
          </cell>
          <cell r="CP67">
            <v>2342.5034575300924</v>
          </cell>
          <cell r="CR67">
            <v>6970.2260728902802</v>
          </cell>
          <cell r="CT67">
            <v>9312.7295304203726</v>
          </cell>
          <cell r="CV67">
            <v>14.737846860833143</v>
          </cell>
          <cell r="DJ67">
            <v>2342.5034575300924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610331.99953147804</v>
          </cell>
          <cell r="J68">
            <v>35551</v>
          </cell>
          <cell r="L68">
            <v>645882.99953147804</v>
          </cell>
          <cell r="N68">
            <v>4.0908653846153848</v>
          </cell>
          <cell r="O68" t="str">
            <v>PUL</v>
          </cell>
          <cell r="P68">
            <v>610.29999999999995</v>
          </cell>
          <cell r="R68">
            <v>35.6</v>
          </cell>
          <cell r="T68">
            <v>645.9</v>
          </cell>
          <cell r="AD68">
            <v>610.29999999999995</v>
          </cell>
          <cell r="AF68">
            <v>35.6</v>
          </cell>
          <cell r="AH68">
            <v>645.9</v>
          </cell>
          <cell r="AJ68">
            <v>4.0908653846153848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8.3921647457454784E-2</v>
          </cell>
          <cell r="AX68">
            <v>8.3921647457454784E-2</v>
          </cell>
          <cell r="AZ68">
            <v>0</v>
          </cell>
          <cell r="BB68">
            <v>610.29999999999995</v>
          </cell>
          <cell r="BD68">
            <v>35.683921647457453</v>
          </cell>
          <cell r="BF68">
            <v>645.98392164745746</v>
          </cell>
          <cell r="BH68">
            <v>4.0908653846153848</v>
          </cell>
          <cell r="BJ68">
            <v>0</v>
          </cell>
          <cell r="BN68">
            <v>0</v>
          </cell>
          <cell r="BP68">
            <v>0</v>
          </cell>
          <cell r="BR68">
            <v>610.29999999999995</v>
          </cell>
          <cell r="BT68">
            <v>35.683921647457453</v>
          </cell>
          <cell r="BV68">
            <v>645.98392164745746</v>
          </cell>
          <cell r="BX68">
            <v>4.0908653846153848</v>
          </cell>
          <cell r="CB68">
            <v>6.9307850432692311</v>
          </cell>
          <cell r="CD68">
            <v>6.9307850432692311</v>
          </cell>
          <cell r="CG68" t="str">
            <v>PUL</v>
          </cell>
          <cell r="CO68" t="str">
            <v>PUL</v>
          </cell>
          <cell r="CP68">
            <v>617.23078504326918</v>
          </cell>
          <cell r="CR68">
            <v>35.683921647457453</v>
          </cell>
          <cell r="CT68">
            <v>652.91470669072669</v>
          </cell>
          <cell r="CV68">
            <v>4.0908653846153848</v>
          </cell>
          <cell r="DJ68">
            <v>617.23078504326918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279211.64182274498</v>
          </cell>
          <cell r="J69">
            <v>784235</v>
          </cell>
          <cell r="L69">
            <v>1063446.6418227451</v>
          </cell>
          <cell r="N69">
            <v>2.7995192307692309</v>
          </cell>
          <cell r="O69" t="str">
            <v>EEG</v>
          </cell>
          <cell r="P69">
            <v>279.2</v>
          </cell>
          <cell r="R69">
            <v>784.2</v>
          </cell>
          <cell r="T69">
            <v>1063.4000000000001</v>
          </cell>
          <cell r="AD69">
            <v>279.2</v>
          </cell>
          <cell r="AF69">
            <v>784.2</v>
          </cell>
          <cell r="AH69">
            <v>1063.4000000000001</v>
          </cell>
          <cell r="AJ69">
            <v>2.7995192307692309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0.68689</v>
          </cell>
          <cell r="AV69">
            <v>0.25470919609350984</v>
          </cell>
          <cell r="AX69">
            <v>0.94159919609350984</v>
          </cell>
          <cell r="AZ69">
            <v>3.4347567820129242E-3</v>
          </cell>
          <cell r="BB69">
            <v>279.88688999999999</v>
          </cell>
          <cell r="BD69">
            <v>784.45470919609352</v>
          </cell>
          <cell r="BF69">
            <v>1064.3415991960935</v>
          </cell>
          <cell r="BH69">
            <v>2.8029539875512439</v>
          </cell>
          <cell r="BJ69">
            <v>0</v>
          </cell>
          <cell r="BN69">
            <v>0</v>
          </cell>
          <cell r="BP69">
            <v>0</v>
          </cell>
          <cell r="BR69">
            <v>279.88688999999999</v>
          </cell>
          <cell r="BT69">
            <v>784.45470919609352</v>
          </cell>
          <cell r="BV69">
            <v>1064.3415991960935</v>
          </cell>
          <cell r="BX69">
            <v>2.8029539875512439</v>
          </cell>
          <cell r="CB69">
            <v>4.7487926752491934</v>
          </cell>
          <cell r="CD69">
            <v>4.7487926752491934</v>
          </cell>
          <cell r="CG69" t="str">
            <v>EEG</v>
          </cell>
          <cell r="CO69" t="str">
            <v>EEG</v>
          </cell>
          <cell r="CP69">
            <v>284.6356826752492</v>
          </cell>
          <cell r="CR69">
            <v>784.45470919609352</v>
          </cell>
          <cell r="CT69">
            <v>1069.0903918713427</v>
          </cell>
          <cell r="CV69">
            <v>2.8029539875512439</v>
          </cell>
          <cell r="DJ69">
            <v>284.6356826752492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2197971.6144007924</v>
          </cell>
          <cell r="J70">
            <v>220588</v>
          </cell>
          <cell r="L70">
            <v>2418559.6144007924</v>
          </cell>
          <cell r="N70">
            <v>20.543749999999999</v>
          </cell>
          <cell r="O70" t="str">
            <v>PTH</v>
          </cell>
          <cell r="P70">
            <v>2198</v>
          </cell>
          <cell r="R70">
            <v>220.6</v>
          </cell>
          <cell r="T70">
            <v>2418.6</v>
          </cell>
          <cell r="AD70">
            <v>2198</v>
          </cell>
          <cell r="AF70">
            <v>220.6</v>
          </cell>
          <cell r="AH70">
            <v>2418.6</v>
          </cell>
          <cell r="AJ70">
            <v>20.543749999999999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0.68689</v>
          </cell>
          <cell r="AV70">
            <v>0.33196273214218741</v>
          </cell>
          <cell r="AX70">
            <v>1.0188527321421874</v>
          </cell>
          <cell r="AZ70">
            <v>3.4347567820129242E-3</v>
          </cell>
          <cell r="BB70">
            <v>2198.6868899999999</v>
          </cell>
          <cell r="BD70">
            <v>220.93196273214218</v>
          </cell>
          <cell r="BF70">
            <v>2419.6188527321419</v>
          </cell>
          <cell r="BH70">
            <v>20.547184756782013</v>
          </cell>
          <cell r="BJ70">
            <v>0</v>
          </cell>
          <cell r="BN70">
            <v>0</v>
          </cell>
          <cell r="BP70">
            <v>0</v>
          </cell>
          <cell r="BR70">
            <v>2198.6868899999999</v>
          </cell>
          <cell r="BT70">
            <v>220.93196273214218</v>
          </cell>
          <cell r="BV70">
            <v>2419.6188527321419</v>
          </cell>
          <cell r="BX70">
            <v>20.547184756782013</v>
          </cell>
          <cell r="CB70">
            <v>34.811245886787653</v>
          </cell>
          <cell r="CD70">
            <v>34.811245886787653</v>
          </cell>
          <cell r="CG70" t="str">
            <v>PTH</v>
          </cell>
          <cell r="CO70" t="str">
            <v>PTH</v>
          </cell>
          <cell r="CP70">
            <v>2233.4981358867876</v>
          </cell>
          <cell r="CR70">
            <v>220.93196273214218</v>
          </cell>
          <cell r="CT70">
            <v>2454.4300986189296</v>
          </cell>
          <cell r="CV70">
            <v>20.547184756782013</v>
          </cell>
          <cell r="DJ70">
            <v>2233.4981358867876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914805.38412437006</v>
          </cell>
          <cell r="J71">
            <v>151292</v>
          </cell>
          <cell r="L71">
            <v>1066097.3841243701</v>
          </cell>
          <cell r="N71">
            <v>6.805769230769231</v>
          </cell>
          <cell r="O71" t="str">
            <v>OTH</v>
          </cell>
          <cell r="P71">
            <v>914.8</v>
          </cell>
          <cell r="R71">
            <v>151.30000000000001</v>
          </cell>
          <cell r="T71">
            <v>1066.0999999999999</v>
          </cell>
          <cell r="AD71">
            <v>914.8</v>
          </cell>
          <cell r="AF71">
            <v>151.30000000000001</v>
          </cell>
          <cell r="AH71">
            <v>1066.0999999999999</v>
          </cell>
          <cell r="AJ71">
            <v>6.805769230769231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0.11533389093921498</v>
          </cell>
          <cell r="AX71">
            <v>0.11533389093921498</v>
          </cell>
          <cell r="AZ71">
            <v>0</v>
          </cell>
          <cell r="BB71">
            <v>914.8</v>
          </cell>
          <cell r="BD71">
            <v>151.41533389093922</v>
          </cell>
          <cell r="BF71">
            <v>1066.2153338909393</v>
          </cell>
          <cell r="BH71">
            <v>6.805769230769231</v>
          </cell>
          <cell r="BJ71">
            <v>0</v>
          </cell>
          <cell r="BN71">
            <v>0</v>
          </cell>
          <cell r="BP71">
            <v>0</v>
          </cell>
          <cell r="BR71">
            <v>914.8</v>
          </cell>
          <cell r="BT71">
            <v>151.41533389093922</v>
          </cell>
          <cell r="BV71">
            <v>1066.2153338909393</v>
          </cell>
          <cell r="BX71">
            <v>6.805769230769231</v>
          </cell>
          <cell r="CB71">
            <v>11.53040228846154</v>
          </cell>
          <cell r="CD71">
            <v>11.53040228846154</v>
          </cell>
          <cell r="CG71" t="str">
            <v>OTH</v>
          </cell>
          <cell r="CO71" t="str">
            <v>OTH</v>
          </cell>
          <cell r="CP71">
            <v>926.33040228846153</v>
          </cell>
          <cell r="CR71">
            <v>151.41533389093922</v>
          </cell>
          <cell r="CT71">
            <v>1077.7457361794009</v>
          </cell>
          <cell r="CV71">
            <v>6.805769230769231</v>
          </cell>
          <cell r="DJ71">
            <v>926.33040228846153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609849.8068602134</v>
          </cell>
          <cell r="J72">
            <v>53489</v>
          </cell>
          <cell r="L72">
            <v>663338.8068602134</v>
          </cell>
          <cell r="N72">
            <v>4.264903846153846</v>
          </cell>
          <cell r="O72" t="str">
            <v>STH</v>
          </cell>
          <cell r="P72">
            <v>609.79999999999995</v>
          </cell>
          <cell r="R72">
            <v>53.5</v>
          </cell>
          <cell r="T72">
            <v>663.3</v>
          </cell>
          <cell r="AD72">
            <v>609.79999999999995</v>
          </cell>
          <cell r="AF72">
            <v>53.5</v>
          </cell>
          <cell r="AH72">
            <v>663.3</v>
          </cell>
          <cell r="AJ72">
            <v>4.264903846153846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6.5813449621353701E-2</v>
          </cell>
          <cell r="AX72">
            <v>6.5813449621353701E-2</v>
          </cell>
          <cell r="AZ72">
            <v>0</v>
          </cell>
          <cell r="BB72">
            <v>609.79999999999995</v>
          </cell>
          <cell r="BD72">
            <v>53.565813449621352</v>
          </cell>
          <cell r="BF72">
            <v>663.36581344962133</v>
          </cell>
          <cell r="BH72">
            <v>4.264903846153846</v>
          </cell>
          <cell r="BJ72">
            <v>0</v>
          </cell>
          <cell r="BN72">
            <v>0</v>
          </cell>
          <cell r="BP72">
            <v>0</v>
          </cell>
          <cell r="BR72">
            <v>609.79999999999995</v>
          </cell>
          <cell r="BT72">
            <v>53.565813449621352</v>
          </cell>
          <cell r="BV72">
            <v>663.36581344962133</v>
          </cell>
          <cell r="BX72">
            <v>4.264903846153846</v>
          </cell>
          <cell r="CB72">
            <v>7.2256427451923075</v>
          </cell>
          <cell r="CD72">
            <v>7.2256427451923075</v>
          </cell>
          <cell r="CG72" t="str">
            <v>STH</v>
          </cell>
          <cell r="CO72" t="str">
            <v>STH</v>
          </cell>
          <cell r="CP72">
            <v>617.02564274519227</v>
          </cell>
          <cell r="CR72">
            <v>53.565813449621352</v>
          </cell>
          <cell r="CT72">
            <v>670.59145619481365</v>
          </cell>
          <cell r="CV72">
            <v>4.264903846153846</v>
          </cell>
          <cell r="DJ72">
            <v>617.02564274519227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597.52628729232003</v>
          </cell>
          <cell r="J76">
            <v>1550383</v>
          </cell>
          <cell r="L76">
            <v>1550980.5262872924</v>
          </cell>
          <cell r="N76">
            <v>4.807692307692308E-3</v>
          </cell>
          <cell r="O76" t="str">
            <v>RDL</v>
          </cell>
          <cell r="P76">
            <v>0.6</v>
          </cell>
          <cell r="R76">
            <v>1550.4</v>
          </cell>
          <cell r="T76">
            <v>1551</v>
          </cell>
          <cell r="AD76">
            <v>0.6</v>
          </cell>
          <cell r="AF76">
            <v>1550.4</v>
          </cell>
          <cell r="AH76">
            <v>1551</v>
          </cell>
          <cell r="AJ76">
            <v>4.807692307692308E-3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0.68689</v>
          </cell>
          <cell r="AV76">
            <v>0.23455758265904944</v>
          </cell>
          <cell r="AX76">
            <v>0.92144758265904947</v>
          </cell>
          <cell r="AZ76">
            <v>3.4347567820129242E-3</v>
          </cell>
          <cell r="BB76">
            <v>1.2868900000000001</v>
          </cell>
          <cell r="BD76">
            <v>1550.6345575826592</v>
          </cell>
          <cell r="BF76">
            <v>1551.9214475826593</v>
          </cell>
          <cell r="BH76">
            <v>8.2424490897052317E-3</v>
          </cell>
          <cell r="BJ76">
            <v>0</v>
          </cell>
          <cell r="BN76">
            <v>0</v>
          </cell>
          <cell r="BP76">
            <v>0</v>
          </cell>
          <cell r="BR76">
            <v>1.2868900000000001</v>
          </cell>
          <cell r="BT76">
            <v>1550.6345575826592</v>
          </cell>
          <cell r="BV76">
            <v>1551.9214475826593</v>
          </cell>
          <cell r="BX76">
            <v>8.2424490897052317E-3</v>
          </cell>
          <cell r="CB76">
            <v>1.3964439672269501E-2</v>
          </cell>
          <cell r="CD76">
            <v>1.3964439672269501E-2</v>
          </cell>
          <cell r="CG76" t="str">
            <v>RDL</v>
          </cell>
          <cell r="CO76" t="str">
            <v>RDL</v>
          </cell>
          <cell r="CP76">
            <v>1.3008544396722697</v>
          </cell>
          <cell r="CR76">
            <v>1550.6345575826592</v>
          </cell>
          <cell r="CT76">
            <v>1551.9354120223315</v>
          </cell>
          <cell r="CV76">
            <v>8.2424490897052317E-3</v>
          </cell>
          <cell r="DJ76">
            <v>1.3008544396722697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581902.26318065601</v>
          </cell>
          <cell r="J82">
            <v>21728</v>
          </cell>
          <cell r="L82">
            <v>603630.26318065601</v>
          </cell>
          <cell r="N82">
            <v>3.2139423076923075</v>
          </cell>
          <cell r="O82" t="str">
            <v>MRI</v>
          </cell>
          <cell r="P82">
            <v>581.9</v>
          </cell>
          <cell r="R82">
            <v>21.7</v>
          </cell>
          <cell r="T82">
            <v>603.6</v>
          </cell>
          <cell r="AD82">
            <v>581.9</v>
          </cell>
          <cell r="AF82">
            <v>21.7</v>
          </cell>
          <cell r="AH82">
            <v>603.6</v>
          </cell>
          <cell r="AJ82">
            <v>3.2139423076923075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8.2426799999999982</v>
          </cell>
          <cell r="AV82">
            <v>1.109223541077393</v>
          </cell>
          <cell r="AX82">
            <v>9.351903541077391</v>
          </cell>
          <cell r="AZ82">
            <v>4.1217081384155085E-2</v>
          </cell>
          <cell r="BB82">
            <v>590.14267999999993</v>
          </cell>
          <cell r="BD82">
            <v>22.809223541077394</v>
          </cell>
          <cell r="BF82">
            <v>612.95190354107729</v>
          </cell>
          <cell r="BH82">
            <v>3.2551593890764625</v>
          </cell>
          <cell r="BJ82">
            <v>0</v>
          </cell>
          <cell r="BN82">
            <v>0</v>
          </cell>
          <cell r="BP82">
            <v>0</v>
          </cell>
          <cell r="BR82">
            <v>590.14267999999993</v>
          </cell>
          <cell r="BT82">
            <v>22.809223541077394</v>
          </cell>
          <cell r="BV82">
            <v>612.95190354107729</v>
          </cell>
          <cell r="BX82">
            <v>3.2551593890764625</v>
          </cell>
          <cell r="CB82">
            <v>5.5149235885672336</v>
          </cell>
          <cell r="CD82">
            <v>5.5149235885672336</v>
          </cell>
          <cell r="CG82" t="str">
            <v>MRI</v>
          </cell>
          <cell r="CO82" t="str">
            <v>MRI</v>
          </cell>
          <cell r="CP82">
            <v>595.65760358856721</v>
          </cell>
          <cell r="CR82">
            <v>22.809223541077394</v>
          </cell>
          <cell r="CT82">
            <v>618.46682712964457</v>
          </cell>
          <cell r="CV82">
            <v>3.2551593890764625</v>
          </cell>
          <cell r="DJ82">
            <v>595.65760358856721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2050</v>
          </cell>
          <cell r="L84">
            <v>2050</v>
          </cell>
          <cell r="N84">
            <v>0</v>
          </cell>
          <cell r="O84" t="str">
            <v>LIT</v>
          </cell>
          <cell r="P84">
            <v>0</v>
          </cell>
          <cell r="R84">
            <v>2.1</v>
          </cell>
          <cell r="T84">
            <v>2.1</v>
          </cell>
          <cell r="AD84">
            <v>0</v>
          </cell>
          <cell r="AF84">
            <v>2.1</v>
          </cell>
          <cell r="AH84">
            <v>2.1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2.1</v>
          </cell>
          <cell r="BF84">
            <v>2.1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2.1</v>
          </cell>
          <cell r="BV84">
            <v>2.1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2.1</v>
          </cell>
          <cell r="CT84">
            <v>2.1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10677230.096790887</v>
          </cell>
          <cell r="J86">
            <v>976663.69829733449</v>
          </cell>
          <cell r="L86">
            <v>11653893.795088222</v>
          </cell>
          <cell r="N86">
            <v>108.87813194866293</v>
          </cell>
          <cell r="O86" t="str">
            <v>OBV</v>
          </cell>
          <cell r="P86">
            <v>10677.2</v>
          </cell>
          <cell r="R86">
            <v>976.7</v>
          </cell>
          <cell r="T86">
            <v>11653.900000000001</v>
          </cell>
          <cell r="AD86">
            <v>10677.2</v>
          </cell>
          <cell r="AF86">
            <v>976.7</v>
          </cell>
          <cell r="AH86">
            <v>11653.900000000001</v>
          </cell>
          <cell r="AJ86">
            <v>108.87813194866293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6.1820099999999991</v>
          </cell>
          <cell r="AV86">
            <v>2.4109732256904568</v>
          </cell>
          <cell r="AX86">
            <v>8.5929832256904568</v>
          </cell>
          <cell r="AZ86">
            <v>3.0912811038116318E-2</v>
          </cell>
          <cell r="BB86">
            <v>10683.382010000001</v>
          </cell>
          <cell r="BD86">
            <v>979.11097322569049</v>
          </cell>
          <cell r="BF86">
            <v>11662.492983225691</v>
          </cell>
          <cell r="BH86">
            <v>108.90904475970105</v>
          </cell>
          <cell r="BJ86">
            <v>80.231503654853654</v>
          </cell>
          <cell r="BN86">
            <v>80.231503654853654</v>
          </cell>
          <cell r="BR86">
            <v>10763.613513654855</v>
          </cell>
          <cell r="BT86">
            <v>979.11097322569049</v>
          </cell>
          <cell r="BV86">
            <v>11742.724486880545</v>
          </cell>
          <cell r="BX86">
            <v>108.90904475970105</v>
          </cell>
          <cell r="CB86">
            <v>184.51479272233311</v>
          </cell>
          <cell r="CD86">
            <v>184.51479272233311</v>
          </cell>
          <cell r="CG86" t="str">
            <v>OBV</v>
          </cell>
          <cell r="CO86" t="str">
            <v>OBV</v>
          </cell>
          <cell r="CP86">
            <v>10948.128306377188</v>
          </cell>
          <cell r="CR86">
            <v>979.11097322569049</v>
          </cell>
          <cell r="CT86">
            <v>11927.239279602878</v>
          </cell>
          <cell r="CV86">
            <v>108.90904475970105</v>
          </cell>
          <cell r="DJ86">
            <v>10867.896802722335</v>
          </cell>
          <cell r="DL86">
            <v>80.231503654853654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6868911.9002266638</v>
          </cell>
          <cell r="J118">
            <v>15163499</v>
          </cell>
          <cell r="L118">
            <v>22032410.900226664</v>
          </cell>
          <cell r="N118">
            <v>34.347567820129242</v>
          </cell>
          <cell r="O118" t="str">
            <v>EDP</v>
          </cell>
          <cell r="P118">
            <v>6868.9</v>
          </cell>
          <cell r="R118">
            <v>15163.5</v>
          </cell>
          <cell r="T118">
            <v>22032.400000000001</v>
          </cell>
          <cell r="X118">
            <v>0</v>
          </cell>
          <cell r="Z118">
            <v>0</v>
          </cell>
          <cell r="AD118">
            <v>6868.9</v>
          </cell>
          <cell r="AF118">
            <v>15163.5</v>
          </cell>
          <cell r="AH118">
            <v>22032.400000000001</v>
          </cell>
          <cell r="AJ118">
            <v>34.347567820129242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-6868.8999999999978</v>
          </cell>
          <cell r="AV118">
            <v>-15163.408055092865</v>
          </cell>
          <cell r="AX118">
            <v>-22032.308055092864</v>
          </cell>
          <cell r="AZ118">
            <v>-34.347567820129242</v>
          </cell>
          <cell r="BB118">
            <v>0</v>
          </cell>
          <cell r="BD118">
            <v>9.1944907135257381E-2</v>
          </cell>
          <cell r="BF118">
            <v>9.1944907135257381E-2</v>
          </cell>
          <cell r="BH118">
            <v>0</v>
          </cell>
          <cell r="BN118">
            <v>0</v>
          </cell>
          <cell r="BR118">
            <v>0</v>
          </cell>
          <cell r="BT118">
            <v>9.1944907135257381E-2</v>
          </cell>
          <cell r="BV118">
            <v>9.1944907135257381E-2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9.1944907135257381E-2</v>
          </cell>
          <cell r="CT118">
            <v>9.1944907135257381E-2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101688</v>
          </cell>
          <cell r="L120">
            <v>101688</v>
          </cell>
          <cell r="N120">
            <v>0</v>
          </cell>
          <cell r="O120" t="str">
            <v>PAR</v>
          </cell>
          <cell r="P120">
            <v>0</v>
          </cell>
          <cell r="R120">
            <v>101.7</v>
          </cell>
          <cell r="T120">
            <v>101.7</v>
          </cell>
          <cell r="AD120">
            <v>0</v>
          </cell>
          <cell r="AF120">
            <v>101.7</v>
          </cell>
          <cell r="AH120">
            <v>101.7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101.7</v>
          </cell>
          <cell r="BF120">
            <v>101.7</v>
          </cell>
          <cell r="BH120">
            <v>0</v>
          </cell>
          <cell r="BN120">
            <v>0</v>
          </cell>
          <cell r="BR120">
            <v>0</v>
          </cell>
          <cell r="BT120">
            <v>101.7</v>
          </cell>
          <cell r="BV120">
            <v>101.7</v>
          </cell>
          <cell r="BX120">
            <v>0</v>
          </cell>
          <cell r="CD120">
            <v>0</v>
          </cell>
          <cell r="CG120" t="str">
            <v>PAR</v>
          </cell>
          <cell r="CH120">
            <v>5.0104453030040919</v>
          </cell>
          <cell r="CJ120">
            <v>2.2503694303328308</v>
          </cell>
          <cell r="CL120">
            <v>7.2608147333369226</v>
          </cell>
          <cell r="CN120">
            <v>3.8137060046648526E-2</v>
          </cell>
          <cell r="CO120" t="str">
            <v>PAR</v>
          </cell>
          <cell r="CP120">
            <v>5.0104453030040919</v>
          </cell>
          <cell r="CR120">
            <v>103.95036943033283</v>
          </cell>
          <cell r="CT120">
            <v>108.96081473333692</v>
          </cell>
          <cell r="CV120">
            <v>3.8137060046648526E-2</v>
          </cell>
          <cell r="CX120">
            <v>355.89</v>
          </cell>
          <cell r="CZ120">
            <v>246.92918526666307</v>
          </cell>
          <cell r="DB120">
            <v>0</v>
          </cell>
          <cell r="DD120">
            <v>246.92918526666307</v>
          </cell>
          <cell r="DF120">
            <v>0</v>
          </cell>
          <cell r="DH120">
            <v>246.92918526666307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1.9555896255440279</v>
          </cell>
          <cell r="CD122">
            <v>1.9555896255440279</v>
          </cell>
          <cell r="CG122" t="str">
            <v>OOR</v>
          </cell>
          <cell r="CH122">
            <v>86.368369124120022</v>
          </cell>
          <cell r="CJ122">
            <v>289.30833507351201</v>
          </cell>
          <cell r="CL122">
            <v>375.67670419763203</v>
          </cell>
          <cell r="CN122">
            <v>1.1542781742192691</v>
          </cell>
          <cell r="CO122" t="str">
            <v>OOR</v>
          </cell>
          <cell r="CP122">
            <v>88.323958749664044</v>
          </cell>
          <cell r="CR122">
            <v>289.30833507351201</v>
          </cell>
          <cell r="CT122">
            <v>377.63229382317604</v>
          </cell>
          <cell r="CV122">
            <v>1.1542781742192691</v>
          </cell>
          <cell r="CX122">
            <v>466.44170000000003</v>
          </cell>
          <cell r="CZ122">
            <v>88.809406176823984</v>
          </cell>
          <cell r="DD122">
            <v>88.809406176823984</v>
          </cell>
          <cell r="DF122">
            <v>0</v>
          </cell>
          <cell r="DH122">
            <v>88.809406176823984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123469.54377107487</v>
          </cell>
          <cell r="J123">
            <v>7394971</v>
          </cell>
          <cell r="L123">
            <v>7518440.5437710751</v>
          </cell>
          <cell r="N123">
            <v>2.1841346153846155</v>
          </cell>
          <cell r="O123" t="str">
            <v>REO</v>
          </cell>
          <cell r="P123">
            <v>123.5</v>
          </cell>
          <cell r="R123">
            <v>7395</v>
          </cell>
          <cell r="T123">
            <v>7518.5</v>
          </cell>
          <cell r="AD123">
            <v>123.5</v>
          </cell>
          <cell r="AF123">
            <v>7395</v>
          </cell>
          <cell r="AH123">
            <v>7518.5</v>
          </cell>
          <cell r="AJ123">
            <v>2.1841346153846155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123.5</v>
          </cell>
          <cell r="BD123">
            <v>7395</v>
          </cell>
          <cell r="BF123">
            <v>7518.5</v>
          </cell>
          <cell r="BH123">
            <v>2.1841346153846155</v>
          </cell>
          <cell r="BN123">
            <v>0</v>
          </cell>
          <cell r="BR123">
            <v>123.5</v>
          </cell>
          <cell r="BT123">
            <v>7395</v>
          </cell>
          <cell r="BV123">
            <v>7518.5</v>
          </cell>
          <cell r="BX123">
            <v>2.1841346153846155</v>
          </cell>
          <cell r="CB123">
            <v>10.264087424136756</v>
          </cell>
          <cell r="CD123">
            <v>10.264087424136756</v>
          </cell>
          <cell r="CG123" t="str">
            <v>REO</v>
          </cell>
          <cell r="CH123">
            <v>449.5852573639138</v>
          </cell>
          <cell r="CJ123">
            <v>388.43159813647185</v>
          </cell>
          <cell r="CL123">
            <v>838.01685550038565</v>
          </cell>
          <cell r="CN123">
            <v>3.8741978369895027</v>
          </cell>
          <cell r="CO123" t="str">
            <v>REO</v>
          </cell>
          <cell r="CP123">
            <v>583.34934478805053</v>
          </cell>
          <cell r="CR123">
            <v>7783.4315981364716</v>
          </cell>
          <cell r="CT123">
            <v>8366.7809429245226</v>
          </cell>
          <cell r="CV123">
            <v>6.0583324523741187</v>
          </cell>
          <cell r="CX123">
            <v>7205.9940899999983</v>
          </cell>
          <cell r="CZ123">
            <v>-1160.7868529245243</v>
          </cell>
          <cell r="DD123">
            <v>-1160.7868529245243</v>
          </cell>
          <cell r="DF123">
            <v>-1160.7868529245243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55930.669006612748</v>
          </cell>
          <cell r="J124">
            <v>49350</v>
          </cell>
          <cell r="L124">
            <v>105280.66900661275</v>
          </cell>
          <cell r="N124">
            <v>0.97740384615384612</v>
          </cell>
          <cell r="O124" t="str">
            <v>PTE</v>
          </cell>
          <cell r="P124">
            <v>55.9</v>
          </cell>
          <cell r="R124">
            <v>49.4</v>
          </cell>
          <cell r="T124">
            <v>105.3</v>
          </cell>
          <cell r="AD124">
            <v>55.9</v>
          </cell>
          <cell r="AF124">
            <v>49.4</v>
          </cell>
          <cell r="AH124">
            <v>105.3</v>
          </cell>
          <cell r="AJ124">
            <v>0.97740384615384612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55.9</v>
          </cell>
          <cell r="BD124">
            <v>49.4</v>
          </cell>
          <cell r="BF124">
            <v>105.3</v>
          </cell>
          <cell r="BH124">
            <v>0.97740384615384612</v>
          </cell>
          <cell r="BN124">
            <v>0</v>
          </cell>
          <cell r="BR124">
            <v>55.9</v>
          </cell>
          <cell r="BT124">
            <v>49.4</v>
          </cell>
          <cell r="BV124">
            <v>105.3</v>
          </cell>
          <cell r="BX124">
            <v>0.97740384615384612</v>
          </cell>
          <cell r="CB124">
            <v>1.7107018098218645</v>
          </cell>
          <cell r="CD124">
            <v>1.7107018098218645</v>
          </cell>
          <cell r="CG124" t="str">
            <v>PTE</v>
          </cell>
          <cell r="CH124">
            <v>4.7563413035280888</v>
          </cell>
          <cell r="CJ124">
            <v>2.2531470504907576</v>
          </cell>
          <cell r="CL124">
            <v>7.0094883540188464</v>
          </cell>
          <cell r="CN124">
            <v>3.2330372049248178E-2</v>
          </cell>
          <cell r="CO124" t="str">
            <v>PTE</v>
          </cell>
          <cell r="CP124">
            <v>62.367043113349951</v>
          </cell>
          <cell r="CR124">
            <v>51.653147050490759</v>
          </cell>
          <cell r="CT124">
            <v>114.02019016384071</v>
          </cell>
          <cell r="CV124">
            <v>1.0097342182030944</v>
          </cell>
          <cell r="CX124">
            <v>-0.45900000000000002</v>
          </cell>
          <cell r="CZ124">
            <v>-114.47919016384071</v>
          </cell>
          <cell r="DD124">
            <v>-114.47919016384071</v>
          </cell>
          <cell r="DF124">
            <v>-114.47919016384071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1829544.5127671922</v>
          </cell>
          <cell r="J125">
            <v>1666456</v>
          </cell>
          <cell r="L125">
            <v>3496000.512767192</v>
          </cell>
          <cell r="N125">
            <v>33.447596153846156</v>
          </cell>
          <cell r="O125" t="str">
            <v>CAF</v>
          </cell>
          <cell r="P125">
            <v>1829.5</v>
          </cell>
          <cell r="R125">
            <v>1666.5</v>
          </cell>
          <cell r="T125">
            <v>3496</v>
          </cell>
          <cell r="AD125">
            <v>1829.5</v>
          </cell>
          <cell r="AF125">
            <v>1666.5</v>
          </cell>
          <cell r="AH125">
            <v>3496</v>
          </cell>
          <cell r="AJ125">
            <v>33.447596153846156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1829.5</v>
          </cell>
          <cell r="BD125">
            <v>1666.5</v>
          </cell>
          <cell r="BF125">
            <v>3496</v>
          </cell>
          <cell r="BH125">
            <v>33.447596153846156</v>
          </cell>
          <cell r="BN125">
            <v>0</v>
          </cell>
          <cell r="BR125">
            <v>1829.5</v>
          </cell>
          <cell r="BT125">
            <v>1666.5</v>
          </cell>
          <cell r="BV125">
            <v>3496</v>
          </cell>
          <cell r="BX125">
            <v>33.447596153846156</v>
          </cell>
          <cell r="CD125">
            <v>0</v>
          </cell>
          <cell r="CG125" t="str">
            <v>CAF</v>
          </cell>
          <cell r="CH125">
            <v>313.82342210538479</v>
          </cell>
          <cell r="CJ125">
            <v>577.32577624324017</v>
          </cell>
          <cell r="CL125">
            <v>891.14919834862496</v>
          </cell>
          <cell r="CN125">
            <v>3.15756831381157</v>
          </cell>
          <cell r="CO125" t="str">
            <v>CAF</v>
          </cell>
          <cell r="CP125">
            <v>2143.3234221053849</v>
          </cell>
          <cell r="CR125">
            <v>2243.8257762432404</v>
          </cell>
          <cell r="CT125">
            <v>4387.1491983486249</v>
          </cell>
          <cell r="CV125">
            <v>36.60516446765773</v>
          </cell>
          <cell r="CX125">
            <v>0</v>
          </cell>
          <cell r="CZ125">
            <v>-4387.1491983486249</v>
          </cell>
          <cell r="DB125">
            <v>-4387.1491983486249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157087.93120965033</v>
          </cell>
          <cell r="J128">
            <v>935</v>
          </cell>
          <cell r="L128">
            <v>158022.93120965033</v>
          </cell>
          <cell r="N128">
            <v>0.39275292550833896</v>
          </cell>
          <cell r="O128" t="str">
            <v>REG</v>
          </cell>
          <cell r="P128">
            <v>157.1</v>
          </cell>
          <cell r="R128">
            <v>0.9</v>
          </cell>
          <cell r="T128">
            <v>158</v>
          </cell>
          <cell r="AD128">
            <v>157.1</v>
          </cell>
          <cell r="AF128">
            <v>0.9</v>
          </cell>
          <cell r="AH128">
            <v>158</v>
          </cell>
          <cell r="AJ128">
            <v>0.39275292550833896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157.1</v>
          </cell>
          <cell r="BD128">
            <v>0.9</v>
          </cell>
          <cell r="BF128">
            <v>158</v>
          </cell>
          <cell r="BH128">
            <v>0.39275292550833896</v>
          </cell>
          <cell r="BJ128">
            <v>0</v>
          </cell>
          <cell r="BN128">
            <v>0</v>
          </cell>
          <cell r="BP128">
            <v>0</v>
          </cell>
          <cell r="BR128">
            <v>157.1</v>
          </cell>
          <cell r="BT128">
            <v>0.9</v>
          </cell>
          <cell r="BV128">
            <v>158</v>
          </cell>
          <cell r="BX128">
            <v>0.39275292550833896</v>
          </cell>
          <cell r="CB128">
            <v>0.66540593392548297</v>
          </cell>
          <cell r="CD128">
            <v>0.66540593392548297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157.76540593392548</v>
          </cell>
          <cell r="CR128">
            <v>0.9</v>
          </cell>
          <cell r="CT128">
            <v>158.66540593392548</v>
          </cell>
          <cell r="CV128">
            <v>0.39275292550833896</v>
          </cell>
          <cell r="CX128">
            <v>0</v>
          </cell>
          <cell r="CZ128">
            <v>-158.66540593392548</v>
          </cell>
          <cell r="DD128">
            <v>-158.66540593392548</v>
          </cell>
          <cell r="DF128">
            <v>-158.66540593392548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9278782</v>
          </cell>
          <cell r="J134" t="str">
            <v>XXXXXXXXX</v>
          </cell>
          <cell r="L134">
            <v>9278782</v>
          </cell>
          <cell r="N134">
            <v>20.09495468447702</v>
          </cell>
          <cell r="O134" t="str">
            <v>P1</v>
          </cell>
          <cell r="P134">
            <v>9278.7999999999993</v>
          </cell>
          <cell r="R134">
            <v>0</v>
          </cell>
          <cell r="T134">
            <v>9278.7999999999993</v>
          </cell>
          <cell r="AD134">
            <v>9278.7999999999993</v>
          </cell>
          <cell r="AF134">
            <v>0</v>
          </cell>
          <cell r="AH134">
            <v>9278.7999999999993</v>
          </cell>
          <cell r="AJ134">
            <v>20.09495468447702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9278.7999999999993</v>
          </cell>
          <cell r="BD134">
            <v>0</v>
          </cell>
          <cell r="BF134">
            <v>9278.7999999999993</v>
          </cell>
          <cell r="BH134">
            <v>20.09495468447702</v>
          </cell>
          <cell r="BJ134">
            <v>-9278.7822232016551</v>
          </cell>
          <cell r="BN134">
            <v>-9278.7822232016551</v>
          </cell>
          <cell r="BP134">
            <v>-20.09495468447702</v>
          </cell>
          <cell r="BR134">
            <v>1.7776798344129929E-2</v>
          </cell>
          <cell r="BT134">
            <v>0</v>
          </cell>
          <cell r="BV134">
            <v>1.7776798344129929E-2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1.7776798344129929E-2</v>
          </cell>
          <cell r="CR134">
            <v>0</v>
          </cell>
          <cell r="CT134">
            <v>1.7776798344129929E-2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623744</v>
          </cell>
          <cell r="J136" t="str">
            <v>XXXXXXXXX</v>
          </cell>
          <cell r="L136">
            <v>623744</v>
          </cell>
          <cell r="N136">
            <v>3.3776787490975608</v>
          </cell>
          <cell r="O136" t="str">
            <v>P3</v>
          </cell>
          <cell r="P136">
            <v>623.70000000000005</v>
          </cell>
          <cell r="R136">
            <v>0</v>
          </cell>
          <cell r="T136">
            <v>623.70000000000005</v>
          </cell>
          <cell r="AD136">
            <v>623.70000000000005</v>
          </cell>
          <cell r="AF136">
            <v>0</v>
          </cell>
          <cell r="AH136">
            <v>623.70000000000005</v>
          </cell>
          <cell r="AJ136">
            <v>3.3776787490975608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623.70000000000005</v>
          </cell>
          <cell r="BD136">
            <v>0</v>
          </cell>
          <cell r="BF136">
            <v>623.70000000000005</v>
          </cell>
          <cell r="BH136">
            <v>3.3776787490975608</v>
          </cell>
          <cell r="BN136">
            <v>0</v>
          </cell>
          <cell r="BR136">
            <v>623.70000000000005</v>
          </cell>
          <cell r="BT136">
            <v>0</v>
          </cell>
          <cell r="BV136">
            <v>623.70000000000005</v>
          </cell>
          <cell r="BX136">
            <v>3.3776787490975608</v>
          </cell>
          <cell r="CB136">
            <v>5.72249711350858</v>
          </cell>
          <cell r="CD136">
            <v>5.72249711350858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629.4224971135086</v>
          </cell>
          <cell r="CR136">
            <v>0</v>
          </cell>
          <cell r="CT136">
            <v>629.4224971135086</v>
          </cell>
          <cell r="CV136">
            <v>3.3776787490975608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6751757</v>
          </cell>
          <cell r="J137">
            <v>1626482</v>
          </cell>
          <cell r="L137">
            <v>8378239</v>
          </cell>
          <cell r="N137">
            <v>80.035068493151272</v>
          </cell>
          <cell r="O137" t="str">
            <v>P4</v>
          </cell>
          <cell r="P137">
            <v>6751.8</v>
          </cell>
          <cell r="R137">
            <v>1626.5</v>
          </cell>
          <cell r="T137">
            <v>8378.2999999999993</v>
          </cell>
          <cell r="AD137">
            <v>6751.8</v>
          </cell>
          <cell r="AF137">
            <v>1626.5</v>
          </cell>
          <cell r="AH137">
            <v>8378.2999999999993</v>
          </cell>
          <cell r="AJ137">
            <v>80.035068493151272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6751.8</v>
          </cell>
          <cell r="BD137">
            <v>1626.5</v>
          </cell>
          <cell r="BF137">
            <v>8378.2999999999993</v>
          </cell>
          <cell r="BH137">
            <v>80.035068493151272</v>
          </cell>
          <cell r="BJ137">
            <v>2524.0953815323701</v>
          </cell>
          <cell r="BN137">
            <v>2524.0953815323701</v>
          </cell>
          <cell r="BP137">
            <v>6.0809536345083606</v>
          </cell>
          <cell r="BR137">
            <v>9275.8953815323694</v>
          </cell>
          <cell r="BT137">
            <v>1626.5</v>
          </cell>
          <cell r="BV137">
            <v>10902.395381532369</v>
          </cell>
          <cell r="BX137">
            <v>86.116022127659633</v>
          </cell>
          <cell r="CB137">
            <v>145.89862584890224</v>
          </cell>
          <cell r="CD137">
            <v>145.89862584890224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9421.7940073812715</v>
          </cell>
          <cell r="CR137">
            <v>1626.5</v>
          </cell>
          <cell r="CT137">
            <v>11048.294007381272</v>
          </cell>
          <cell r="CV137">
            <v>86.116022127659633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13617234.900000002</v>
          </cell>
          <cell r="L139">
            <v>13617234.900000002</v>
          </cell>
          <cell r="N139">
            <v>0</v>
          </cell>
          <cell r="O139" t="str">
            <v>MAL</v>
          </cell>
          <cell r="P139">
            <v>0</v>
          </cell>
          <cell r="R139">
            <v>13617.2</v>
          </cell>
          <cell r="T139">
            <v>13617.2</v>
          </cell>
          <cell r="AD139">
            <v>0</v>
          </cell>
          <cell r="AF139">
            <v>13617.2</v>
          </cell>
          <cell r="AH139">
            <v>13617.2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13617.2</v>
          </cell>
          <cell r="BF139">
            <v>13617.2</v>
          </cell>
          <cell r="BH139">
            <v>0</v>
          </cell>
          <cell r="BN139">
            <v>0</v>
          </cell>
          <cell r="BR139">
            <v>0</v>
          </cell>
          <cell r="BT139">
            <v>13617.2</v>
          </cell>
          <cell r="BV139">
            <v>13617.2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-5829</v>
          </cell>
          <cell r="CL139">
            <v>-5829</v>
          </cell>
          <cell r="CN139">
            <v>0</v>
          </cell>
          <cell r="CO139" t="str">
            <v>MAL</v>
          </cell>
          <cell r="CP139">
            <v>0</v>
          </cell>
          <cell r="CR139">
            <v>7788.2000000000007</v>
          </cell>
          <cell r="CT139">
            <v>7788.2000000000007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891983</v>
          </cell>
          <cell r="L140">
            <v>891983</v>
          </cell>
          <cell r="N140">
            <v>0</v>
          </cell>
          <cell r="O140" t="str">
            <v>OIN</v>
          </cell>
          <cell r="P140">
            <v>0</v>
          </cell>
          <cell r="R140">
            <v>892</v>
          </cell>
          <cell r="T140">
            <v>892</v>
          </cell>
          <cell r="AD140">
            <v>0</v>
          </cell>
          <cell r="AF140">
            <v>892</v>
          </cell>
          <cell r="AH140">
            <v>892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892</v>
          </cell>
          <cell r="BF140">
            <v>892</v>
          </cell>
          <cell r="BH140">
            <v>0</v>
          </cell>
          <cell r="BN140">
            <v>0</v>
          </cell>
          <cell r="BR140">
            <v>0</v>
          </cell>
          <cell r="BT140">
            <v>892</v>
          </cell>
          <cell r="BV140">
            <v>892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892</v>
          </cell>
          <cell r="CT140">
            <v>892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1306745.8199872721</v>
          </cell>
          <cell r="J141">
            <v>0</v>
          </cell>
          <cell r="L141">
            <v>1306745.8199872721</v>
          </cell>
          <cell r="N141">
            <v>9.247115384615384</v>
          </cell>
          <cell r="O141" t="str">
            <v>MCR</v>
          </cell>
          <cell r="P141">
            <v>1306.7</v>
          </cell>
          <cell r="R141">
            <v>0</v>
          </cell>
          <cell r="T141">
            <v>1306.7</v>
          </cell>
          <cell r="AD141">
            <v>1306.7</v>
          </cell>
          <cell r="AF141">
            <v>0</v>
          </cell>
          <cell r="AH141">
            <v>1306.7</v>
          </cell>
          <cell r="AJ141">
            <v>9.247115384615384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1306.7</v>
          </cell>
          <cell r="BD141">
            <v>0</v>
          </cell>
          <cell r="BF141">
            <v>1306.7</v>
          </cell>
          <cell r="BH141">
            <v>9.247115384615384</v>
          </cell>
          <cell r="BJ141">
            <v>1067.7457045951674</v>
          </cell>
          <cell r="BN141">
            <v>1067.7457045951674</v>
          </cell>
          <cell r="BP141">
            <v>2.5922248227594293</v>
          </cell>
          <cell r="BR141">
            <v>2374.4457045951676</v>
          </cell>
          <cell r="BT141">
            <v>0</v>
          </cell>
          <cell r="BV141">
            <v>2374.4457045951676</v>
          </cell>
          <cell r="BX141">
            <v>11.839340207374814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2374.4457045951676</v>
          </cell>
          <cell r="CR141">
            <v>0</v>
          </cell>
          <cell r="CT141">
            <v>2374.4457045951676</v>
          </cell>
          <cell r="CV141">
            <v>11.839340207374814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28446496.059999999</v>
          </cell>
          <cell r="L142">
            <v>28446496.059999999</v>
          </cell>
          <cell r="N142">
            <v>0</v>
          </cell>
          <cell r="O142" t="str">
            <v>DEP</v>
          </cell>
          <cell r="P142">
            <v>0</v>
          </cell>
          <cell r="R142">
            <v>28446.5</v>
          </cell>
          <cell r="T142">
            <v>28446.5</v>
          </cell>
          <cell r="AD142">
            <v>0</v>
          </cell>
          <cell r="AF142">
            <v>28446.5</v>
          </cell>
          <cell r="AH142">
            <v>28446.5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28446.5</v>
          </cell>
          <cell r="BF142">
            <v>28446.5</v>
          </cell>
          <cell r="BH142">
            <v>0</v>
          </cell>
          <cell r="BN142">
            <v>0</v>
          </cell>
          <cell r="BR142">
            <v>0</v>
          </cell>
          <cell r="BT142">
            <v>28446.5</v>
          </cell>
          <cell r="BV142">
            <v>28446.5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-719.61480156597065</v>
          </cell>
          <cell r="CL142">
            <v>-719.61480156597065</v>
          </cell>
          <cell r="CN142">
            <v>0</v>
          </cell>
          <cell r="CO142" t="str">
            <v>DEP</v>
          </cell>
          <cell r="CP142">
            <v>0</v>
          </cell>
          <cell r="CR142">
            <v>27726.885198434029</v>
          </cell>
          <cell r="CT142">
            <v>27726.885198434029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6720547.3200000003</v>
          </cell>
          <cell r="L143">
            <v>6720547.3200000003</v>
          </cell>
          <cell r="N143">
            <v>0</v>
          </cell>
          <cell r="O143" t="str">
            <v>LEA</v>
          </cell>
          <cell r="P143">
            <v>0</v>
          </cell>
          <cell r="R143">
            <v>6720.5</v>
          </cell>
          <cell r="T143">
            <v>6720.5</v>
          </cell>
          <cell r="AD143">
            <v>0</v>
          </cell>
          <cell r="AF143">
            <v>6720.5</v>
          </cell>
          <cell r="AH143">
            <v>6720.5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6720.5</v>
          </cell>
          <cell r="BF143">
            <v>6720.5</v>
          </cell>
          <cell r="BH143">
            <v>0</v>
          </cell>
          <cell r="BN143">
            <v>0</v>
          </cell>
          <cell r="BR143">
            <v>0</v>
          </cell>
          <cell r="BT143">
            <v>6720.5</v>
          </cell>
          <cell r="BV143">
            <v>6720.5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-4695.5860608408893</v>
          </cell>
          <cell r="CL143">
            <v>-4695.5860608408893</v>
          </cell>
          <cell r="CN143">
            <v>0</v>
          </cell>
          <cell r="CO143" t="str">
            <v>LEA</v>
          </cell>
          <cell r="CP143">
            <v>0</v>
          </cell>
          <cell r="CR143">
            <v>2024.9139391591107</v>
          </cell>
          <cell r="CT143">
            <v>2024.9139391591107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1321211.5</v>
          </cell>
          <cell r="L144">
            <v>1321211.5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1321.2</v>
          </cell>
          <cell r="T144">
            <v>1321.2</v>
          </cell>
          <cell r="AD144">
            <v>0</v>
          </cell>
          <cell r="AF144">
            <v>1321.2</v>
          </cell>
          <cell r="AH144">
            <v>1321.2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1321.2</v>
          </cell>
          <cell r="BF144">
            <v>1321.2</v>
          </cell>
          <cell r="BH144">
            <v>0</v>
          </cell>
          <cell r="BN144">
            <v>0</v>
          </cell>
          <cell r="BR144">
            <v>0</v>
          </cell>
          <cell r="BT144">
            <v>1321.2</v>
          </cell>
          <cell r="BV144">
            <v>1321.2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-192.9</v>
          </cell>
          <cell r="CL144">
            <v>-192.9</v>
          </cell>
          <cell r="CN144">
            <v>0</v>
          </cell>
          <cell r="CO144" t="str">
            <v>LIC</v>
          </cell>
          <cell r="CP144">
            <v>0</v>
          </cell>
          <cell r="CR144">
            <v>1128.3</v>
          </cell>
          <cell r="CT144">
            <v>1128.3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8348134</v>
          </cell>
          <cell r="L146">
            <v>8348134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8348.1</v>
          </cell>
          <cell r="T146">
            <v>8348.1</v>
          </cell>
          <cell r="AD146">
            <v>0</v>
          </cell>
          <cell r="AF146">
            <v>8348.1</v>
          </cell>
          <cell r="AH146">
            <v>8348.1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8348.1</v>
          </cell>
          <cell r="BF146">
            <v>8348.1</v>
          </cell>
          <cell r="BH146">
            <v>0</v>
          </cell>
          <cell r="BN146">
            <v>0</v>
          </cell>
          <cell r="BR146">
            <v>0</v>
          </cell>
          <cell r="BT146">
            <v>8348.1</v>
          </cell>
          <cell r="BV146">
            <v>8348.1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-291.72499999999997</v>
          </cell>
          <cell r="CL146">
            <v>-291.72499999999997</v>
          </cell>
          <cell r="CN146">
            <v>0</v>
          </cell>
          <cell r="CO146" t="str">
            <v>ILT</v>
          </cell>
          <cell r="CP146">
            <v>0</v>
          </cell>
          <cell r="CR146">
            <v>8056.375</v>
          </cell>
          <cell r="CT146">
            <v>8056.375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35741.151434959516</v>
          </cell>
          <cell r="J151">
            <v>31193</v>
          </cell>
          <cell r="L151">
            <v>66934.151434959524</v>
          </cell>
          <cell r="M151">
            <v>1</v>
          </cell>
          <cell r="N151">
            <v>0.31490384615384615</v>
          </cell>
          <cell r="O151" t="str">
            <v>ULB</v>
          </cell>
          <cell r="P151">
            <v>35.700000000000003</v>
          </cell>
          <cell r="R151">
            <v>31.2</v>
          </cell>
          <cell r="T151">
            <v>66.900000000000006</v>
          </cell>
          <cell r="AD151">
            <v>35.700000000000003</v>
          </cell>
          <cell r="AF151">
            <v>31.2</v>
          </cell>
          <cell r="AH151">
            <v>66.900000000000006</v>
          </cell>
          <cell r="AJ151">
            <v>0.31490384615384615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35.700000000000003</v>
          </cell>
          <cell r="BD151">
            <v>31.2</v>
          </cell>
          <cell r="BF151">
            <v>66.900000000000006</v>
          </cell>
          <cell r="BH151">
            <v>0.31490384615384615</v>
          </cell>
          <cell r="BN151">
            <v>0</v>
          </cell>
          <cell r="BR151">
            <v>35.700000000000003</v>
          </cell>
          <cell r="BT151">
            <v>31.2</v>
          </cell>
          <cell r="BV151">
            <v>66.900000000000006</v>
          </cell>
          <cell r="BX151">
            <v>0.31490384615384615</v>
          </cell>
          <cell r="CB151">
            <v>0.59165974809207678</v>
          </cell>
          <cell r="CD151">
            <v>0.59165974809207678</v>
          </cell>
          <cell r="CG151" t="str">
            <v>ULB</v>
          </cell>
          <cell r="CH151">
            <v>4.1523847096628534</v>
          </cell>
          <cell r="CJ151">
            <v>2.2837251036220421</v>
          </cell>
          <cell r="CL151">
            <v>6.4361098132848955</v>
          </cell>
          <cell r="CN151">
            <v>3.4320717561441047E-2</v>
          </cell>
          <cell r="CO151" t="str">
            <v>ULB</v>
          </cell>
          <cell r="CP151">
            <v>40.444044457754934</v>
          </cell>
          <cell r="CR151">
            <v>33.483725103622042</v>
          </cell>
          <cell r="CT151">
            <v>73.927769561376977</v>
          </cell>
          <cell r="CV151">
            <v>0.34922456371528721</v>
          </cell>
          <cell r="CX151">
            <v>102.24968529798159</v>
          </cell>
          <cell r="CZ151">
            <v>28.321915736604609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99868467.098166257</v>
          </cell>
          <cell r="J152">
            <v>34657135.190392599</v>
          </cell>
          <cell r="L152">
            <v>134525602.28855884</v>
          </cell>
          <cell r="M152">
            <v>1</v>
          </cell>
          <cell r="N152">
            <v>356.43736388997473</v>
          </cell>
          <cell r="O152" t="str">
            <v>UPB</v>
          </cell>
          <cell r="P152">
            <v>99868.5</v>
          </cell>
          <cell r="R152">
            <v>34657.1</v>
          </cell>
          <cell r="T152">
            <v>134525.6</v>
          </cell>
          <cell r="X152">
            <v>0</v>
          </cell>
          <cell r="Z152">
            <v>0</v>
          </cell>
          <cell r="AD152">
            <v>99868.5</v>
          </cell>
          <cell r="AF152">
            <v>34657.1</v>
          </cell>
          <cell r="AH152">
            <v>134525.6</v>
          </cell>
          <cell r="AJ152">
            <v>356.43736388997473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99868.5</v>
          </cell>
          <cell r="BD152">
            <v>34657.1</v>
          </cell>
          <cell r="BF152">
            <v>134525.6</v>
          </cell>
          <cell r="BH152">
            <v>356.43736388997473</v>
          </cell>
          <cell r="BN152">
            <v>0</v>
          </cell>
          <cell r="BR152">
            <v>99868.5</v>
          </cell>
          <cell r="BT152">
            <v>34657.1</v>
          </cell>
          <cell r="BV152">
            <v>134525.6</v>
          </cell>
          <cell r="BX152">
            <v>356.43736388997473</v>
          </cell>
          <cell r="CB152">
            <v>605.56852293016914</v>
          </cell>
          <cell r="CD152">
            <v>605.56852293016914</v>
          </cell>
          <cell r="CG152" t="str">
            <v>UPB</v>
          </cell>
          <cell r="CH152">
            <v>49.84</v>
          </cell>
          <cell r="CJ152">
            <v>11595.967185982247</v>
          </cell>
          <cell r="CL152">
            <v>11645.807185982247</v>
          </cell>
          <cell r="CN152">
            <v>0.99679299150341683</v>
          </cell>
          <cell r="CO152" t="str">
            <v>UPB</v>
          </cell>
          <cell r="CP152">
            <v>100523.90852293017</v>
          </cell>
          <cell r="CR152">
            <v>46253.067185982247</v>
          </cell>
          <cell r="CT152">
            <v>146776.97570891242</v>
          </cell>
          <cell r="CV152">
            <v>357.43415688147815</v>
          </cell>
          <cell r="CX152">
            <v>105364.21405790883</v>
          </cell>
          <cell r="CZ152">
            <v>-41412.761651003588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18175173.304866005</v>
          </cell>
          <cell r="J154">
            <v>0</v>
          </cell>
          <cell r="L154">
            <v>18175173.304866005</v>
          </cell>
          <cell r="M154">
            <v>1</v>
          </cell>
          <cell r="N154">
            <v>101.72626699266068</v>
          </cell>
          <cell r="O154" t="str">
            <v>PSS</v>
          </cell>
          <cell r="P154">
            <v>18175.2</v>
          </cell>
          <cell r="R154">
            <v>0</v>
          </cell>
          <cell r="T154">
            <v>18175.2</v>
          </cell>
          <cell r="AD154">
            <v>18175.2</v>
          </cell>
          <cell r="AF154">
            <v>0</v>
          </cell>
          <cell r="AH154">
            <v>18175.2</v>
          </cell>
          <cell r="AJ154">
            <v>101.72626699266068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18175.2</v>
          </cell>
          <cell r="BD154">
            <v>0</v>
          </cell>
          <cell r="BF154">
            <v>18175.2</v>
          </cell>
          <cell r="BH154">
            <v>101.72626699266068</v>
          </cell>
          <cell r="BN154">
            <v>0</v>
          </cell>
          <cell r="BR154">
            <v>18175.2</v>
          </cell>
          <cell r="BT154">
            <v>0</v>
          </cell>
          <cell r="BV154">
            <v>18175.2</v>
          </cell>
          <cell r="BX154">
            <v>101.72626699266068</v>
          </cell>
          <cell r="CB154">
            <v>172.35109214750065</v>
          </cell>
          <cell r="CD154">
            <v>172.35109214750065</v>
          </cell>
          <cell r="CG154" t="str">
            <v>PSS</v>
          </cell>
          <cell r="CH154">
            <v>0.16</v>
          </cell>
          <cell r="CJ154">
            <v>0.91732959485445931</v>
          </cell>
          <cell r="CL154">
            <v>1.0773295948544592</v>
          </cell>
          <cell r="CN154">
            <v>3.2070084965831604E-3</v>
          </cell>
          <cell r="CO154" t="str">
            <v>PSS</v>
          </cell>
          <cell r="CP154">
            <v>18347.7110921475</v>
          </cell>
          <cell r="CR154">
            <v>0.91732959485445931</v>
          </cell>
          <cell r="CT154">
            <v>18348.628421742353</v>
          </cell>
          <cell r="CV154">
            <v>101.72947400115727</v>
          </cell>
          <cell r="CX154">
            <v>9656.6864867931981</v>
          </cell>
          <cell r="CZ154">
            <v>-8691.9419349491545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5243.9986691732565</v>
          </cell>
          <cell r="J161">
            <v>20074</v>
          </cell>
          <cell r="L161">
            <v>25317.998669173256</v>
          </cell>
          <cell r="M161">
            <v>1</v>
          </cell>
          <cell r="N161">
            <v>4.0865384615384616E-2</v>
          </cell>
          <cell r="O161" t="str">
            <v>HSP</v>
          </cell>
          <cell r="P161">
            <v>5.2</v>
          </cell>
          <cell r="R161">
            <v>20.100000000000001</v>
          </cell>
          <cell r="T161">
            <v>25.3</v>
          </cell>
          <cell r="AD161">
            <v>5.2</v>
          </cell>
          <cell r="AF161">
            <v>20.100000000000001</v>
          </cell>
          <cell r="AH161">
            <v>25.3</v>
          </cell>
          <cell r="AJ161">
            <v>4.0865384615384616E-2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5.2</v>
          </cell>
          <cell r="BD161">
            <v>20.100000000000001</v>
          </cell>
          <cell r="BF161">
            <v>25.3</v>
          </cell>
          <cell r="BH161">
            <v>4.0865384615384616E-2</v>
          </cell>
          <cell r="BN161">
            <v>0</v>
          </cell>
          <cell r="BR161">
            <v>5.2</v>
          </cell>
          <cell r="BT161">
            <v>20.100000000000001</v>
          </cell>
          <cell r="BV161">
            <v>25.3</v>
          </cell>
          <cell r="BX161">
            <v>4.0865384615384616E-2</v>
          </cell>
          <cell r="CB161">
            <v>6.9234543269230772E-2</v>
          </cell>
          <cell r="CD161">
            <v>6.9234543269230772E-2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5.2692345432692314</v>
          </cell>
          <cell r="CR161">
            <v>20.100000000000001</v>
          </cell>
          <cell r="CT161">
            <v>25.369234543269233</v>
          </cell>
          <cell r="CV161">
            <v>4.0865384615384616E-2</v>
          </cell>
          <cell r="CX161">
            <v>297.94943000000001</v>
          </cell>
          <cell r="CZ161">
            <v>272.58019545673079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D166" t="str">
            <v>Donor</v>
          </cell>
          <cell r="F166" t="str">
            <v>UR20</v>
          </cell>
          <cell r="H166">
            <v>34449.169544777149</v>
          </cell>
          <cell r="J166">
            <v>23578</v>
          </cell>
          <cell r="L166">
            <v>58027.169544777149</v>
          </cell>
          <cell r="M166">
            <v>1</v>
          </cell>
          <cell r="N166">
            <v>0.25769230769230766</v>
          </cell>
          <cell r="O166" t="str">
            <v>URRF1</v>
          </cell>
          <cell r="P166">
            <v>34.4</v>
          </cell>
          <cell r="R166">
            <v>23.6</v>
          </cell>
          <cell r="T166">
            <v>58</v>
          </cell>
          <cell r="AD166">
            <v>34.4</v>
          </cell>
          <cell r="AF166">
            <v>23.6</v>
          </cell>
          <cell r="AH166">
            <v>58</v>
          </cell>
          <cell r="AJ166">
            <v>0.25769230769230766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34.4</v>
          </cell>
          <cell r="BD166">
            <v>23.6</v>
          </cell>
          <cell r="BF166">
            <v>58</v>
          </cell>
          <cell r="BH166">
            <v>0.25769230769230766</v>
          </cell>
          <cell r="BN166">
            <v>0</v>
          </cell>
          <cell r="BR166">
            <v>34.4</v>
          </cell>
          <cell r="BT166">
            <v>23.6</v>
          </cell>
          <cell r="BV166">
            <v>58</v>
          </cell>
          <cell r="BX166">
            <v>0.25769230769230766</v>
          </cell>
          <cell r="CB166">
            <v>0.43658488461538458</v>
          </cell>
          <cell r="CD166">
            <v>0.43658488461538458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34.836584884615384</v>
          </cell>
          <cell r="CR166">
            <v>23.6</v>
          </cell>
          <cell r="CT166">
            <v>58.436584884615385</v>
          </cell>
          <cell r="CV166">
            <v>0.25769230769230766</v>
          </cell>
          <cell r="CX166">
            <v>144.64371999999997</v>
          </cell>
          <cell r="CZ166">
            <v>86.207135115384588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M167">
            <v>1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M168">
            <v>1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M169">
            <v>1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M170">
            <v>1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M171">
            <v>1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137371443.65104941</v>
          </cell>
          <cell r="G13">
            <v>67643.703841750597</v>
          </cell>
          <cell r="M13">
            <v>2030.8090162008828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16978864.992403015</v>
          </cell>
          <cell r="G15">
            <v>10706.154312822016</v>
          </cell>
          <cell r="M15">
            <v>1585.8976525369721</v>
          </cell>
        </row>
        <row r="16">
          <cell r="C16" t="str">
            <v>OBS</v>
          </cell>
          <cell r="D16" t="str">
            <v>Obstetrics Acute</v>
          </cell>
          <cell r="E16">
            <v>11148729.723727005</v>
          </cell>
          <cell r="G16">
            <v>5524.0698502460082</v>
          </cell>
          <cell r="M16">
            <v>2018.2094046530763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26716436.669553991</v>
          </cell>
          <cell r="G18">
            <v>8751.808406225513</v>
          </cell>
          <cell r="M18">
            <v>3052.6761361171384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13189179.429309305</v>
          </cell>
          <cell r="G21">
            <v>4931.6304580765072</v>
          </cell>
          <cell r="M21">
            <v>2674.4054611207639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3957617.3545391494</v>
          </cell>
          <cell r="G26">
            <v>4779.7487123760066</v>
          </cell>
          <cell r="M26">
            <v>827.99694977517413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41001325.092105485</v>
          </cell>
          <cell r="G30">
            <v>358262.886283717</v>
          </cell>
          <cell r="M30">
            <v>114.44480202070261</v>
          </cell>
        </row>
        <row r="31">
          <cell r="C31" t="str">
            <v>CL</v>
          </cell>
          <cell r="D31" t="str">
            <v>Clinical Services</v>
          </cell>
          <cell r="E31">
            <v>30392139.959979828</v>
          </cell>
          <cell r="G31">
            <v>521005.43410102237</v>
          </cell>
          <cell r="M31">
            <v>58.3336333380485</v>
          </cell>
        </row>
        <row r="32">
          <cell r="C32" t="str">
            <v>PDC</v>
          </cell>
          <cell r="D32" t="str">
            <v>Psych. Day &amp; Night Care</v>
          </cell>
          <cell r="E32">
            <v>559.53301791792148</v>
          </cell>
          <cell r="G32">
            <v>1</v>
          </cell>
          <cell r="K32">
            <v>1</v>
          </cell>
          <cell r="M32">
            <v>559.53301791792148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7992516.0693990793</v>
          </cell>
          <cell r="G34">
            <v>11444.440414439017</v>
          </cell>
          <cell r="M34">
            <v>698.37543645342623</v>
          </cell>
        </row>
        <row r="35">
          <cell r="C35" t="str">
            <v>DEL</v>
          </cell>
          <cell r="D35" t="str">
            <v>Labor &amp; Delivery Services</v>
          </cell>
          <cell r="E35">
            <v>19031636.916122008</v>
          </cell>
          <cell r="G35">
            <v>168287.99175428075</v>
          </cell>
          <cell r="M35">
            <v>113.08969058178745</v>
          </cell>
        </row>
        <row r="36">
          <cell r="C36" t="str">
            <v>OR</v>
          </cell>
          <cell r="D36" t="str">
            <v>Operating Room</v>
          </cell>
          <cell r="E36">
            <v>77530542.270555481</v>
          </cell>
          <cell r="G36">
            <v>1372492.9738541394</v>
          </cell>
          <cell r="M36">
            <v>56.488844567881173</v>
          </cell>
        </row>
        <row r="37">
          <cell r="C37" t="str">
            <v>ORC</v>
          </cell>
          <cell r="D37" t="str">
            <v>Operating Room Clinic</v>
          </cell>
          <cell r="E37">
            <v>1519721.9636000199</v>
          </cell>
          <cell r="G37">
            <v>101068.75212899115</v>
          </cell>
          <cell r="M37">
            <v>15.036516545296239</v>
          </cell>
        </row>
        <row r="38">
          <cell r="C38" t="str">
            <v>ANS</v>
          </cell>
          <cell r="D38" t="str">
            <v>Anesthesiology</v>
          </cell>
          <cell r="E38">
            <v>2727334.1024580128</v>
          </cell>
          <cell r="G38">
            <v>1331785.648488279</v>
          </cell>
          <cell r="M38">
            <v>2.0478776787794888</v>
          </cell>
        </row>
        <row r="39">
          <cell r="C39" t="str">
            <v>LAB</v>
          </cell>
          <cell r="D39" t="str">
            <v>Laboratory Services</v>
          </cell>
          <cell r="E39">
            <v>40396793.109929621</v>
          </cell>
          <cell r="G39">
            <v>24703462.336730685</v>
          </cell>
          <cell r="M39">
            <v>1.6352684720580681</v>
          </cell>
        </row>
        <row r="41">
          <cell r="C41" t="str">
            <v>EKG</v>
          </cell>
          <cell r="D41" t="str">
            <v>Electrocardiography</v>
          </cell>
          <cell r="E41">
            <v>2010492.0435982649</v>
          </cell>
          <cell r="G41">
            <v>1053507.109344322</v>
          </cell>
          <cell r="M41">
            <v>1.9083801388388806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6675413.1870147102</v>
          </cell>
          <cell r="G42">
            <v>149373.18229800323</v>
          </cell>
          <cell r="M42">
            <v>44.689502388033041</v>
          </cell>
        </row>
        <row r="43">
          <cell r="C43" t="str">
            <v>RAD</v>
          </cell>
          <cell r="D43" t="str">
            <v>Radiology-Diagnostic</v>
          </cell>
          <cell r="E43">
            <v>26577870.658755071</v>
          </cell>
          <cell r="G43">
            <v>964042.7260904744</v>
          </cell>
          <cell r="M43">
            <v>27.569183335408276</v>
          </cell>
        </row>
        <row r="44">
          <cell r="C44" t="str">
            <v>CAT</v>
          </cell>
          <cell r="D44" t="str">
            <v>CT Scanner</v>
          </cell>
          <cell r="E44">
            <v>4598482.0742075089</v>
          </cell>
          <cell r="G44">
            <v>1998582.7223309928</v>
          </cell>
          <cell r="M44">
            <v>2.3008715240188775</v>
          </cell>
        </row>
        <row r="45">
          <cell r="C45" t="str">
            <v>RAT</v>
          </cell>
          <cell r="D45" t="str">
            <v>Radiology-Therapeutic</v>
          </cell>
          <cell r="E45">
            <v>4360191.7217080668</v>
          </cell>
          <cell r="G45">
            <v>252763.41170564838</v>
          </cell>
          <cell r="M45">
            <v>17.250090479019402</v>
          </cell>
        </row>
        <row r="46">
          <cell r="C46" t="str">
            <v>NUC</v>
          </cell>
          <cell r="D46" t="str">
            <v>Nuclear Medicine</v>
          </cell>
          <cell r="E46">
            <v>2278044.1964713694</v>
          </cell>
          <cell r="G46">
            <v>227179.88718980583</v>
          </cell>
          <cell r="M46">
            <v>10.027490657956411</v>
          </cell>
        </row>
        <row r="47">
          <cell r="C47" t="str">
            <v>RES</v>
          </cell>
          <cell r="D47" t="str">
            <v>Respiratory Therapy</v>
          </cell>
          <cell r="E47">
            <v>15024208.289987126</v>
          </cell>
          <cell r="G47">
            <v>6129988.4958865847</v>
          </cell>
          <cell r="M47">
            <v>2.4509358051925942</v>
          </cell>
        </row>
        <row r="48">
          <cell r="C48" t="str">
            <v>PUL</v>
          </cell>
          <cell r="D48" t="str">
            <v>Pulmonary Function Testing</v>
          </cell>
          <cell r="E48">
            <v>1754736.3292645018</v>
          </cell>
          <cell r="G48">
            <v>170658.75516233424</v>
          </cell>
          <cell r="M48">
            <v>10.282134822765812</v>
          </cell>
        </row>
        <row r="49">
          <cell r="C49" t="str">
            <v>EEG</v>
          </cell>
          <cell r="D49" t="str">
            <v>Electroencephalography</v>
          </cell>
          <cell r="E49">
            <v>2995728.1050855843</v>
          </cell>
          <cell r="G49">
            <v>403071.0187834911</v>
          </cell>
          <cell r="M49">
            <v>7.4322587471731243</v>
          </cell>
        </row>
        <row r="50">
          <cell r="C50" t="str">
            <v>PTH</v>
          </cell>
          <cell r="D50" t="str">
            <v>Physical Therapy</v>
          </cell>
          <cell r="E50">
            <v>4714955.0279383762</v>
          </cell>
          <cell r="G50">
            <v>254236.00078495537</v>
          </cell>
          <cell r="M50">
            <v>18.545583683588951</v>
          </cell>
        </row>
        <row r="51">
          <cell r="C51" t="str">
            <v>OTH</v>
          </cell>
          <cell r="D51" t="str">
            <v>Occupational Therapy</v>
          </cell>
          <cell r="E51">
            <v>1757645.3330261984</v>
          </cell>
          <cell r="G51">
            <v>100067.27809638082</v>
          </cell>
          <cell r="M51">
            <v>17.56463617740561</v>
          </cell>
        </row>
        <row r="52">
          <cell r="C52" t="str">
            <v>STH</v>
          </cell>
          <cell r="D52" t="str">
            <v>Speech Language Pathology</v>
          </cell>
          <cell r="E52">
            <v>1094944.1018948152</v>
          </cell>
          <cell r="G52">
            <v>123995.85485413818</v>
          </cell>
          <cell r="M52">
            <v>8.8304895609844909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2957809.8930618898</v>
          </cell>
          <cell r="G56">
            <v>2605.1239825450039</v>
          </cell>
          <cell r="M56">
            <v>1135.3816220955209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1795095.867794771</v>
          </cell>
          <cell r="G62">
            <v>378295.18328617507</v>
          </cell>
          <cell r="M62">
            <v>4.7452252820168894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5082.0211441917145</v>
          </cell>
          <cell r="G64">
            <v>1</v>
          </cell>
          <cell r="M64">
            <v>5082.0211441917145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35907184.653756827</v>
          </cell>
          <cell r="G66">
            <v>375862.05783684057</v>
          </cell>
          <cell r="M66">
            <v>95.532879430314608</v>
          </cell>
        </row>
        <row r="67">
          <cell r="C67" t="str">
            <v>AMR</v>
          </cell>
          <cell r="D67" t="str">
            <v>Ambulance Services-Rebundled</v>
          </cell>
          <cell r="E67">
            <v>12.609175082278711</v>
          </cell>
          <cell r="G67">
            <v>1</v>
          </cell>
          <cell r="K67">
            <v>1</v>
          </cell>
          <cell r="M67">
            <v>12.609175082278711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7084.7910889851337</v>
          </cell>
          <cell r="G68">
            <v>1</v>
          </cell>
          <cell r="K68">
            <v>1</v>
          </cell>
          <cell r="M68">
            <v>7084.7910889851337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7123987.9653110057</v>
          </cell>
          <cell r="G91">
            <v>16857.867933380025</v>
          </cell>
          <cell r="M91">
            <v>422.5912786518453</v>
          </cell>
        </row>
        <row r="92">
          <cell r="C92" t="str">
            <v>MSS</v>
          </cell>
          <cell r="D92" t="str">
            <v>Med/Surg Supplies</v>
          </cell>
          <cell r="E92">
            <v>53262607.662243165</v>
          </cell>
          <cell r="G92">
            <v>31946372.530225061</v>
          </cell>
          <cell r="M92">
            <v>1.6672505653607594</v>
          </cell>
        </row>
        <row r="93">
          <cell r="C93" t="str">
            <v>CDS</v>
          </cell>
          <cell r="D93" t="str">
            <v>Drugs Sold</v>
          </cell>
          <cell r="E93">
            <v>82092067.629951432</v>
          </cell>
          <cell r="G93">
            <v>39953944.973885097</v>
          </cell>
          <cell r="M93">
            <v>2.0546673847503389</v>
          </cell>
        </row>
        <row r="94">
          <cell r="C94" t="str">
            <v>OA</v>
          </cell>
          <cell r="D94" t="str">
            <v>Organ Acquisition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69497</v>
          </cell>
          <cell r="K13">
            <v>56555.602118711126</v>
          </cell>
          <cell r="L13">
            <v>12498.666134696094</v>
          </cell>
          <cell r="M13">
            <v>20538.427123956844</v>
          </cell>
          <cell r="O13">
            <v>11.165010108813695</v>
          </cell>
          <cell r="P13">
            <v>4312.5081518206653</v>
          </cell>
          <cell r="Q13">
            <v>93916.368539293559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9873</v>
          </cell>
          <cell r="K15">
            <v>7675.5292043253003</v>
          </cell>
          <cell r="L15">
            <v>1539.3188547411432</v>
          </cell>
          <cell r="M15">
            <v>2782.6673678217703</v>
          </cell>
          <cell r="O15">
            <v>10.197753757763799</v>
          </cell>
          <cell r="P15">
            <v>0</v>
          </cell>
          <cell r="Q15">
            <v>12007.713180645978</v>
          </cell>
        </row>
        <row r="16">
          <cell r="I16" t="str">
            <v>OBS</v>
          </cell>
          <cell r="J16">
            <v>5304</v>
          </cell>
          <cell r="K16">
            <v>4803.5671982272925</v>
          </cell>
          <cell r="L16">
            <v>1443.8310813712362</v>
          </cell>
          <cell r="M16">
            <v>1755.9725398454859</v>
          </cell>
          <cell r="O16">
            <v>3.9868429905809588</v>
          </cell>
          <cell r="P16">
            <v>243.33679176724269</v>
          </cell>
          <cell r="Q16">
            <v>8250.6944542018373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8233</v>
          </cell>
          <cell r="K18">
            <v>13117.023335492182</v>
          </cell>
          <cell r="L18">
            <v>2088.5854970711353</v>
          </cell>
          <cell r="M18">
            <v>4739.0570231185047</v>
          </cell>
          <cell r="O18">
            <v>47.572460509522138</v>
          </cell>
          <cell r="P18">
            <v>1013.0148643554728</v>
          </cell>
          <cell r="Q18">
            <v>21005.253180546817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4991</v>
          </cell>
          <cell r="K21">
            <v>6259.8090624013248</v>
          </cell>
          <cell r="L21">
            <v>1004.1227661813449</v>
          </cell>
          <cell r="M21">
            <v>2261.8331226685327</v>
          </cell>
          <cell r="O21">
            <v>0</v>
          </cell>
          <cell r="P21">
            <v>74.086257530401426</v>
          </cell>
          <cell r="Q21">
            <v>9599.8512087816034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4755</v>
          </cell>
          <cell r="K26">
            <v>2510.7827351007127</v>
          </cell>
          <cell r="L26">
            <v>96.553274071652154</v>
          </cell>
          <cell r="M26">
            <v>897.97173946039015</v>
          </cell>
          <cell r="O26">
            <v>12.546231860467762</v>
          </cell>
          <cell r="P26">
            <v>0</v>
          </cell>
          <cell r="Q26">
            <v>3517.8539804932225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322351</v>
          </cell>
          <cell r="K29">
            <v>18020.240469145851</v>
          </cell>
          <cell r="L29">
            <v>3363.2695407342853</v>
          </cell>
          <cell r="M29">
            <v>6603.6915097764659</v>
          </cell>
          <cell r="O29">
            <v>193.06113858911991</v>
          </cell>
          <cell r="P29">
            <v>428.34948605117262</v>
          </cell>
          <cell r="Q29">
            <v>28608.612144296891</v>
          </cell>
        </row>
        <row r="30">
          <cell r="I30" t="str">
            <v>CL</v>
          </cell>
          <cell r="J30">
            <v>479893</v>
          </cell>
          <cell r="K30">
            <v>10222.670334034667</v>
          </cell>
          <cell r="L30">
            <v>1577.5242989167521</v>
          </cell>
          <cell r="M30">
            <v>3759.0198902959346</v>
          </cell>
          <cell r="O30">
            <v>335.01589071102677</v>
          </cell>
          <cell r="P30">
            <v>2686.7201071490135</v>
          </cell>
          <cell r="Q30">
            <v>18580.950521107396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11282</v>
          </cell>
          <cell r="K32">
            <v>2478.5821694672122</v>
          </cell>
          <cell r="L32">
            <v>968.81923205959129</v>
          </cell>
          <cell r="M32">
            <v>1473.2774044403031</v>
          </cell>
          <cell r="O32">
            <v>0</v>
          </cell>
          <cell r="P32">
            <v>0</v>
          </cell>
          <cell r="Q32">
            <v>4920.6788059671071</v>
          </cell>
        </row>
        <row r="33">
          <cell r="I33" t="str">
            <v>DEL</v>
          </cell>
          <cell r="J33">
            <v>165779</v>
          </cell>
          <cell r="K33">
            <v>6565.2793690684721</v>
          </cell>
          <cell r="L33">
            <v>1265.0615386287811</v>
          </cell>
          <cell r="M33">
            <v>2981.3666799900388</v>
          </cell>
          <cell r="O33">
            <v>8.7660825302685978</v>
          </cell>
          <cell r="P33">
            <v>0</v>
          </cell>
          <cell r="Q33">
            <v>10820.47367021756</v>
          </cell>
        </row>
        <row r="34">
          <cell r="I34" t="str">
            <v>OR</v>
          </cell>
          <cell r="J34">
            <v>1337759</v>
          </cell>
          <cell r="K34">
            <v>24038.171543888137</v>
          </cell>
          <cell r="L34">
            <v>4085.7957417989855</v>
          </cell>
          <cell r="M34">
            <v>12799.106492590265</v>
          </cell>
          <cell r="O34">
            <v>0</v>
          </cell>
          <cell r="P34">
            <v>2290.2170624657956</v>
          </cell>
          <cell r="Q34">
            <v>43213.290840743182</v>
          </cell>
        </row>
        <row r="35">
          <cell r="I35" t="str">
            <v>ORC</v>
          </cell>
          <cell r="J35">
            <v>103148</v>
          </cell>
          <cell r="K35">
            <v>706.92872417788453</v>
          </cell>
          <cell r="L35">
            <v>0.27501504055249215</v>
          </cell>
          <cell r="M35">
            <v>453.91963604888792</v>
          </cell>
          <cell r="O35">
            <v>0</v>
          </cell>
          <cell r="P35">
            <v>0</v>
          </cell>
          <cell r="Q35">
            <v>1161.1233752673249</v>
          </cell>
        </row>
        <row r="36">
          <cell r="I36" t="str">
            <v>ANS</v>
          </cell>
          <cell r="J36">
            <v>1302852</v>
          </cell>
          <cell r="K36">
            <v>1318.4530585254417</v>
          </cell>
          <cell r="L36">
            <v>62.516500971902346</v>
          </cell>
          <cell r="M36">
            <v>694.12958087479547</v>
          </cell>
          <cell r="O36">
            <v>0</v>
          </cell>
          <cell r="P36">
            <v>0</v>
          </cell>
          <cell r="Q36">
            <v>2075.0991403721396</v>
          </cell>
        </row>
        <row r="37">
          <cell r="I37" t="str">
            <v>LAB</v>
          </cell>
          <cell r="J37">
            <v>23223536</v>
          </cell>
          <cell r="K37">
            <v>18707.710399798569</v>
          </cell>
          <cell r="L37">
            <v>1386.5151843758031</v>
          </cell>
          <cell r="M37">
            <v>9113.117883865214</v>
          </cell>
          <cell r="O37">
            <v>0</v>
          </cell>
          <cell r="P37">
            <v>0</v>
          </cell>
          <cell r="Q37">
            <v>29207.343468039588</v>
          </cell>
        </row>
        <row r="38">
          <cell r="I38" t="str">
            <v>EKG</v>
          </cell>
          <cell r="J38">
            <v>993490</v>
          </cell>
          <cell r="K38">
            <v>735.83154616038564</v>
          </cell>
          <cell r="L38">
            <v>127.52304045617777</v>
          </cell>
          <cell r="M38">
            <v>359.83836864748173</v>
          </cell>
          <cell r="O38">
            <v>0</v>
          </cell>
          <cell r="P38">
            <v>0</v>
          </cell>
          <cell r="Q38">
            <v>1223.1929552640452</v>
          </cell>
        </row>
        <row r="39">
          <cell r="I39" t="str">
            <v>IRC</v>
          </cell>
          <cell r="J39">
            <v>178365</v>
          </cell>
          <cell r="K39">
            <v>3684.0487254855566</v>
          </cell>
          <cell r="L39">
            <v>146.64715703177967</v>
          </cell>
          <cell r="M39">
            <v>1754.8107181913219</v>
          </cell>
          <cell r="O39">
            <v>0</v>
          </cell>
          <cell r="P39">
            <v>0</v>
          </cell>
          <cell r="Q39">
            <v>5585.506600708658</v>
          </cell>
        </row>
        <row r="40">
          <cell r="I40" t="str">
            <v>RAD</v>
          </cell>
          <cell r="J40">
            <v>958678</v>
          </cell>
          <cell r="K40">
            <v>12066.774772098544</v>
          </cell>
          <cell r="L40">
            <v>911.29081144385304</v>
          </cell>
          <cell r="M40">
            <v>6733.571701337054</v>
          </cell>
          <cell r="O40">
            <v>0</v>
          </cell>
          <cell r="P40">
            <v>0</v>
          </cell>
          <cell r="Q40">
            <v>19711.637284879449</v>
          </cell>
        </row>
        <row r="41">
          <cell r="I41" t="str">
            <v>CAT</v>
          </cell>
          <cell r="J41">
            <v>1951120</v>
          </cell>
          <cell r="K41">
            <v>1915.0387428375575</v>
          </cell>
          <cell r="L41">
            <v>136.61460104016254</v>
          </cell>
          <cell r="M41">
            <v>986.6366340828306</v>
          </cell>
          <cell r="O41">
            <v>0</v>
          </cell>
          <cell r="P41">
            <v>0</v>
          </cell>
          <cell r="Q41">
            <v>3038.2899779605505</v>
          </cell>
        </row>
        <row r="42">
          <cell r="I42" t="str">
            <v>RAT</v>
          </cell>
          <cell r="J42">
            <v>292689</v>
          </cell>
          <cell r="K42">
            <v>1990.8935933060588</v>
          </cell>
          <cell r="L42">
            <v>109.71446918000423</v>
          </cell>
          <cell r="M42">
            <v>1246.5064950740002</v>
          </cell>
          <cell r="O42">
            <v>7.1548475231843653</v>
          </cell>
          <cell r="P42">
            <v>0</v>
          </cell>
          <cell r="Q42">
            <v>3354.2694050832474</v>
          </cell>
        </row>
        <row r="43">
          <cell r="I43" t="str">
            <v>NUC</v>
          </cell>
          <cell r="J43">
            <v>192040</v>
          </cell>
          <cell r="K43">
            <v>662.40424079898264</v>
          </cell>
          <cell r="L43">
            <v>253.68257022137394</v>
          </cell>
          <cell r="M43">
            <v>346.82984087828339</v>
          </cell>
          <cell r="O43">
            <v>0</v>
          </cell>
          <cell r="P43">
            <v>0</v>
          </cell>
          <cell r="Q43">
            <v>1262.9166518986399</v>
          </cell>
        </row>
        <row r="44">
          <cell r="I44" t="str">
            <v>RES</v>
          </cell>
          <cell r="J44">
            <v>5059562</v>
          </cell>
          <cell r="K44">
            <v>9312.7316122578413</v>
          </cell>
          <cell r="L44">
            <v>234.67600275753017</v>
          </cell>
          <cell r="M44">
            <v>3468.0152187712924</v>
          </cell>
          <cell r="O44">
            <v>0</v>
          </cell>
          <cell r="P44">
            <v>0</v>
          </cell>
          <cell r="Q44">
            <v>13015.422833786664</v>
          </cell>
        </row>
        <row r="45">
          <cell r="I45" t="str">
            <v>PUL</v>
          </cell>
          <cell r="J45">
            <v>135625</v>
          </cell>
          <cell r="K45">
            <v>652.91470704094729</v>
          </cell>
          <cell r="L45">
            <v>80.381738734651861</v>
          </cell>
          <cell r="M45">
            <v>292.11714545728222</v>
          </cell>
          <cell r="O45">
            <v>0</v>
          </cell>
          <cell r="P45">
            <v>0</v>
          </cell>
          <cell r="Q45">
            <v>1025.4135912328813</v>
          </cell>
        </row>
        <row r="46">
          <cell r="I46" t="str">
            <v>EEG</v>
          </cell>
          <cell r="J46">
            <v>490791</v>
          </cell>
          <cell r="K46">
            <v>1069.0903958008109</v>
          </cell>
          <cell r="L46">
            <v>255.07342971797476</v>
          </cell>
          <cell r="M46">
            <v>546.35088858768472</v>
          </cell>
          <cell r="O46">
            <v>0</v>
          </cell>
          <cell r="P46">
            <v>0</v>
          </cell>
          <cell r="Q46">
            <v>1870.5147141064704</v>
          </cell>
        </row>
        <row r="47">
          <cell r="I47" t="str">
            <v>PTH</v>
          </cell>
          <cell r="J47">
            <v>368061</v>
          </cell>
          <cell r="K47">
            <v>2454.430102870791</v>
          </cell>
          <cell r="L47">
            <v>360.33801985866984</v>
          </cell>
          <cell r="M47">
            <v>1208.820221912549</v>
          </cell>
          <cell r="O47">
            <v>0</v>
          </cell>
          <cell r="P47">
            <v>0</v>
          </cell>
          <cell r="Q47">
            <v>4023.5883446420094</v>
          </cell>
        </row>
        <row r="48">
          <cell r="I48" t="str">
            <v>OTH</v>
          </cell>
          <cell r="J48">
            <v>167748</v>
          </cell>
          <cell r="K48">
            <v>1077.7457366607105</v>
          </cell>
          <cell r="L48">
            <v>50.714037344905044</v>
          </cell>
          <cell r="M48">
            <v>475.85090057693054</v>
          </cell>
          <cell r="O48">
            <v>0</v>
          </cell>
          <cell r="P48">
            <v>0</v>
          </cell>
          <cell r="Q48">
            <v>1604.3106745825462</v>
          </cell>
        </row>
        <row r="49">
          <cell r="I49" t="str">
            <v>STH</v>
          </cell>
          <cell r="J49">
            <v>132864</v>
          </cell>
          <cell r="K49">
            <v>670.59145646946536</v>
          </cell>
          <cell r="L49">
            <v>33.614756149902384</v>
          </cell>
          <cell r="M49">
            <v>272.45848895475922</v>
          </cell>
          <cell r="O49">
            <v>0</v>
          </cell>
          <cell r="P49">
            <v>0</v>
          </cell>
          <cell r="Q49">
            <v>976.66470157412698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3805</v>
          </cell>
          <cell r="K53">
            <v>1551.9354158677029</v>
          </cell>
          <cell r="L53">
            <v>165.007059123674</v>
          </cell>
          <cell r="M53">
            <v>558.22207878319966</v>
          </cell>
          <cell r="O53">
            <v>0</v>
          </cell>
          <cell r="P53">
            <v>0</v>
          </cell>
          <cell r="Q53">
            <v>2275.1645537745767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362320</v>
          </cell>
          <cell r="K59">
            <v>618.46686615687236</v>
          </cell>
          <cell r="L59">
            <v>158.86119950116071</v>
          </cell>
          <cell r="M59">
            <v>295.29158438234907</v>
          </cell>
          <cell r="O59">
            <v>0</v>
          </cell>
          <cell r="P59">
            <v>0</v>
          </cell>
          <cell r="Q59">
            <v>1072.6196500403821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2.1</v>
          </cell>
          <cell r="L61">
            <v>4.1252256082873827E-2</v>
          </cell>
          <cell r="M61">
            <v>6.4615218785915654E-2</v>
          </cell>
          <cell r="O61">
            <v>0</v>
          </cell>
          <cell r="P61">
            <v>0</v>
          </cell>
          <cell r="Q61">
            <v>2.2058674748687892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434104</v>
          </cell>
          <cell r="K63">
            <v>11927.239315462992</v>
          </cell>
          <cell r="L63">
            <v>2590.2509792909423</v>
          </cell>
          <cell r="M63">
            <v>7151.3433512938036</v>
          </cell>
          <cell r="O63">
            <v>0</v>
          </cell>
          <cell r="P63">
            <v>0</v>
          </cell>
          <cell r="Q63">
            <v>21668.833646047737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16575</v>
          </cell>
          <cell r="K90">
            <v>0</v>
          </cell>
          <cell r="L90">
            <v>6636.8794205817312</v>
          </cell>
          <cell r="M90">
            <v>1598.5738846879751</v>
          </cell>
          <cell r="O90">
            <v>0</v>
          </cell>
          <cell r="P90">
            <v>0</v>
          </cell>
          <cell r="Q90">
            <v>8235.4533052697061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29278.930591148928</v>
          </cell>
          <cell r="K99">
            <v>31946.2</v>
          </cell>
          <cell r="L99">
            <v>3808.9937718872216</v>
          </cell>
          <cell r="M99">
            <v>1597.1837395361817</v>
          </cell>
          <cell r="O99">
            <v>0</v>
          </cell>
          <cell r="P99">
            <v>0</v>
          </cell>
          <cell r="Q99">
            <v>37352.377511423401</v>
          </cell>
        </row>
        <row r="100">
          <cell r="I100" t="str">
            <v>CDS</v>
          </cell>
          <cell r="J100">
            <v>29278.930591148928</v>
          </cell>
          <cell r="K100">
            <v>39946.5</v>
          </cell>
          <cell r="L100">
            <v>9791.2844175726423</v>
          </cell>
          <cell r="M100">
            <v>5273.5610151434466</v>
          </cell>
          <cell r="O100">
            <v>0</v>
          </cell>
          <cell r="P100">
            <v>0</v>
          </cell>
          <cell r="Q100">
            <v>55011.345432716087</v>
          </cell>
        </row>
      </sheetData>
      <sheetData sheetId="64"/>
      <sheetData sheetId="65">
        <row r="769">
          <cell r="B769">
            <v>210015</v>
          </cell>
        </row>
        <row r="805">
          <cell r="B805">
            <v>210015</v>
          </cell>
        </row>
        <row r="841">
          <cell r="B841">
            <v>210015</v>
          </cell>
        </row>
        <row r="877">
          <cell r="B877">
            <v>210015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2327.5755736874999</v>
          </cell>
          <cell r="F10">
            <v>1723.9</v>
          </cell>
          <cell r="G10">
            <v>4051.4755736874999</v>
          </cell>
          <cell r="H10">
            <v>41.243749999999999</v>
          </cell>
          <cell r="I10">
            <v>56.434625214426426</v>
          </cell>
          <cell r="K10">
            <v>1881.5798949230771</v>
          </cell>
          <cell r="L10">
            <v>1553.5</v>
          </cell>
          <cell r="M10">
            <v>3435.0798949230771</v>
          </cell>
          <cell r="N10">
            <v>36.753846153846155</v>
          </cell>
          <cell r="O10">
            <v>51.19409508999582</v>
          </cell>
          <cell r="Q10">
            <v>445.99567876442279</v>
          </cell>
          <cell r="R10">
            <v>170.40000000000009</v>
          </cell>
          <cell r="S10">
            <v>616.39567876442288</v>
          </cell>
          <cell r="T10">
            <v>4.4899038461538439</v>
          </cell>
          <cell r="U10">
            <v>5.240530124430606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477.29547587980767</v>
          </cell>
          <cell r="F11">
            <v>1308.2</v>
          </cell>
          <cell r="G11">
            <v>1785.4954758798076</v>
          </cell>
          <cell r="H11">
            <v>7.8475961538461538</v>
          </cell>
          <cell r="I11">
            <v>60.820596080990008</v>
          </cell>
          <cell r="K11">
            <v>456.41342689903848</v>
          </cell>
          <cell r="L11">
            <v>1411.2</v>
          </cell>
          <cell r="M11">
            <v>1867.6134268990386</v>
          </cell>
          <cell r="N11">
            <v>8.4206730769230766</v>
          </cell>
          <cell r="O11">
            <v>54.20153742220954</v>
          </cell>
          <cell r="Q11">
            <v>20.882048980769184</v>
          </cell>
          <cell r="R11">
            <v>-103</v>
          </cell>
          <cell r="S11">
            <v>-82.117951019230986</v>
          </cell>
          <cell r="T11">
            <v>-0.57307692307692282</v>
          </cell>
          <cell r="U11">
            <v>6.6190586587804674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5359.3794205817312</v>
          </cell>
          <cell r="F12">
            <v>1277.5</v>
          </cell>
          <cell r="G12">
            <v>6636.8794205817312</v>
          </cell>
          <cell r="H12">
            <v>42.721634615384616</v>
          </cell>
          <cell r="I12">
            <v>125.44883801453958</v>
          </cell>
          <cell r="K12">
            <v>4914.6883970920671</v>
          </cell>
          <cell r="L12">
            <v>935.3</v>
          </cell>
          <cell r="M12">
            <v>5849.9883970920673</v>
          </cell>
          <cell r="N12">
            <v>42.268052884615386</v>
          </cell>
          <cell r="O12">
            <v>116.27430320739715</v>
          </cell>
          <cell r="Q12">
            <v>444.69102348966408</v>
          </cell>
          <cell r="R12">
            <v>342.20000000000005</v>
          </cell>
          <cell r="S12">
            <v>786.89102348966389</v>
          </cell>
          <cell r="T12">
            <v>0.45358173076922981</v>
          </cell>
          <cell r="U12">
            <v>9.1745348071424218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2062.2536224789728</v>
          </cell>
          <cell r="F13">
            <v>357.58734434327835</v>
          </cell>
          <cell r="G13">
            <v>2419.8409668222512</v>
          </cell>
          <cell r="H13">
            <v>33.271594594807866</v>
          </cell>
          <cell r="I13">
            <v>61.98241014876978</v>
          </cell>
          <cell r="K13">
            <v>1907.8244061495134</v>
          </cell>
          <cell r="L13">
            <v>611.55018220389718</v>
          </cell>
          <cell r="M13">
            <v>2519.3745883534107</v>
          </cell>
          <cell r="N13">
            <v>31.941512724388392</v>
          </cell>
          <cell r="O13">
            <v>59.728680435752402</v>
          </cell>
          <cell r="Q13">
            <v>154.42921632945945</v>
          </cell>
          <cell r="R13">
            <v>-253.96283786061883</v>
          </cell>
          <cell r="S13">
            <v>-99.533621531159497</v>
          </cell>
          <cell r="T13">
            <v>1.3300818704194732</v>
          </cell>
          <cell r="U13">
            <v>2.2537297130173783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6709.1422392277473</v>
          </cell>
          <cell r="F14">
            <v>14960.932563348078</v>
          </cell>
          <cell r="G14">
            <v>21670.074802575826</v>
          </cell>
          <cell r="H14">
            <v>76.513559761673733</v>
          </cell>
          <cell r="I14">
            <v>87.685663301061197</v>
          </cell>
          <cell r="K14">
            <v>5630.0339540605428</v>
          </cell>
          <cell r="L14">
            <v>9866.083384086367</v>
          </cell>
          <cell r="M14">
            <v>15496.117338146909</v>
          </cell>
          <cell r="N14">
            <v>70.543113504033926</v>
          </cell>
          <cell r="O14">
            <v>79.809830816988196</v>
          </cell>
          <cell r="Q14">
            <v>1079.1082851672045</v>
          </cell>
          <cell r="R14">
            <v>5094.8491792617115</v>
          </cell>
          <cell r="S14">
            <v>6173.9574644289169</v>
          </cell>
          <cell r="T14">
            <v>5.9704462576398072</v>
          </cell>
          <cell r="U14">
            <v>7.8758324840730012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5182.1593721023619</v>
          </cell>
          <cell r="F15">
            <v>3298.4948655523667</v>
          </cell>
          <cell r="G15">
            <v>8480.6542376547295</v>
          </cell>
          <cell r="H15">
            <v>92.014133691033919</v>
          </cell>
          <cell r="I15">
            <v>56.319167112990208</v>
          </cell>
          <cell r="K15">
            <v>4274.0349271828136</v>
          </cell>
          <cell r="L15">
            <v>2550.1337538399393</v>
          </cell>
          <cell r="M15">
            <v>6824.1686810227529</v>
          </cell>
          <cell r="N15">
            <v>82.002530138649419</v>
          </cell>
          <cell r="O15">
            <v>52.120768956229753</v>
          </cell>
          <cell r="Q15">
            <v>908.1244449195483</v>
          </cell>
          <cell r="R15">
            <v>748.36111171242737</v>
          </cell>
          <cell r="S15">
            <v>1656.4855566319766</v>
          </cell>
          <cell r="T15">
            <v>10.0116035523845</v>
          </cell>
          <cell r="U15">
            <v>4.1983981567604545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2312.2448084230768</v>
          </cell>
          <cell r="F16">
            <v>869.2</v>
          </cell>
          <cell r="G16">
            <v>3181.4448084230771</v>
          </cell>
          <cell r="H16">
            <v>21.688461538461539</v>
          </cell>
          <cell r="I16">
            <v>106.61174857066855</v>
          </cell>
          <cell r="K16">
            <v>2153.3184808557689</v>
          </cell>
          <cell r="L16">
            <v>1266</v>
          </cell>
          <cell r="M16">
            <v>3419.3184808557689</v>
          </cell>
          <cell r="N16">
            <v>21.300961538461539</v>
          </cell>
          <cell r="O16">
            <v>101.09020087979053</v>
          </cell>
          <cell r="Q16">
            <v>158.92632756730791</v>
          </cell>
          <cell r="R16">
            <v>-396.79999999999995</v>
          </cell>
          <cell r="S16">
            <v>-237.87367243269182</v>
          </cell>
          <cell r="T16">
            <v>0.38749999999999929</v>
          </cell>
          <cell r="U16">
            <v>5.5215476908780232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8276.4267232398761</v>
          </cell>
          <cell r="F17">
            <v>730.15103347192758</v>
          </cell>
          <cell r="G17">
            <v>9006.5777567118039</v>
          </cell>
          <cell r="H17">
            <v>47.406391911201062</v>
          </cell>
          <cell r="I17">
            <v>174.58461590459794</v>
          </cell>
          <cell r="K17">
            <v>7415.9230756143152</v>
          </cell>
          <cell r="L17">
            <v>12.298008523886352</v>
          </cell>
          <cell r="M17">
            <v>7428.2210841382011</v>
          </cell>
          <cell r="N17">
            <v>45.696185134917087</v>
          </cell>
          <cell r="O17">
            <v>162.28757507260067</v>
          </cell>
          <cell r="Q17">
            <v>860.50364762556092</v>
          </cell>
          <cell r="R17">
            <v>717.85302494804125</v>
          </cell>
          <cell r="S17">
            <v>1578.3566725736027</v>
          </cell>
          <cell r="T17">
            <v>1.7102067762839752</v>
          </cell>
          <cell r="U17">
            <v>12.297040831997265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2201.8976685966572</v>
          </cell>
          <cell r="F18">
            <v>4400.0294115929819</v>
          </cell>
          <cell r="G18">
            <v>6601.9270801896391</v>
          </cell>
          <cell r="H18">
            <v>12.796368015027291</v>
          </cell>
          <cell r="I18">
            <v>172.07208060997309</v>
          </cell>
          <cell r="K18">
            <v>2027.9209354667287</v>
          </cell>
          <cell r="L18">
            <v>7099.9736286681618</v>
          </cell>
          <cell r="M18">
            <v>9127.894564134891</v>
          </cell>
          <cell r="N18">
            <v>11.440946746214911</v>
          </cell>
          <cell r="O18">
            <v>177.251147169061</v>
          </cell>
          <cell r="Q18">
            <v>173.97673312992856</v>
          </cell>
          <cell r="R18">
            <v>-2699.9442170751799</v>
          </cell>
          <cell r="S18">
            <v>-2525.9674839452518</v>
          </cell>
          <cell r="T18">
            <v>1.3554212688123801</v>
          </cell>
          <cell r="U18">
            <v>-5.1790665590879144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8830.7228270809301</v>
          </cell>
          <cell r="F19">
            <v>3520.4811812263565</v>
          </cell>
          <cell r="G19">
            <v>12351.204008307286</v>
          </cell>
          <cell r="H19">
            <v>107.04264756188125</v>
          </cell>
          <cell r="I19">
            <v>82.497238513984783</v>
          </cell>
          <cell r="K19">
            <v>7257.3528112509912</v>
          </cell>
          <cell r="L19">
            <v>2866.0157700068203</v>
          </cell>
          <cell r="M19">
            <v>10123.368581257811</v>
          </cell>
          <cell r="N19">
            <v>94.185268622251769</v>
          </cell>
          <cell r="O19">
            <v>77.054011921524676</v>
          </cell>
          <cell r="Q19">
            <v>1573.3700158299389</v>
          </cell>
          <cell r="R19">
            <v>654.46541121953624</v>
          </cell>
          <cell r="S19">
            <v>2227.8354270494747</v>
          </cell>
          <cell r="T19">
            <v>12.857378939629484</v>
          </cell>
          <cell r="U19">
            <v>5.4432265924601069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26856.518852315436</v>
          </cell>
          <cell r="F20">
            <v>30307.7544717126</v>
          </cell>
          <cell r="G20">
            <v>57164.273324028036</v>
          </cell>
          <cell r="H20">
            <v>152.08356222705527</v>
          </cell>
          <cell r="I20">
            <v>176.59054311352611</v>
          </cell>
          <cell r="K20">
            <v>27617.271884318361</v>
          </cell>
          <cell r="L20">
            <v>25664.300569054947</v>
          </cell>
          <cell r="M20">
            <v>53281.572453373308</v>
          </cell>
          <cell r="N20">
            <v>139.66144757990693</v>
          </cell>
          <cell r="O20">
            <v>197.74441954367694</v>
          </cell>
          <cell r="Q20">
            <v>-760.75303200292547</v>
          </cell>
          <cell r="R20">
            <v>4643.4539026576531</v>
          </cell>
          <cell r="S20">
            <v>3882.7008706547276</v>
          </cell>
          <cell r="T20">
            <v>12.422114647148334</v>
          </cell>
          <cell r="U20">
            <v>-21.153876430150831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2962.0369477163463</v>
          </cell>
          <cell r="F21">
            <v>543.1</v>
          </cell>
          <cell r="G21">
            <v>3505.1369477163462</v>
          </cell>
          <cell r="H21">
            <v>27.704326923076923</v>
          </cell>
          <cell r="I21">
            <v>106.91604080260304</v>
          </cell>
          <cell r="K21">
            <v>2770.9757852884618</v>
          </cell>
          <cell r="L21">
            <v>372</v>
          </cell>
          <cell r="M21">
            <v>3142.9757852884618</v>
          </cell>
          <cell r="N21">
            <v>27.298076923076923</v>
          </cell>
          <cell r="O21">
            <v>101.50809498767173</v>
          </cell>
          <cell r="Q21">
            <v>191.06116242788448</v>
          </cell>
          <cell r="R21">
            <v>171.10000000000002</v>
          </cell>
          <cell r="S21">
            <v>362.16116242788439</v>
          </cell>
          <cell r="T21">
            <v>0.40625</v>
          </cell>
          <cell r="U21">
            <v>5.4079458149313098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2516.8037747089884</v>
          </cell>
          <cell r="F22">
            <v>306.99917036507162</v>
          </cell>
          <cell r="G22">
            <v>2823.8029450740601</v>
          </cell>
          <cell r="H22">
            <v>11.765316557389987</v>
          </cell>
          <cell r="I22">
            <v>213.91721696839028</v>
          </cell>
          <cell r="K22">
            <v>714.39837052645953</v>
          </cell>
          <cell r="L22">
            <v>37.062449319016103</v>
          </cell>
          <cell r="M22">
            <v>751.46081984547561</v>
          </cell>
          <cell r="N22">
            <v>10.675067231747436</v>
          </cell>
          <cell r="O22">
            <v>66.922142504344436</v>
          </cell>
          <cell r="Q22">
            <v>1802.4054041825289</v>
          </cell>
          <cell r="R22">
            <v>269.93672104605554</v>
          </cell>
          <cell r="S22">
            <v>2072.3421252285843</v>
          </cell>
          <cell r="T22">
            <v>1.0902493256425512</v>
          </cell>
          <cell r="U22">
            <v>146.99507446404584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10795.441108139423</v>
          </cell>
          <cell r="F23">
            <v>723.1</v>
          </cell>
          <cell r="G23">
            <v>11518.541108139423</v>
          </cell>
          <cell r="H23">
            <v>80.592788461538461</v>
          </cell>
          <cell r="I23">
            <v>133.9504602609868</v>
          </cell>
          <cell r="K23">
            <v>9282.0333502395188</v>
          </cell>
          <cell r="L23">
            <v>490.7</v>
          </cell>
          <cell r="M23">
            <v>9772.7333502395195</v>
          </cell>
          <cell r="N23">
            <v>74.753336538461539</v>
          </cell>
          <cell r="O23">
            <v>124.16881680543844</v>
          </cell>
          <cell r="Q23">
            <v>1513.407757899904</v>
          </cell>
          <cell r="R23">
            <v>232.40000000000003</v>
          </cell>
          <cell r="S23">
            <v>1745.8077578999037</v>
          </cell>
          <cell r="T23">
            <v>5.839451923076922</v>
          </cell>
          <cell r="U23">
            <v>9.7816434555483625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50180.882526813199</v>
          </cell>
          <cell r="F28">
            <v>6374.7194909413165</v>
          </cell>
          <cell r="G28">
            <v>56555.602017754514</v>
          </cell>
          <cell r="H28">
            <v>346.24125731335079</v>
          </cell>
          <cell r="I28">
            <v>144.93039597935362</v>
          </cell>
          <cell r="K28">
            <v>52587.384922487588</v>
          </cell>
          <cell r="L28">
            <v>16867.141191521048</v>
          </cell>
          <cell r="M28">
            <v>69454.526114008637</v>
          </cell>
          <cell r="N28">
            <v>359.3221090516135</v>
          </cell>
          <cell r="O28">
            <v>146.35165384419435</v>
          </cell>
          <cell r="Q28">
            <v>-2406.5023956743898</v>
          </cell>
          <cell r="R28">
            <v>-10492.421700579733</v>
          </cell>
          <cell r="S28">
            <v>-12898.924096254123</v>
          </cell>
          <cell r="T28">
            <v>-13.080851738262709</v>
          </cell>
          <cell r="U28">
            <v>-1.4212578648407259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7370.4792162853628</v>
          </cell>
          <cell r="F30">
            <v>305.04997631058882</v>
          </cell>
          <cell r="G30">
            <v>7675.5291925959518</v>
          </cell>
          <cell r="H30">
            <v>62.754054270346039</v>
          </cell>
          <cell r="I30">
            <v>117.4502476689897</v>
          </cell>
          <cell r="K30">
            <v>8640.1207714568009</v>
          </cell>
          <cell r="L30">
            <v>425.67651112656881</v>
          </cell>
          <cell r="M30">
            <v>9065.7972825833695</v>
          </cell>
          <cell r="N30">
            <v>67.488966387244503</v>
          </cell>
          <cell r="O30">
            <v>128.02271591893566</v>
          </cell>
          <cell r="Q30">
            <v>-1269.6415551714381</v>
          </cell>
          <cell r="R30">
            <v>-120.62653481597999</v>
          </cell>
          <cell r="S30">
            <v>-1390.2680899874176</v>
          </cell>
          <cell r="T30">
            <v>-4.7349121168984638</v>
          </cell>
          <cell r="U30">
            <v>-10.572468249945956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4511.4521890369842</v>
          </cell>
          <cell r="F31">
            <v>292.1150008907569</v>
          </cell>
          <cell r="G31">
            <v>4803.5671899277413</v>
          </cell>
          <cell r="H31">
            <v>33.30584273559635</v>
          </cell>
          <cell r="I31">
            <v>135.45527806793103</v>
          </cell>
          <cell r="K31">
            <v>4266.3897099591977</v>
          </cell>
          <cell r="L31">
            <v>448.33454817441788</v>
          </cell>
          <cell r="M31">
            <v>4714.7242581336159</v>
          </cell>
          <cell r="N31">
            <v>31.011828758323972</v>
          </cell>
          <cell r="O31">
            <v>137.57298040071385</v>
          </cell>
          <cell r="Q31">
            <v>245.06247907778652</v>
          </cell>
          <cell r="R31">
            <v>-156.21954728366097</v>
          </cell>
          <cell r="S31">
            <v>88.842931794125434</v>
          </cell>
          <cell r="T31">
            <v>2.2940139772723782</v>
          </cell>
          <cell r="U31">
            <v>-2.1177023327828124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10161.258921264644</v>
          </cell>
          <cell r="F33">
            <v>2955.7643942010727</v>
          </cell>
          <cell r="G33">
            <v>13117.023315465716</v>
          </cell>
          <cell r="H33">
            <v>71.427831735416888</v>
          </cell>
          <cell r="I33">
            <v>142.25909809083942</v>
          </cell>
          <cell r="K33">
            <v>11188.278047796599</v>
          </cell>
          <cell r="L33">
            <v>8994.4954526895326</v>
          </cell>
          <cell r="M33">
            <v>20182.773500486132</v>
          </cell>
          <cell r="N33">
            <v>71.268538093095003</v>
          </cell>
          <cell r="O33">
            <v>156.98761819951795</v>
          </cell>
          <cell r="Q33">
            <v>-1027.0191265319554</v>
          </cell>
          <cell r="R33">
            <v>-6038.7310584884599</v>
          </cell>
          <cell r="S33">
            <v>-7065.7501850204153</v>
          </cell>
          <cell r="T33">
            <v>0.15929364232188448</v>
          </cell>
          <cell r="U33">
            <v>-14.728520108678538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5930.594322899391</v>
          </cell>
          <cell r="F36">
            <v>329.21472791968381</v>
          </cell>
          <cell r="G36">
            <v>6259.8090508190744</v>
          </cell>
          <cell r="H36">
            <v>38.4034369320715</v>
          </cell>
          <cell r="I36">
            <v>154.42873858893159</v>
          </cell>
          <cell r="K36">
            <v>6339.8849821267086</v>
          </cell>
          <cell r="L36">
            <v>791.35927863198913</v>
          </cell>
          <cell r="M36">
            <v>7131.2442607586981</v>
          </cell>
          <cell r="N36">
            <v>40.948390249395992</v>
          </cell>
          <cell r="O36">
            <v>154.82623232595145</v>
          </cell>
          <cell r="Q36">
            <v>-409.29065922731752</v>
          </cell>
          <cell r="R36">
            <v>-462.14455071230532</v>
          </cell>
          <cell r="S36">
            <v>-871.43520993962375</v>
          </cell>
          <cell r="T36">
            <v>-2.5449533173244916</v>
          </cell>
          <cell r="U36">
            <v>-0.39749373701985746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2414.1543976538928</v>
          </cell>
          <cell r="F41">
            <v>96.628333627421725</v>
          </cell>
          <cell r="G41">
            <v>2510.7827312813147</v>
          </cell>
          <cell r="H41">
            <v>17.719452222249629</v>
          </cell>
          <cell r="I41">
            <v>136.24317317340842</v>
          </cell>
          <cell r="K41">
            <v>2344.7470562486974</v>
          </cell>
          <cell r="L41">
            <v>116.53914650629603</v>
          </cell>
          <cell r="M41">
            <v>2461.2862027549936</v>
          </cell>
          <cell r="N41">
            <v>18.558135171611475</v>
          </cell>
          <cell r="O41">
            <v>126.34604902735461</v>
          </cell>
          <cell r="Q41">
            <v>69.407341405195439</v>
          </cell>
          <cell r="R41">
            <v>-19.91081287887431</v>
          </cell>
          <cell r="S41">
            <v>49.496528526321072</v>
          </cell>
          <cell r="T41">
            <v>-0.8386829493618464</v>
          </cell>
          <cell r="U41">
            <v>9.8971241460538124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14910.229247271842</v>
          </cell>
          <cell r="F45">
            <v>3110.0111934152901</v>
          </cell>
          <cell r="G45">
            <v>18020.240440687132</v>
          </cell>
          <cell r="H45">
            <v>113.53092375714279</v>
          </cell>
          <cell r="I45">
            <v>131.33187640723099</v>
          </cell>
          <cell r="K45">
            <v>16701.045421555278</v>
          </cell>
          <cell r="L45">
            <v>6560.1404645434477</v>
          </cell>
          <cell r="M45">
            <v>23261.185886098727</v>
          </cell>
          <cell r="N45">
            <v>121.29952062720692</v>
          </cell>
          <cell r="O45">
            <v>137.68434809304028</v>
          </cell>
          <cell r="Q45">
            <v>-1790.8161742834363</v>
          </cell>
          <cell r="R45">
            <v>-3450.1292711281576</v>
          </cell>
          <cell r="S45">
            <v>-5240.9454454115948</v>
          </cell>
          <cell r="T45">
            <v>-7.7685968700641297</v>
          </cell>
          <cell r="U45">
            <v>-6.3524716858092916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8195.7419942818269</v>
          </cell>
          <cell r="F46">
            <v>2026.9283161757746</v>
          </cell>
          <cell r="G46">
            <v>10222.670310457601</v>
          </cell>
          <cell r="H46">
            <v>63.31248629237664</v>
          </cell>
          <cell r="I46">
            <v>129.44906248719951</v>
          </cell>
          <cell r="K46">
            <v>9268.3216896956674</v>
          </cell>
          <cell r="L46">
            <v>2238.1415049636084</v>
          </cell>
          <cell r="M46">
            <v>11506.463194659276</v>
          </cell>
          <cell r="N46">
            <v>69.246430777044864</v>
          </cell>
          <cell r="O46">
            <v>133.84547890326945</v>
          </cell>
          <cell r="Q46">
            <v>-1072.5796954138405</v>
          </cell>
          <cell r="R46">
            <v>-211.21318878783381</v>
          </cell>
          <cell r="S46">
            <v>-1283.7928842016754</v>
          </cell>
          <cell r="T46">
            <v>-5.9339444846682241</v>
          </cell>
          <cell r="U46">
            <v>-4.3964164160699397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277.20458087328427</v>
          </cell>
          <cell r="L47">
            <v>0</v>
          </cell>
          <cell r="M47">
            <v>277.20458087328427</v>
          </cell>
          <cell r="N47">
            <v>0.76497928018808692</v>
          </cell>
          <cell r="O47">
            <v>362.36874390261585</v>
          </cell>
          <cell r="Q47">
            <v>-277.20458087328427</v>
          </cell>
          <cell r="R47">
            <v>0</v>
          </cell>
          <cell r="S47">
            <v>-277.20458087328427</v>
          </cell>
          <cell r="T47">
            <v>-0.76497928018808692</v>
          </cell>
          <cell r="U47">
            <v>-362.36874390261585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2354.2821699033825</v>
          </cell>
          <cell r="F49">
            <v>124.29999174423236</v>
          </cell>
          <cell r="G49">
            <v>2478.5821616476151</v>
          </cell>
          <cell r="H49">
            <v>21.666965667410182</v>
          </cell>
          <cell r="I49">
            <v>108.65767759278432</v>
          </cell>
          <cell r="K49">
            <v>2331.4611389781426</v>
          </cell>
          <cell r="L49">
            <v>65.280276210153858</v>
          </cell>
          <cell r="M49">
            <v>2396.7414151882963</v>
          </cell>
          <cell r="N49">
            <v>22.060660333705087</v>
          </cell>
          <cell r="O49">
            <v>105.68410481421768</v>
          </cell>
          <cell r="Q49">
            <v>22.821030925239938</v>
          </cell>
          <cell r="R49">
            <v>59.0197155340785</v>
          </cell>
          <cell r="S49">
            <v>81.84074645931878</v>
          </cell>
          <cell r="T49">
            <v>-0.39369466629490546</v>
          </cell>
          <cell r="U49">
            <v>2.9735727785666484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5990.8268960572259</v>
          </cell>
          <cell r="F50">
            <v>574.45245673575266</v>
          </cell>
          <cell r="G50">
            <v>6565.2793527929789</v>
          </cell>
          <cell r="H50">
            <v>46.053133893369882</v>
          </cell>
          <cell r="I50">
            <v>130.08510799565164</v>
          </cell>
          <cell r="K50">
            <v>6292.0197405416366</v>
          </cell>
          <cell r="L50">
            <v>787.36905283751253</v>
          </cell>
          <cell r="M50">
            <v>7079.3887933791493</v>
          </cell>
          <cell r="N50">
            <v>48.483285250574923</v>
          </cell>
          <cell r="O50">
            <v>129.77709138361297</v>
          </cell>
          <cell r="Q50">
            <v>-301.19284448441067</v>
          </cell>
          <cell r="R50">
            <v>-212.91659610175986</v>
          </cell>
          <cell r="S50">
            <v>-514.10944058617042</v>
          </cell>
          <cell r="T50">
            <v>-2.4301513572050411</v>
          </cell>
          <cell r="U50">
            <v>0.3080166120386707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15145.778852529143</v>
          </cell>
          <cell r="F51">
            <v>8892.3913944011329</v>
          </cell>
          <cell r="G51">
            <v>24038.170246930276</v>
          </cell>
          <cell r="H51">
            <v>106.65567607530414</v>
          </cell>
          <cell r="I51">
            <v>142.00630861723178</v>
          </cell>
          <cell r="K51">
            <v>14930.600959616266</v>
          </cell>
          <cell r="L51">
            <v>11301.903188819866</v>
          </cell>
          <cell r="M51">
            <v>26232.504148436132</v>
          </cell>
          <cell r="N51">
            <v>109.37805573919779</v>
          </cell>
          <cell r="O51">
            <v>136.5045379414766</v>
          </cell>
          <cell r="Q51">
            <v>215.17789291287772</v>
          </cell>
          <cell r="R51">
            <v>-2409.5117944187332</v>
          </cell>
          <cell r="S51">
            <v>-2194.3339015058555</v>
          </cell>
          <cell r="T51">
            <v>-2.7223796638936477</v>
          </cell>
          <cell r="U51">
            <v>5.5017706757551821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692.92872417788453</v>
          </cell>
          <cell r="F52">
            <v>14</v>
          </cell>
          <cell r="G52">
            <v>706.92872417788453</v>
          </cell>
          <cell r="H52">
            <v>6.2735576923076923</v>
          </cell>
          <cell r="I52">
            <v>110.45227575216491</v>
          </cell>
          <cell r="K52">
            <v>612.12307607778098</v>
          </cell>
          <cell r="L52">
            <v>25.101625840143623</v>
          </cell>
          <cell r="M52">
            <v>637.22470191792456</v>
          </cell>
          <cell r="N52">
            <v>5.7483465778814145</v>
          </cell>
          <cell r="O52">
            <v>106.4868076036192</v>
          </cell>
          <cell r="Q52">
            <v>80.805648100103554</v>
          </cell>
          <cell r="R52">
            <v>-11.101625840143623</v>
          </cell>
          <cell r="S52">
            <v>69.70402225995997</v>
          </cell>
          <cell r="T52">
            <v>0.52521111442627788</v>
          </cell>
          <cell r="U52">
            <v>3.9654681485457104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722.14035687281353</v>
          </cell>
          <cell r="F53">
            <v>596.31269789848113</v>
          </cell>
          <cell r="G53">
            <v>1318.4530547712948</v>
          </cell>
          <cell r="H53">
            <v>7.2617601346349199</v>
          </cell>
          <cell r="I53">
            <v>99.444259171900981</v>
          </cell>
          <cell r="K53">
            <v>474.4695521271812</v>
          </cell>
          <cell r="L53">
            <v>685.38706539281964</v>
          </cell>
          <cell r="M53">
            <v>1159.8566175200008</v>
          </cell>
          <cell r="N53">
            <v>7.1063334106281673</v>
          </cell>
          <cell r="O53">
            <v>66.767139213812968</v>
          </cell>
          <cell r="Q53">
            <v>247.67080474563232</v>
          </cell>
          <cell r="R53">
            <v>-89.074367494338503</v>
          </cell>
          <cell r="S53">
            <v>158.59643725129399</v>
          </cell>
          <cell r="T53">
            <v>0.15542672400675261</v>
          </cell>
          <cell r="U53">
            <v>32.677119958088014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8445.6286838274191</v>
          </cell>
          <cell r="F54">
            <v>10262.068236632071</v>
          </cell>
          <cell r="G54">
            <v>18707.69692045949</v>
          </cell>
          <cell r="H54">
            <v>72.900569485139911</v>
          </cell>
          <cell r="I54">
            <v>115.8513403046732</v>
          </cell>
          <cell r="K54">
            <v>7484.4095652477745</v>
          </cell>
          <cell r="L54">
            <v>10416.178486240258</v>
          </cell>
          <cell r="M54">
            <v>17900.588051488034</v>
          </cell>
          <cell r="N54">
            <v>69.67907322335445</v>
          </cell>
          <cell r="O54">
            <v>107.41258772568193</v>
          </cell>
          <cell r="Q54">
            <v>961.2191185796446</v>
          </cell>
          <cell r="R54">
            <v>-154.11024960818759</v>
          </cell>
          <cell r="S54">
            <v>807.1088689714561</v>
          </cell>
          <cell r="T54">
            <v>3.221496261785461</v>
          </cell>
          <cell r="U54">
            <v>8.4387525789912701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723.17694856467222</v>
          </cell>
          <cell r="F55">
            <v>12.654594084044255</v>
          </cell>
          <cell r="G55">
            <v>735.83154264871644</v>
          </cell>
          <cell r="H55">
            <v>8.6707424490897065</v>
          </cell>
          <cell r="I55">
            <v>83.40427048903922</v>
          </cell>
          <cell r="K55">
            <v>693.97983864903847</v>
          </cell>
          <cell r="L55">
            <v>36.503104312752384</v>
          </cell>
          <cell r="M55">
            <v>730.48294296179085</v>
          </cell>
          <cell r="N55">
            <v>8.3956730769230763</v>
          </cell>
          <cell r="O55">
            <v>82.659226043062489</v>
          </cell>
          <cell r="Q55">
            <v>29.197109915633746</v>
          </cell>
          <cell r="R55">
            <v>-23.848510228708129</v>
          </cell>
          <cell r="S55">
            <v>5.3485996869255814</v>
          </cell>
          <cell r="T55">
            <v>0.27506937216663019</v>
          </cell>
          <cell r="U55">
            <v>0.74504444597673114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3045.1790345692257</v>
          </cell>
          <cell r="F56">
            <v>638.86951580289383</v>
          </cell>
          <cell r="G56">
            <v>3684.0485503721193</v>
          </cell>
          <cell r="H56">
            <v>17.581630712382545</v>
          </cell>
          <cell r="I56">
            <v>173.20230895445553</v>
          </cell>
          <cell r="K56">
            <v>2328.9563373465548</v>
          </cell>
          <cell r="L56">
            <v>264.7579956803304</v>
          </cell>
          <cell r="M56">
            <v>2593.7143330268855</v>
          </cell>
          <cell r="N56">
            <v>15.124404548292128</v>
          </cell>
          <cell r="O56">
            <v>153.98664654269277</v>
          </cell>
          <cell r="Q56">
            <v>716.22269722267083</v>
          </cell>
          <cell r="R56">
            <v>374.11152012256343</v>
          </cell>
          <cell r="S56">
            <v>1090.3342173452338</v>
          </cell>
          <cell r="T56">
            <v>2.4572261640904163</v>
          </cell>
          <cell r="U56">
            <v>19.215662411762764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9540.3161530801208</v>
          </cell>
          <cell r="F57">
            <v>2526.4583274027887</v>
          </cell>
          <cell r="G57">
            <v>12066.774480482909</v>
          </cell>
          <cell r="H57">
            <v>68.11201272576578</v>
          </cell>
          <cell r="I57">
            <v>140.06804044231626</v>
          </cell>
          <cell r="K57">
            <v>7595.1735696412479</v>
          </cell>
          <cell r="L57">
            <v>2512.0005675296716</v>
          </cell>
          <cell r="M57">
            <v>10107.174137170919</v>
          </cell>
          <cell r="N57">
            <v>62.088192776676074</v>
          </cell>
          <cell r="O57">
            <v>122.32879119159087</v>
          </cell>
          <cell r="Q57">
            <v>1945.1425834388729</v>
          </cell>
          <cell r="R57">
            <v>14.457759873117084</v>
          </cell>
          <cell r="S57">
            <v>1959.6003433119895</v>
          </cell>
          <cell r="T57">
            <v>6.023819949089706</v>
          </cell>
          <cell r="U57">
            <v>17.739249250725393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1485.2409552549841</v>
          </cell>
          <cell r="F58">
            <v>429.79772274995616</v>
          </cell>
          <cell r="G58">
            <v>1915.0386780049403</v>
          </cell>
          <cell r="H58">
            <v>7.7340797510248738</v>
          </cell>
          <cell r="I58">
            <v>192.03848461197583</v>
          </cell>
          <cell r="K58">
            <v>1311.525501884882</v>
          </cell>
          <cell r="L58">
            <v>454.38879064541726</v>
          </cell>
          <cell r="M58">
            <v>1765.9142925302992</v>
          </cell>
          <cell r="N58">
            <v>8.6357147848445432</v>
          </cell>
          <cell r="O58">
            <v>151.87225777611084</v>
          </cell>
          <cell r="Q58">
            <v>173.71545337010207</v>
          </cell>
          <cell r="R58">
            <v>-24.591067895461094</v>
          </cell>
          <cell r="S58">
            <v>149.12438547464103</v>
          </cell>
          <cell r="T58">
            <v>-0.90163503381966947</v>
          </cell>
          <cell r="U58">
            <v>40.16622683586499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1052.5818214848268</v>
          </cell>
          <cell r="F59">
            <v>938.31169421227605</v>
          </cell>
          <cell r="G59">
            <v>1990.8935156971029</v>
          </cell>
          <cell r="H59">
            <v>8.556472624306771</v>
          </cell>
          <cell r="I59">
            <v>123.01585801778978</v>
          </cell>
          <cell r="K59">
            <v>1012.0841876970262</v>
          </cell>
          <cell r="L59">
            <v>615.37923529739521</v>
          </cell>
          <cell r="M59">
            <v>1627.4634229944213</v>
          </cell>
          <cell r="N59">
            <v>8.5600081107427446</v>
          </cell>
          <cell r="O59">
            <v>118.23402204804786</v>
          </cell>
          <cell r="Q59">
            <v>40.497633787800623</v>
          </cell>
          <cell r="R59">
            <v>322.93245891488084</v>
          </cell>
          <cell r="S59">
            <v>363.43009270268158</v>
          </cell>
          <cell r="T59">
            <v>-3.5354864359735672E-3</v>
          </cell>
          <cell r="U59">
            <v>4.7818359697419197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640.91843575031965</v>
          </cell>
          <cell r="F60">
            <v>21.485775970800002</v>
          </cell>
          <cell r="G60">
            <v>662.40421172111962</v>
          </cell>
          <cell r="H60">
            <v>3.7400474264227319</v>
          </cell>
          <cell r="I60">
            <v>171.36639263511779</v>
          </cell>
          <cell r="K60">
            <v>589.46612114245011</v>
          </cell>
          <cell r="L60">
            <v>30.192031948276579</v>
          </cell>
          <cell r="M60">
            <v>619.65815309072673</v>
          </cell>
          <cell r="N60">
            <v>3.8631672850253342</v>
          </cell>
          <cell r="O60">
            <v>152.58622722018222</v>
          </cell>
          <cell r="Q60">
            <v>51.452314607869539</v>
          </cell>
          <cell r="R60">
            <v>-8.7062559774765766</v>
          </cell>
          <cell r="S60">
            <v>42.746058630392895</v>
          </cell>
          <cell r="T60">
            <v>-0.12311985860260233</v>
          </cell>
          <cell r="U60">
            <v>18.780165414935567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2342.5034575300924</v>
          </cell>
          <cell r="F61">
            <v>6970.2260728902802</v>
          </cell>
          <cell r="G61">
            <v>9312.7295304203726</v>
          </cell>
          <cell r="H61">
            <v>14.737846860833143</v>
          </cell>
          <cell r="I61">
            <v>158.94475493265296</v>
          </cell>
          <cell r="K61">
            <v>3701.5860186166901</v>
          </cell>
          <cell r="L61">
            <v>3499.0571827994645</v>
          </cell>
          <cell r="M61">
            <v>7200.6432014161546</v>
          </cell>
          <cell r="N61">
            <v>21.065743687665822</v>
          </cell>
          <cell r="O61">
            <v>175.71589560277434</v>
          </cell>
          <cell r="Q61">
            <v>-1359.0825610865977</v>
          </cell>
          <cell r="R61">
            <v>3471.1688900908157</v>
          </cell>
          <cell r="S61">
            <v>2112.086329004218</v>
          </cell>
          <cell r="T61">
            <v>-6.3278968268326796</v>
          </cell>
          <cell r="U61">
            <v>-16.771140670121383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617.23078504326918</v>
          </cell>
          <cell r="F62">
            <v>35.683921647457453</v>
          </cell>
          <cell r="G62">
            <v>652.91470669072669</v>
          </cell>
          <cell r="H62">
            <v>4.0908653846153848</v>
          </cell>
          <cell r="I62">
            <v>150.8802483123751</v>
          </cell>
          <cell r="K62">
            <v>643.4316862810274</v>
          </cell>
          <cell r="L62">
            <v>62.736744865138462</v>
          </cell>
          <cell r="M62">
            <v>706.16843114616586</v>
          </cell>
          <cell r="N62">
            <v>4.3986411029358594</v>
          </cell>
          <cell r="O62">
            <v>146.27965119763257</v>
          </cell>
          <cell r="Q62">
            <v>-26.200901237758217</v>
          </cell>
          <cell r="R62">
            <v>-27.052823217681009</v>
          </cell>
          <cell r="S62">
            <v>-53.253724455439169</v>
          </cell>
          <cell r="T62">
            <v>-0.30777571832047457</v>
          </cell>
          <cell r="U62">
            <v>4.6005971147425271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284.6356826752492</v>
          </cell>
          <cell r="F63">
            <v>784.45470919609352</v>
          </cell>
          <cell r="G63">
            <v>1069.0903918713427</v>
          </cell>
          <cell r="H63">
            <v>2.8029539875512439</v>
          </cell>
          <cell r="I63">
            <v>101.54846777342807</v>
          </cell>
          <cell r="K63">
            <v>318.56155441564277</v>
          </cell>
          <cell r="L63">
            <v>684.09356328903152</v>
          </cell>
          <cell r="M63">
            <v>1002.6551177046742</v>
          </cell>
          <cell r="N63">
            <v>3.3044103337050896</v>
          </cell>
          <cell r="O63">
            <v>96.404962533346676</v>
          </cell>
          <cell r="Q63">
            <v>-33.925871740393575</v>
          </cell>
          <cell r="R63">
            <v>100.361145907062</v>
          </cell>
          <cell r="S63">
            <v>66.435274166668478</v>
          </cell>
          <cell r="T63">
            <v>-0.50145634615384571</v>
          </cell>
          <cell r="U63">
            <v>5.1435052400813959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2233.4981358867876</v>
          </cell>
          <cell r="F64">
            <v>220.93196273214218</v>
          </cell>
          <cell r="G64">
            <v>2454.4300986189296</v>
          </cell>
          <cell r="H64">
            <v>20.547184756782013</v>
          </cell>
          <cell r="I64">
            <v>108.70093213862675</v>
          </cell>
          <cell r="K64">
            <v>1958.3551255117966</v>
          </cell>
          <cell r="L64">
            <v>82.356901346112664</v>
          </cell>
          <cell r="M64">
            <v>2040.7120268579092</v>
          </cell>
          <cell r="N64">
            <v>4.9371026413973977</v>
          </cell>
          <cell r="O64">
            <v>396.66080852584901</v>
          </cell>
          <cell r="Q64">
            <v>275.14301037499104</v>
          </cell>
          <cell r="R64">
            <v>138.57506138602952</v>
          </cell>
          <cell r="S64">
            <v>413.71807176102038</v>
          </cell>
          <cell r="T64">
            <v>15.610082115384614</v>
          </cell>
          <cell r="U64">
            <v>-287.95987638722227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926.33040228846153</v>
          </cell>
          <cell r="F65">
            <v>151.41533389093922</v>
          </cell>
          <cell r="G65">
            <v>1077.7457361794009</v>
          </cell>
          <cell r="H65">
            <v>6.805769230769231</v>
          </cell>
          <cell r="I65">
            <v>136.10958157389092</v>
          </cell>
          <cell r="K65">
            <v>596.92197673557689</v>
          </cell>
          <cell r="L65">
            <v>146.51686832670714</v>
          </cell>
          <cell r="M65">
            <v>743.43884506228403</v>
          </cell>
          <cell r="N65">
            <v>0.83509615384615388</v>
          </cell>
          <cell r="O65">
            <v>714.79430720207245</v>
          </cell>
          <cell r="Q65">
            <v>329.40842555288464</v>
          </cell>
          <cell r="R65">
            <v>4.8984655642320831</v>
          </cell>
          <cell r="S65">
            <v>334.30689111711683</v>
          </cell>
          <cell r="T65">
            <v>5.9706730769230774</v>
          </cell>
          <cell r="U65">
            <v>-578.68472562818147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617.02564274519227</v>
          </cell>
          <cell r="F66">
            <v>53.565813449621352</v>
          </cell>
          <cell r="G66">
            <v>670.59145619481365</v>
          </cell>
          <cell r="H66">
            <v>4.264903846153846</v>
          </cell>
          <cell r="I66">
            <v>144.67515916018488</v>
          </cell>
          <cell r="K66">
            <v>471.65774041346157</v>
          </cell>
          <cell r="L66">
            <v>1.1749258344234679</v>
          </cell>
          <cell r="M66">
            <v>472.83266624788502</v>
          </cell>
          <cell r="N66">
            <v>1.010576923076923</v>
          </cell>
          <cell r="O66">
            <v>466.72126549000956</v>
          </cell>
          <cell r="Q66">
            <v>145.3679023317307</v>
          </cell>
          <cell r="R66">
            <v>52.390887615197883</v>
          </cell>
          <cell r="S66">
            <v>197.75878994692863</v>
          </cell>
          <cell r="T66">
            <v>3.2543269230769232</v>
          </cell>
          <cell r="U66">
            <v>-322.04610632982468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1.3008544396722697</v>
          </cell>
          <cell r="F70">
            <v>1550.6345575826592</v>
          </cell>
          <cell r="G70">
            <v>1551.9354120223315</v>
          </cell>
          <cell r="H70">
            <v>8.2424490897052317E-3</v>
          </cell>
          <cell r="I70">
            <v>157.82377610278829</v>
          </cell>
          <cell r="K70">
            <v>1.2122726298076922</v>
          </cell>
          <cell r="L70">
            <v>1239.7827761269107</v>
          </cell>
          <cell r="M70">
            <v>1240.9950487567185</v>
          </cell>
          <cell r="N70">
            <v>9.1346153846153851E-3</v>
          </cell>
          <cell r="O70">
            <v>132.71195105263158</v>
          </cell>
          <cell r="Q70">
            <v>8.8581809864577421E-2</v>
          </cell>
          <cell r="R70">
            <v>310.85178145574855</v>
          </cell>
          <cell r="S70">
            <v>310.94036326561309</v>
          </cell>
          <cell r="T70">
            <v>-8.9216629491015338E-4</v>
          </cell>
          <cell r="U70">
            <v>25.11182505015671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595.65760358856721</v>
          </cell>
          <cell r="F75">
            <v>22.809223541077394</v>
          </cell>
          <cell r="G75">
            <v>618.46682712964457</v>
          </cell>
          <cell r="H75">
            <v>3.2551593890764625</v>
          </cell>
          <cell r="I75">
            <v>182.98876718216991</v>
          </cell>
          <cell r="K75">
            <v>510.11516804585108</v>
          </cell>
          <cell r="L75">
            <v>171.06569936550039</v>
          </cell>
          <cell r="M75">
            <v>681.18086741135153</v>
          </cell>
          <cell r="N75">
            <v>3.2715071832047444</v>
          </cell>
          <cell r="O75">
            <v>155.92665382630949</v>
          </cell>
          <cell r="Q75">
            <v>85.542435542716134</v>
          </cell>
          <cell r="R75">
            <v>-148.25647582442301</v>
          </cell>
          <cell r="S75">
            <v>-62.714040281706957</v>
          </cell>
          <cell r="T75">
            <v>-1.6347794128281912E-2</v>
          </cell>
          <cell r="U75">
            <v>27.062113355860419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2.1</v>
          </cell>
          <cell r="G77">
            <v>2.1</v>
          </cell>
          <cell r="H77">
            <v>0</v>
          </cell>
          <cell r="I77">
            <v>0</v>
          </cell>
          <cell r="K77">
            <v>0</v>
          </cell>
          <cell r="L77">
            <v>2.2000000000000002</v>
          </cell>
          <cell r="M77">
            <v>2.2000000000000002</v>
          </cell>
          <cell r="N77">
            <v>0</v>
          </cell>
          <cell r="O77">
            <v>0</v>
          </cell>
          <cell r="Q77">
            <v>0</v>
          </cell>
          <cell r="R77">
            <v>-0.10000000000000009</v>
          </cell>
          <cell r="S77">
            <v>-0.10000000000000009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10948.128306377188</v>
          </cell>
          <cell r="F79">
            <v>979.11097322569049</v>
          </cell>
          <cell r="G79">
            <v>11927.239279602878</v>
          </cell>
          <cell r="H79">
            <v>108.90904475970105</v>
          </cell>
          <cell r="I79">
            <v>100.52542771386291</v>
          </cell>
          <cell r="K79">
            <v>11914.801191902816</v>
          </cell>
          <cell r="L79">
            <v>356.75531062487437</v>
          </cell>
          <cell r="M79">
            <v>12271.55650252769</v>
          </cell>
          <cell r="N79">
            <v>101.85655095369422</v>
          </cell>
          <cell r="O79">
            <v>116.9762875371609</v>
          </cell>
          <cell r="Q79">
            <v>-966.67288552562786</v>
          </cell>
          <cell r="R79">
            <v>622.35566260081612</v>
          </cell>
          <cell r="S79">
            <v>-344.31722292481209</v>
          </cell>
          <cell r="T79">
            <v>7.0524938060068223</v>
          </cell>
          <cell r="U79">
            <v>-16.450859823297989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31946.2</v>
          </cell>
          <cell r="G100">
            <v>31946.2</v>
          </cell>
          <cell r="H100">
            <v>0</v>
          </cell>
          <cell r="I100">
            <v>0</v>
          </cell>
          <cell r="K100">
            <v>0</v>
          </cell>
          <cell r="L100">
            <v>29276</v>
          </cell>
          <cell r="M100">
            <v>29276</v>
          </cell>
          <cell r="N100">
            <v>0</v>
          </cell>
          <cell r="O100">
            <v>0</v>
          </cell>
          <cell r="Q100">
            <v>0</v>
          </cell>
          <cell r="R100">
            <v>2670.2000000000007</v>
          </cell>
          <cell r="S100">
            <v>2670.2000000000007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39946.5</v>
          </cell>
          <cell r="G101">
            <v>39946.5</v>
          </cell>
          <cell r="H101">
            <v>0</v>
          </cell>
          <cell r="I101">
            <v>0</v>
          </cell>
          <cell r="K101">
            <v>0</v>
          </cell>
          <cell r="L101">
            <v>41543</v>
          </cell>
          <cell r="M101">
            <v>41543</v>
          </cell>
          <cell r="N101">
            <v>0</v>
          </cell>
          <cell r="O101">
            <v>0</v>
          </cell>
          <cell r="Q101">
            <v>0</v>
          </cell>
          <cell r="R101">
            <v>-1596.5</v>
          </cell>
          <cell r="S101">
            <v>-1596.5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9.1944907135257381E-2</v>
          </cell>
          <cell r="G114">
            <v>9.1944907135257381E-2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9.1944907135257381E-2</v>
          </cell>
          <cell r="S114">
            <v>9.1944907135257381E-2</v>
          </cell>
          <cell r="T114">
            <v>0</v>
          </cell>
          <cell r="U114">
            <v>0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5.0104453030040919</v>
          </cell>
          <cell r="F116">
            <v>103.95036943033283</v>
          </cell>
          <cell r="G116">
            <v>108.96081473333692</v>
          </cell>
          <cell r="H116">
            <v>3.8137060046648526E-2</v>
          </cell>
          <cell r="I116">
            <v>131.37995684185961</v>
          </cell>
          <cell r="K116">
            <v>5.6550728802499073</v>
          </cell>
          <cell r="L116">
            <v>104.09290133810642</v>
          </cell>
          <cell r="M116">
            <v>109.74797421835632</v>
          </cell>
          <cell r="N116">
            <v>3.593936692528589E-2</v>
          </cell>
          <cell r="O116">
            <v>157.35037548118754</v>
          </cell>
          <cell r="Q116">
            <v>-0.64462757724581543</v>
          </cell>
          <cell r="R116">
            <v>-0.14253190777358782</v>
          </cell>
          <cell r="S116">
            <v>-0.78715948501940147</v>
          </cell>
          <cell r="T116">
            <v>2.1976931213626358E-3</v>
          </cell>
          <cell r="U116">
            <v>-25.970418639327931</v>
          </cell>
          <cell r="Y116" t="str">
            <v>In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88.323958749664044</v>
          </cell>
          <cell r="F118">
            <v>289.30833507351201</v>
          </cell>
          <cell r="G118">
            <v>377.63229382317604</v>
          </cell>
          <cell r="H118">
            <v>1.1542781742192691</v>
          </cell>
          <cell r="I118">
            <v>76.51878093372477</v>
          </cell>
          <cell r="K118">
            <v>48.1870651161639</v>
          </cell>
          <cell r="L118">
            <v>134.43102370085009</v>
          </cell>
          <cell r="M118">
            <v>182.61808881701398</v>
          </cell>
          <cell r="N118">
            <v>0.60715322843979269</v>
          </cell>
          <cell r="O118">
            <v>79.365575046007166</v>
          </cell>
          <cell r="Q118">
            <v>40.136893633500144</v>
          </cell>
          <cell r="R118">
            <v>154.87731137266192</v>
          </cell>
          <cell r="S118">
            <v>195.01420500616206</v>
          </cell>
          <cell r="T118">
            <v>0.54712494577947646</v>
          </cell>
          <cell r="U118">
            <v>-2.8467941122823959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583.34934478805053</v>
          </cell>
          <cell r="F119">
            <v>7783.4315981364716</v>
          </cell>
          <cell r="G119">
            <v>8366.7809429245226</v>
          </cell>
          <cell r="H119">
            <v>6.0583324523741187</v>
          </cell>
          <cell r="I119">
            <v>96.288764172961422</v>
          </cell>
          <cell r="K119">
            <v>558.429023141166</v>
          </cell>
          <cell r="L119">
            <v>7542.6699568654631</v>
          </cell>
          <cell r="M119">
            <v>8101.0989800066291</v>
          </cell>
          <cell r="N119">
            <v>5.0181161262271488</v>
          </cell>
          <cell r="O119">
            <v>111.28260269277959</v>
          </cell>
          <cell r="Q119">
            <v>24.920321646884531</v>
          </cell>
          <cell r="R119">
            <v>240.76164127100856</v>
          </cell>
          <cell r="S119">
            <v>265.68196291789354</v>
          </cell>
          <cell r="T119">
            <v>1.0402163261469699</v>
          </cell>
          <cell r="U119">
            <v>-14.993838519818169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62.367043113349951</v>
          </cell>
          <cell r="F120">
            <v>51.653147050490759</v>
          </cell>
          <cell r="G120">
            <v>114.02019016384071</v>
          </cell>
          <cell r="H120">
            <v>1.0097342182030944</v>
          </cell>
          <cell r="I120">
            <v>61.765801325756065</v>
          </cell>
          <cell r="K120">
            <v>59.647060366989635</v>
          </cell>
          <cell r="L120">
            <v>63.84754424165876</v>
          </cell>
          <cell r="M120">
            <v>123.49460460864839</v>
          </cell>
          <cell r="N120">
            <v>1.0395016616124719</v>
          </cell>
          <cell r="O120">
            <v>57.380437732504717</v>
          </cell>
          <cell r="Q120">
            <v>2.7199827463603157</v>
          </cell>
          <cell r="R120">
            <v>-12.194397191168001</v>
          </cell>
          <cell r="S120">
            <v>-9.4744144448076781</v>
          </cell>
          <cell r="T120">
            <v>-2.9767443409377536E-2</v>
          </cell>
          <cell r="U120">
            <v>4.3853635932513484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2143.3234221053849</v>
          </cell>
          <cell r="F121">
            <v>2243.8257762432404</v>
          </cell>
          <cell r="G121">
            <v>4387.1491983486249</v>
          </cell>
          <cell r="H121">
            <v>36.60516446765773</v>
          </cell>
          <cell r="I121">
            <v>58.552487149705485</v>
          </cell>
          <cell r="K121">
            <v>1542.0154638735764</v>
          </cell>
          <cell r="L121">
            <v>1827.3050004509532</v>
          </cell>
          <cell r="M121">
            <v>3369.3204643245299</v>
          </cell>
          <cell r="N121">
            <v>28.445641985913795</v>
          </cell>
          <cell r="O121">
            <v>54.2091988866758</v>
          </cell>
          <cell r="Q121">
            <v>601.30795823180847</v>
          </cell>
          <cell r="R121">
            <v>416.52077579228717</v>
          </cell>
          <cell r="S121">
            <v>1017.828734024095</v>
          </cell>
          <cell r="T121">
            <v>8.1595224817439345</v>
          </cell>
          <cell r="U121">
            <v>4.3432882630296845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157.76540593392548</v>
          </cell>
          <cell r="F124">
            <v>0.9</v>
          </cell>
          <cell r="G124">
            <v>158.66540593392548</v>
          </cell>
          <cell r="H124">
            <v>0.39275292550833896</v>
          </cell>
          <cell r="I124">
            <v>401.69123051019972</v>
          </cell>
          <cell r="K124">
            <v>189.99796954096323</v>
          </cell>
          <cell r="L124">
            <v>1</v>
          </cell>
          <cell r="M124">
            <v>190.99796954096323</v>
          </cell>
          <cell r="N124">
            <v>0.29621187540526062</v>
          </cell>
          <cell r="O124">
            <v>641.42590259427845</v>
          </cell>
          <cell r="Q124">
            <v>-32.232563607037747</v>
          </cell>
          <cell r="R124">
            <v>-9.9999999999999978E-2</v>
          </cell>
          <cell r="S124">
            <v>-32.332563607037741</v>
          </cell>
          <cell r="T124">
            <v>9.6541050103078341E-2</v>
          </cell>
          <cell r="U124">
            <v>-239.73467208407874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1.7776798344129929E-2</v>
          </cell>
          <cell r="F130">
            <v>0</v>
          </cell>
          <cell r="G130">
            <v>1.7776798344129929E-2</v>
          </cell>
          <cell r="H130">
            <v>0</v>
          </cell>
          <cell r="I130">
            <v>0</v>
          </cell>
          <cell r="K130">
            <v>9.7594575527182315E-4</v>
          </cell>
          <cell r="L130">
            <v>0</v>
          </cell>
          <cell r="M130">
            <v>9.7594575527182315E-4</v>
          </cell>
          <cell r="N130">
            <v>0</v>
          </cell>
          <cell r="O130">
            <v>0</v>
          </cell>
          <cell r="Q130">
            <v>1.6800852588858106E-2</v>
          </cell>
          <cell r="R130">
            <v>0</v>
          </cell>
          <cell r="S130">
            <v>1.6800852588858106E-2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629.4224971135086</v>
          </cell>
          <cell r="F132">
            <v>0</v>
          </cell>
          <cell r="G132">
            <v>629.4224971135086</v>
          </cell>
          <cell r="H132">
            <v>3.3776787490975608</v>
          </cell>
          <cell r="I132">
            <v>186.34764993020013</v>
          </cell>
          <cell r="K132">
            <v>419.91878224936954</v>
          </cell>
          <cell r="L132">
            <v>0</v>
          </cell>
          <cell r="M132">
            <v>419.91878224936954</v>
          </cell>
          <cell r="N132">
            <v>2.0236111209794614</v>
          </cell>
          <cell r="O132">
            <v>207.50962370977774</v>
          </cell>
          <cell r="Q132">
            <v>209.50371486413906</v>
          </cell>
          <cell r="R132">
            <v>0</v>
          </cell>
          <cell r="S132">
            <v>209.50371486413906</v>
          </cell>
          <cell r="T132">
            <v>1.3540676281180994</v>
          </cell>
          <cell r="U132">
            <v>-21.161973779577608</v>
          </cell>
          <cell r="Y132" t="str">
            <v>In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9421.7940073812715</v>
          </cell>
          <cell r="F133">
            <v>1626.5</v>
          </cell>
          <cell r="G133">
            <v>11048.294007381272</v>
          </cell>
          <cell r="H133">
            <v>86.116022127659633</v>
          </cell>
          <cell r="I133">
            <v>109.40814234793925</v>
          </cell>
          <cell r="K133">
            <v>9352.0999401297413</v>
          </cell>
          <cell r="L133">
            <v>1704</v>
          </cell>
          <cell r="M133">
            <v>11056.099940129741</v>
          </cell>
          <cell r="N133">
            <v>86.952276741648049</v>
          </cell>
          <cell r="O133">
            <v>107.55439984529249</v>
          </cell>
          <cell r="Q133">
            <v>69.694067251530214</v>
          </cell>
          <cell r="R133">
            <v>-77.5</v>
          </cell>
          <cell r="S133">
            <v>-7.805932748469786</v>
          </cell>
          <cell r="T133">
            <v>-0.83625461398841594</v>
          </cell>
          <cell r="U133">
            <v>1.8537425026467531</v>
          </cell>
          <cell r="Y133" t="str">
            <v>In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7788.2000000000007</v>
          </cell>
          <cell r="G135">
            <v>7788.2000000000007</v>
          </cell>
          <cell r="H135">
            <v>0</v>
          </cell>
          <cell r="I135">
            <v>0</v>
          </cell>
          <cell r="K135">
            <v>0</v>
          </cell>
          <cell r="L135">
            <v>9580.8339546770294</v>
          </cell>
          <cell r="M135">
            <v>9580.8339546770294</v>
          </cell>
          <cell r="N135">
            <v>0</v>
          </cell>
          <cell r="O135">
            <v>0</v>
          </cell>
          <cell r="Q135">
            <v>0</v>
          </cell>
          <cell r="R135">
            <v>-1792.6339546770287</v>
          </cell>
          <cell r="S135">
            <v>-1792.6339546770287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892</v>
          </cell>
          <cell r="G136">
            <v>892</v>
          </cell>
          <cell r="H136">
            <v>0</v>
          </cell>
          <cell r="I136">
            <v>0</v>
          </cell>
          <cell r="K136">
            <v>0</v>
          </cell>
          <cell r="L136">
            <v>841.8</v>
          </cell>
          <cell r="M136">
            <v>841.8</v>
          </cell>
          <cell r="N136">
            <v>0</v>
          </cell>
          <cell r="O136">
            <v>0</v>
          </cell>
          <cell r="Q136">
            <v>0</v>
          </cell>
          <cell r="R136">
            <v>50.200000000000045</v>
          </cell>
          <cell r="S136">
            <v>50.200000000000045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2374.4457045951676</v>
          </cell>
          <cell r="F137">
            <v>0</v>
          </cell>
          <cell r="G137">
            <v>2374.4457045951676</v>
          </cell>
          <cell r="H137">
            <v>11.839340207374814</v>
          </cell>
          <cell r="I137">
            <v>200.55557683156258</v>
          </cell>
          <cell r="K137">
            <v>2062.9798581702039</v>
          </cell>
          <cell r="L137">
            <v>0</v>
          </cell>
          <cell r="M137">
            <v>2062.9798581702039</v>
          </cell>
          <cell r="N137">
            <v>8.9582382082096412</v>
          </cell>
          <cell r="O137">
            <v>230.28856904917055</v>
          </cell>
          <cell r="Q137">
            <v>311.46584642496373</v>
          </cell>
          <cell r="R137">
            <v>0</v>
          </cell>
          <cell r="S137">
            <v>311.46584642496373</v>
          </cell>
          <cell r="T137">
            <v>2.881101999165173</v>
          </cell>
          <cell r="U137">
            <v>-29.732992217607972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27726.885198434029</v>
          </cell>
          <cell r="G138">
            <v>27726.885198434029</v>
          </cell>
          <cell r="H138">
            <v>0</v>
          </cell>
          <cell r="I138">
            <v>0</v>
          </cell>
          <cell r="K138">
            <v>0</v>
          </cell>
          <cell r="L138">
            <v>27191.874460889318</v>
          </cell>
          <cell r="M138">
            <v>27191.874460889318</v>
          </cell>
          <cell r="N138">
            <v>0</v>
          </cell>
          <cell r="O138">
            <v>0</v>
          </cell>
          <cell r="Q138">
            <v>0</v>
          </cell>
          <cell r="R138">
            <v>535.01073754471145</v>
          </cell>
          <cell r="S138">
            <v>535.01073754471145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2024.9139391591107</v>
          </cell>
          <cell r="G139">
            <v>2024.9139391591107</v>
          </cell>
          <cell r="H139">
            <v>0</v>
          </cell>
          <cell r="I139">
            <v>0</v>
          </cell>
          <cell r="K139">
            <v>0</v>
          </cell>
          <cell r="L139">
            <v>2040.1382496259412</v>
          </cell>
          <cell r="M139">
            <v>2040.1382496259412</v>
          </cell>
          <cell r="N139">
            <v>0</v>
          </cell>
          <cell r="O139">
            <v>0</v>
          </cell>
          <cell r="Q139">
            <v>0</v>
          </cell>
          <cell r="R139">
            <v>-15.224310466830502</v>
          </cell>
          <cell r="S139">
            <v>-15.224310466830502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1128.3</v>
          </cell>
          <cell r="G140">
            <v>1128.3</v>
          </cell>
          <cell r="H140">
            <v>0</v>
          </cell>
          <cell r="I140">
            <v>0</v>
          </cell>
          <cell r="K140">
            <v>0</v>
          </cell>
          <cell r="L140">
            <v>876.81976078940011</v>
          </cell>
          <cell r="M140">
            <v>876.81976078940011</v>
          </cell>
          <cell r="N140">
            <v>0</v>
          </cell>
          <cell r="O140">
            <v>0</v>
          </cell>
          <cell r="Q140">
            <v>0</v>
          </cell>
          <cell r="R140">
            <v>251.48023921059985</v>
          </cell>
          <cell r="S140">
            <v>251.48023921059985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8056.375</v>
          </cell>
          <cell r="G142">
            <v>8056.375</v>
          </cell>
          <cell r="H142">
            <v>0</v>
          </cell>
          <cell r="I142">
            <v>0</v>
          </cell>
          <cell r="K142">
            <v>0</v>
          </cell>
          <cell r="L142">
            <v>7579.5010000000002</v>
          </cell>
          <cell r="M142">
            <v>7579.5010000000002</v>
          </cell>
          <cell r="N142">
            <v>0</v>
          </cell>
          <cell r="O142">
            <v>0</v>
          </cell>
          <cell r="Q142">
            <v>0</v>
          </cell>
          <cell r="R142">
            <v>476.8739999999998</v>
          </cell>
          <cell r="S142">
            <v>476.8739999999998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40.444044457754934</v>
          </cell>
          <cell r="F147">
            <v>33.483725103622042</v>
          </cell>
          <cell r="G147">
            <v>73.927769561376977</v>
          </cell>
          <cell r="H147">
            <v>0.34922456371528721</v>
          </cell>
          <cell r="I147">
            <v>115.8109957314681</v>
          </cell>
          <cell r="K147">
            <v>35.272858651957357</v>
          </cell>
          <cell r="L147">
            <v>39.809306196116971</v>
          </cell>
          <cell r="M147">
            <v>75.082164848074328</v>
          </cell>
          <cell r="N147">
            <v>0.31718165218882322</v>
          </cell>
          <cell r="O147">
            <v>111.20712187651658</v>
          </cell>
          <cell r="Q147">
            <v>5.1711858057975775</v>
          </cell>
          <cell r="R147">
            <v>-6.3255810924949287</v>
          </cell>
          <cell r="S147">
            <v>-1.1543952866973513</v>
          </cell>
          <cell r="T147">
            <v>3.2042911526463991E-2</v>
          </cell>
          <cell r="U147">
            <v>4.6038738549515159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100523.90852293017</v>
          </cell>
          <cell r="F148">
            <v>46253.067185982247</v>
          </cell>
          <cell r="G148">
            <v>146776.97570891242</v>
          </cell>
          <cell r="H148">
            <v>357.43415688147815</v>
          </cell>
          <cell r="I148">
            <v>281.23755547028753</v>
          </cell>
          <cell r="K148">
            <v>91992.701980871338</v>
          </cell>
          <cell r="L148">
            <v>39002.25809161245</v>
          </cell>
          <cell r="M148">
            <v>130994.96007248378</v>
          </cell>
          <cell r="N148">
            <v>346.6510954319989</v>
          </cell>
          <cell r="O148">
            <v>265.37548328306713</v>
          </cell>
          <cell r="Q148">
            <v>8531.2065420588333</v>
          </cell>
          <cell r="R148">
            <v>7250.8090943697971</v>
          </cell>
          <cell r="S148">
            <v>15782.015636428638</v>
          </cell>
          <cell r="T148">
            <v>10.783061449479248</v>
          </cell>
          <cell r="U148">
            <v>15.862072187220406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18347.7110921475</v>
          </cell>
          <cell r="F150">
            <v>0.91732959485445931</v>
          </cell>
          <cell r="G150">
            <v>18348.628421742353</v>
          </cell>
          <cell r="H150">
            <v>101.72947400115727</v>
          </cell>
          <cell r="I150">
            <v>180.35786847712174</v>
          </cell>
          <cell r="K150">
            <v>16675.647644200537</v>
          </cell>
          <cell r="L150">
            <v>83.491512420015127</v>
          </cell>
          <cell r="M150">
            <v>16759.139156620553</v>
          </cell>
          <cell r="N150">
            <v>93.612829040315376</v>
          </cell>
          <cell r="O150">
            <v>178.13421317519408</v>
          </cell>
          <cell r="Q150">
            <v>1672.0634479469627</v>
          </cell>
          <cell r="R150">
            <v>-82.574182825160662</v>
          </cell>
          <cell r="S150">
            <v>1589.4892651217997</v>
          </cell>
          <cell r="T150">
            <v>8.1166449608418958</v>
          </cell>
          <cell r="U150">
            <v>2.2236553019276641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5.2692345432692314</v>
          </cell>
          <cell r="F157">
            <v>20.100000000000001</v>
          </cell>
          <cell r="G157">
            <v>25.369234543269233</v>
          </cell>
          <cell r="H157">
            <v>4.0865384615384616E-2</v>
          </cell>
          <cell r="I157">
            <v>128.94126882352941</v>
          </cell>
          <cell r="K157">
            <v>8.466530572115385</v>
          </cell>
          <cell r="L157">
            <v>4.5</v>
          </cell>
          <cell r="M157">
            <v>12.966530572115385</v>
          </cell>
          <cell r="N157">
            <v>4.9519230769230767E-2</v>
          </cell>
          <cell r="O157">
            <v>170.97459796116507</v>
          </cell>
          <cell r="Q157">
            <v>-3.1972960288461536</v>
          </cell>
          <cell r="R157">
            <v>15.600000000000001</v>
          </cell>
          <cell r="S157">
            <v>12.402703971153848</v>
          </cell>
          <cell r="T157">
            <v>-8.6538461538461509E-3</v>
          </cell>
          <cell r="U157">
            <v>-42.033329137635661</v>
          </cell>
          <cell r="Y157" t="str">
            <v>In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>
            <v>0</v>
          </cell>
          <cell r="B9" t="str">
            <v>MSG</v>
          </cell>
          <cell r="C9">
            <v>67251</v>
          </cell>
          <cell r="D9">
            <v>69454.526114008637</v>
          </cell>
          <cell r="E9">
            <v>10310.161353532152</v>
          </cell>
          <cell r="F9">
            <v>22206.400277152225</v>
          </cell>
          <cell r="G9">
            <v>0</v>
          </cell>
          <cell r="H9">
            <v>129.81672791687873</v>
          </cell>
          <cell r="I9">
            <v>4451.0799011221161</v>
          </cell>
          <cell r="J9">
            <v>106551.984373732</v>
          </cell>
          <cell r="K9">
            <v>12979.603972270395</v>
          </cell>
          <cell r="L9">
            <v>79.336389200176171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119610.92473520258</v>
          </cell>
          <cell r="T9">
            <v>13221.0153803913</v>
          </cell>
          <cell r="U9">
            <v>132831.9401155939</v>
          </cell>
          <cell r="V9">
            <v>0</v>
          </cell>
          <cell r="W9">
            <v>0</v>
          </cell>
          <cell r="X9">
            <v>0</v>
          </cell>
          <cell r="Y9">
            <v>132831.9401155939</v>
          </cell>
          <cell r="Z9">
            <v>1975.1667650383474</v>
          </cell>
        </row>
        <row r="10">
          <cell r="A10">
            <v>0</v>
          </cell>
          <cell r="B10" t="str">
            <v>PED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>
            <v>0</v>
          </cell>
          <cell r="B11" t="str">
            <v>PSY</v>
          </cell>
          <cell r="C11">
            <v>10644</v>
          </cell>
          <cell r="D11">
            <v>9065.7972825833695</v>
          </cell>
          <cell r="E11">
            <v>1299.6842867639739</v>
          </cell>
          <cell r="F11">
            <v>2897.0304785985036</v>
          </cell>
          <cell r="G11">
            <v>0</v>
          </cell>
          <cell r="H11">
            <v>0</v>
          </cell>
          <cell r="I11">
            <v>0</v>
          </cell>
          <cell r="J11">
            <v>13262.512047945846</v>
          </cell>
          <cell r="K11">
            <v>1505.7292074020215</v>
          </cell>
          <cell r="L11">
            <v>15.455331944779273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14783.696587292647</v>
          </cell>
          <cell r="T11">
            <v>1634.0938789022682</v>
          </cell>
          <cell r="U11">
            <v>16417.790466194914</v>
          </cell>
          <cell r="V11">
            <v>0</v>
          </cell>
          <cell r="W11">
            <v>0</v>
          </cell>
          <cell r="X11">
            <v>0</v>
          </cell>
          <cell r="Y11">
            <v>16417.790466194914</v>
          </cell>
          <cell r="Z11">
            <v>1542.4455530059106</v>
          </cell>
        </row>
        <row r="12">
          <cell r="A12">
            <v>0</v>
          </cell>
          <cell r="B12" t="str">
            <v>OBS</v>
          </cell>
          <cell r="C12">
            <v>5492</v>
          </cell>
          <cell r="D12">
            <v>4714.724258133615</v>
          </cell>
          <cell r="E12">
            <v>1318.8819291764698</v>
          </cell>
          <cell r="F12">
            <v>1528.0809564625038</v>
          </cell>
          <cell r="G12">
            <v>0</v>
          </cell>
          <cell r="H12">
            <v>3.9157580739441786</v>
          </cell>
          <cell r="I12">
            <v>369.80165719698903</v>
          </cell>
          <cell r="J12">
            <v>7935.4045590435207</v>
          </cell>
          <cell r="K12">
            <v>1763.9504636013012</v>
          </cell>
          <cell r="L12">
            <v>7.9745098685388731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9707.3295325133604</v>
          </cell>
          <cell r="T12">
            <v>1072.9852088010316</v>
          </cell>
          <cell r="U12">
            <v>10780.314741314392</v>
          </cell>
          <cell r="V12">
            <v>0</v>
          </cell>
          <cell r="W12">
            <v>0</v>
          </cell>
          <cell r="X12">
            <v>0</v>
          </cell>
          <cell r="Y12">
            <v>10780.314741314392</v>
          </cell>
          <cell r="Z12">
            <v>1962.9123709603773</v>
          </cell>
        </row>
        <row r="13">
          <cell r="A13">
            <v>0</v>
          </cell>
          <cell r="B13" t="str">
            <v>DEF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>
            <v>0</v>
          </cell>
          <cell r="B14" t="str">
            <v>MIS</v>
          </cell>
          <cell r="C14">
            <v>8701</v>
          </cell>
          <cell r="D14">
            <v>20182.773500486135</v>
          </cell>
          <cell r="E14">
            <v>1888.6570156439225</v>
          </cell>
          <cell r="F14">
            <v>6415.9886715942548</v>
          </cell>
          <cell r="G14">
            <v>0</v>
          </cell>
          <cell r="H14">
            <v>21.084204738869765</v>
          </cell>
          <cell r="I14">
            <v>851.42098829550969</v>
          </cell>
          <cell r="J14">
            <v>29359.924380758694</v>
          </cell>
          <cell r="K14">
            <v>1951.4708193903114</v>
          </cell>
          <cell r="L14">
            <v>231.60695141408533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31543.002151563087</v>
          </cell>
          <cell r="T14">
            <v>3486.5587529965446</v>
          </cell>
          <cell r="U14">
            <v>35029.560904559628</v>
          </cell>
          <cell r="V14">
            <v>0</v>
          </cell>
          <cell r="W14">
            <v>0</v>
          </cell>
          <cell r="X14">
            <v>0</v>
          </cell>
          <cell r="Y14">
            <v>35029.560904559628</v>
          </cell>
          <cell r="Z14">
            <v>4025.9235610343208</v>
          </cell>
        </row>
        <row r="15">
          <cell r="A15">
            <v>0</v>
          </cell>
          <cell r="B15" t="str">
            <v>CCU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>
            <v>0</v>
          </cell>
          <cell r="B16" t="str">
            <v>PIC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>
            <v>0</v>
          </cell>
          <cell r="B17" t="str">
            <v>NEO</v>
          </cell>
          <cell r="C17">
            <v>4903</v>
          </cell>
          <cell r="D17">
            <v>7131.2442607586981</v>
          </cell>
          <cell r="E17">
            <v>767.11828175374728</v>
          </cell>
          <cell r="F17">
            <v>2270.3129686434836</v>
          </cell>
          <cell r="G17">
            <v>0</v>
          </cell>
          <cell r="H17">
            <v>0</v>
          </cell>
          <cell r="I17">
            <v>0</v>
          </cell>
          <cell r="J17">
            <v>10168.675511155929</v>
          </cell>
          <cell r="K17">
            <v>1276.3630905845796</v>
          </cell>
          <cell r="L17">
            <v>38.934384999999999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11483.972986740509</v>
          </cell>
          <cell r="T17">
            <v>1269.3638463360999</v>
          </cell>
          <cell r="U17">
            <v>12753.33683307661</v>
          </cell>
          <cell r="V17">
            <v>0</v>
          </cell>
          <cell r="W17">
            <v>0</v>
          </cell>
          <cell r="X17">
            <v>0</v>
          </cell>
          <cell r="Y17">
            <v>12753.33683307661</v>
          </cell>
          <cell r="Z17">
            <v>2601.1292745414253</v>
          </cell>
        </row>
        <row r="18">
          <cell r="A18">
            <v>0</v>
          </cell>
          <cell r="B18" t="str">
            <v>BUR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>
            <v>0</v>
          </cell>
          <cell r="B19" t="str">
            <v>PSI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>
            <v>0</v>
          </cell>
          <cell r="B20" t="str">
            <v>TRM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>
            <v>0</v>
          </cell>
          <cell r="B21" t="str">
            <v>ONC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>
            <v>0</v>
          </cell>
          <cell r="B22" t="str">
            <v>NUR</v>
          </cell>
          <cell r="C22">
            <v>4752</v>
          </cell>
          <cell r="D22">
            <v>2461.2862027549936</v>
          </cell>
          <cell r="E22">
            <v>74.736428272534511</v>
          </cell>
          <cell r="F22">
            <v>777.23547756268636</v>
          </cell>
          <cell r="G22">
            <v>0</v>
          </cell>
          <cell r="H22">
            <v>16.022348250017696</v>
          </cell>
          <cell r="I22">
            <v>0.16123021277106803</v>
          </cell>
          <cell r="J22">
            <v>3329.4416870530031</v>
          </cell>
          <cell r="K22">
            <v>116.50209094919892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3445.9437780022022</v>
          </cell>
          <cell r="T22">
            <v>380.89226205541098</v>
          </cell>
          <cell r="U22">
            <v>3826.836040057613</v>
          </cell>
          <cell r="V22">
            <v>0</v>
          </cell>
          <cell r="W22">
            <v>0</v>
          </cell>
          <cell r="X22">
            <v>0</v>
          </cell>
          <cell r="Y22">
            <v>3826.836040057613</v>
          </cell>
          <cell r="Z22">
            <v>805.31061449023844</v>
          </cell>
        </row>
        <row r="23">
          <cell r="A23">
            <v>0</v>
          </cell>
          <cell r="B23" t="str">
            <v>PRE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EMG</v>
          </cell>
          <cell r="B24" t="str">
            <v>CRH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>
            <v>0</v>
          </cell>
          <cell r="B25" t="str">
            <v>EMG</v>
          </cell>
          <cell r="C25">
            <v>356183</v>
          </cell>
          <cell r="D25">
            <v>23261.185886098727</v>
          </cell>
          <cell r="E25">
            <v>2635.3651028746081</v>
          </cell>
          <cell r="F25">
            <v>7438.6442859166527</v>
          </cell>
          <cell r="G25">
            <v>0</v>
          </cell>
          <cell r="H25">
            <v>96.007483467195513</v>
          </cell>
          <cell r="I25">
            <v>295.66650782328128</v>
          </cell>
          <cell r="J25">
            <v>33726.869266180474</v>
          </cell>
          <cell r="K25">
            <v>3638.09082804832</v>
          </cell>
          <cell r="L25">
            <v>3.6861134788769898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37368.646207707672</v>
          </cell>
          <cell r="T25">
            <v>4130.4876402406107</v>
          </cell>
          <cell r="U25">
            <v>41499.13384794828</v>
          </cell>
          <cell r="V25">
            <v>0</v>
          </cell>
          <cell r="W25">
            <v>0</v>
          </cell>
          <cell r="X25">
            <v>0</v>
          </cell>
          <cell r="Y25">
            <v>41499.13384794828</v>
          </cell>
          <cell r="Z25">
            <v>116.51070895564438</v>
          </cell>
        </row>
        <row r="26">
          <cell r="A26">
            <v>0</v>
          </cell>
          <cell r="B26" t="str">
            <v>CL</v>
          </cell>
          <cell r="C26">
            <v>493315</v>
          </cell>
          <cell r="D26">
            <v>11506.463194659276</v>
          </cell>
          <cell r="E26">
            <v>998.70425505990511</v>
          </cell>
          <cell r="F26">
            <v>3675.8316382792864</v>
          </cell>
          <cell r="G26">
            <v>0</v>
          </cell>
          <cell r="H26">
            <v>55.360043506341853</v>
          </cell>
          <cell r="I26">
            <v>2741.9274911289381</v>
          </cell>
          <cell r="J26">
            <v>18978.28662263375</v>
          </cell>
          <cell r="K26">
            <v>1597.433197245982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20575.71981987973</v>
          </cell>
          <cell r="T26">
            <v>2274.3065384995771</v>
          </cell>
          <cell r="U26">
            <v>22850.026358379306</v>
          </cell>
          <cell r="V26">
            <v>0</v>
          </cell>
          <cell r="W26">
            <v>0</v>
          </cell>
          <cell r="X26">
            <v>0</v>
          </cell>
          <cell r="Y26">
            <v>22850.026358379306</v>
          </cell>
          <cell r="Z26">
            <v>46.319342323625484</v>
          </cell>
        </row>
        <row r="27">
          <cell r="A27">
            <v>0</v>
          </cell>
          <cell r="B27" t="str">
            <v>PDC</v>
          </cell>
          <cell r="C27">
            <v>0</v>
          </cell>
          <cell r="D27">
            <v>277.20458087328427</v>
          </cell>
          <cell r="E27">
            <v>0</v>
          </cell>
          <cell r="F27">
            <v>9.2530023530223158</v>
          </cell>
          <cell r="G27">
            <v>0</v>
          </cell>
          <cell r="H27">
            <v>0</v>
          </cell>
          <cell r="I27">
            <v>0</v>
          </cell>
          <cell r="J27">
            <v>286.45758322630661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286.45758322630661</v>
          </cell>
          <cell r="T27">
            <v>31.663162224094865</v>
          </cell>
          <cell r="U27">
            <v>318.1207454504015</v>
          </cell>
          <cell r="V27">
            <v>0</v>
          </cell>
          <cell r="W27">
            <v>0</v>
          </cell>
          <cell r="X27">
            <v>0</v>
          </cell>
          <cell r="Y27">
            <v>318.1207454504015</v>
          </cell>
          <cell r="Z27" t="str">
            <v/>
          </cell>
        </row>
        <row r="28">
          <cell r="A28">
            <v>0</v>
          </cell>
          <cell r="B28" t="str">
            <v>SDS</v>
          </cell>
          <cell r="C28">
            <v>11378</v>
          </cell>
          <cell r="D28">
            <v>2396.7414151882967</v>
          </cell>
          <cell r="E28">
            <v>748.98027018298365</v>
          </cell>
          <cell r="F28">
            <v>921.91249131523477</v>
          </cell>
          <cell r="G28">
            <v>0</v>
          </cell>
          <cell r="H28">
            <v>0</v>
          </cell>
          <cell r="I28">
            <v>0</v>
          </cell>
          <cell r="J28">
            <v>4067.6341766865153</v>
          </cell>
          <cell r="K28">
            <v>1151.7488294180844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5219.3830061045992</v>
          </cell>
          <cell r="T28">
            <v>576.91672522913723</v>
          </cell>
          <cell r="U28">
            <v>5796.2997313337364</v>
          </cell>
          <cell r="V28">
            <v>0</v>
          </cell>
          <cell r="W28">
            <v>0</v>
          </cell>
          <cell r="X28">
            <v>0</v>
          </cell>
          <cell r="Y28">
            <v>5796.2997313337364</v>
          </cell>
          <cell r="Z28">
            <v>509.43045626065532</v>
          </cell>
        </row>
        <row r="29">
          <cell r="A29">
            <v>0</v>
          </cell>
          <cell r="B29" t="str">
            <v>DEL</v>
          </cell>
          <cell r="C29">
            <v>167311</v>
          </cell>
          <cell r="D29">
            <v>7079.3887933791484</v>
          </cell>
          <cell r="E29">
            <v>983.23464871239298</v>
          </cell>
          <cell r="F29">
            <v>2823.7088241899855</v>
          </cell>
          <cell r="G29">
            <v>0</v>
          </cell>
          <cell r="H29">
            <v>5.8322742685525482</v>
          </cell>
          <cell r="I29">
            <v>0.27323009771844059</v>
          </cell>
          <cell r="J29">
            <v>10892.437770647797</v>
          </cell>
          <cell r="K29">
            <v>1535.8640852192971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12428.301855867094</v>
          </cell>
          <cell r="T29">
            <v>1373.7438311118187</v>
          </cell>
          <cell r="U29">
            <v>13802.045686978912</v>
          </cell>
          <cell r="V29">
            <v>0</v>
          </cell>
          <cell r="W29">
            <v>0</v>
          </cell>
          <cell r="X29">
            <v>0</v>
          </cell>
          <cell r="Y29">
            <v>13802.045686978912</v>
          </cell>
          <cell r="Z29">
            <v>82.493354812169628</v>
          </cell>
        </row>
        <row r="30">
          <cell r="A30">
            <v>0</v>
          </cell>
          <cell r="B30" t="str">
            <v>OR</v>
          </cell>
          <cell r="C30">
            <v>1364525</v>
          </cell>
          <cell r="D30">
            <v>26232.504148436135</v>
          </cell>
          <cell r="E30">
            <v>2800.0357859518563</v>
          </cell>
          <cell r="F30">
            <v>12441.416886791159</v>
          </cell>
          <cell r="G30">
            <v>0</v>
          </cell>
          <cell r="H30">
            <v>91.863422777986727</v>
          </cell>
          <cell r="I30">
            <v>2223.6492652391198</v>
          </cell>
          <cell r="J30">
            <v>43789.469509196249</v>
          </cell>
          <cell r="K30">
            <v>4243.2431674679374</v>
          </cell>
          <cell r="L30">
            <v>2597.3506560000001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50630.063332664191</v>
          </cell>
          <cell r="T30">
            <v>5596.3186265237027</v>
          </cell>
          <cell r="U30">
            <v>56226.381959187893</v>
          </cell>
          <cell r="V30">
            <v>0</v>
          </cell>
          <cell r="W30">
            <v>0</v>
          </cell>
          <cell r="X30">
            <v>0</v>
          </cell>
          <cell r="Y30">
            <v>56226.381959187893</v>
          </cell>
          <cell r="Z30">
            <v>41.205827639059663</v>
          </cell>
        </row>
        <row r="31">
          <cell r="A31">
            <v>0</v>
          </cell>
          <cell r="B31" t="str">
            <v>ORC</v>
          </cell>
          <cell r="C31">
            <v>100482</v>
          </cell>
          <cell r="D31">
            <v>637.22470191792456</v>
          </cell>
          <cell r="E31">
            <v>0.44946655675443653</v>
          </cell>
          <cell r="F31">
            <v>354.63170940711643</v>
          </cell>
          <cell r="G31">
            <v>0</v>
          </cell>
          <cell r="H31">
            <v>0</v>
          </cell>
          <cell r="I31">
            <v>9.1257833005602682E-2</v>
          </cell>
          <cell r="J31">
            <v>992.39713571480104</v>
          </cell>
          <cell r="K31">
            <v>3.2647590498966782E-2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992.42978330530002</v>
          </cell>
          <cell r="T31">
            <v>109.69674766820165</v>
          </cell>
          <cell r="U31">
            <v>1102.1265309735018</v>
          </cell>
          <cell r="V31">
            <v>0</v>
          </cell>
          <cell r="W31">
            <v>0</v>
          </cell>
          <cell r="X31">
            <v>0</v>
          </cell>
          <cell r="Y31">
            <v>1102.1265309735018</v>
          </cell>
          <cell r="Z31">
            <v>10.968397633143267</v>
          </cell>
        </row>
        <row r="32">
          <cell r="A32">
            <v>0</v>
          </cell>
          <cell r="B32" t="str">
            <v>ANS</v>
          </cell>
          <cell r="C32">
            <v>1324054</v>
          </cell>
          <cell r="D32">
            <v>1159.8566175200008</v>
          </cell>
          <cell r="E32">
            <v>52.649860142024991</v>
          </cell>
          <cell r="F32">
            <v>545.35013571970819</v>
          </cell>
          <cell r="G32">
            <v>0</v>
          </cell>
          <cell r="H32">
            <v>0</v>
          </cell>
          <cell r="I32">
            <v>0</v>
          </cell>
          <cell r="J32">
            <v>1757.856613381734</v>
          </cell>
          <cell r="K32">
            <v>23.184693602983362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1781.0413069847173</v>
          </cell>
          <cell r="T32">
            <v>196.86474763811455</v>
          </cell>
          <cell r="U32">
            <v>1977.9060546228318</v>
          </cell>
          <cell r="V32">
            <v>0</v>
          </cell>
          <cell r="W32">
            <v>0</v>
          </cell>
          <cell r="X32">
            <v>0</v>
          </cell>
          <cell r="Y32">
            <v>1977.9060546228318</v>
          </cell>
          <cell r="Z32">
            <v>1.4938258217737583</v>
          </cell>
        </row>
        <row r="33">
          <cell r="A33">
            <v>0</v>
          </cell>
          <cell r="B33" t="str">
            <v>LAB</v>
          </cell>
          <cell r="C33">
            <v>26160148</v>
          </cell>
          <cell r="D33">
            <v>17900.588051488034</v>
          </cell>
          <cell r="E33">
            <v>940.99747020497239</v>
          </cell>
          <cell r="F33">
            <v>7830.5413275425954</v>
          </cell>
          <cell r="G33">
            <v>0</v>
          </cell>
          <cell r="H33">
            <v>0</v>
          </cell>
          <cell r="I33">
            <v>0</v>
          </cell>
          <cell r="J33">
            <v>26672.126849235603</v>
          </cell>
          <cell r="K33">
            <v>1307.7065754237465</v>
          </cell>
          <cell r="L33">
            <v>119.339842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28099.173266659353</v>
          </cell>
          <cell r="T33">
            <v>3105.9002574992019</v>
          </cell>
          <cell r="U33">
            <v>31205.073524158553</v>
          </cell>
          <cell r="V33">
            <v>0</v>
          </cell>
          <cell r="W33">
            <v>0</v>
          </cell>
          <cell r="X33">
            <v>0</v>
          </cell>
          <cell r="Y33">
            <v>31205.073524158553</v>
          </cell>
          <cell r="Z33">
            <v>1.1928477439867142</v>
          </cell>
        </row>
        <row r="34">
          <cell r="A34">
            <v>0</v>
          </cell>
          <cell r="B34" t="str">
            <v>EKG</v>
          </cell>
          <cell r="C34">
            <v>1047391</v>
          </cell>
          <cell r="D34">
            <v>730.48294296179097</v>
          </cell>
          <cell r="E34">
            <v>97.234207927242224</v>
          </cell>
          <cell r="F34">
            <v>322.2438227450051</v>
          </cell>
          <cell r="G34">
            <v>0</v>
          </cell>
          <cell r="H34">
            <v>0</v>
          </cell>
          <cell r="I34">
            <v>0</v>
          </cell>
          <cell r="J34">
            <v>1149.9609736340383</v>
          </cell>
          <cell r="K34">
            <v>162.95825169499523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1312.9192253290335</v>
          </cell>
          <cell r="T34">
            <v>145.1215707069768</v>
          </cell>
          <cell r="U34">
            <v>1458.0407960360103</v>
          </cell>
          <cell r="V34">
            <v>0</v>
          </cell>
          <cell r="W34">
            <v>0</v>
          </cell>
          <cell r="X34">
            <v>0</v>
          </cell>
          <cell r="Y34">
            <v>1458.0407960360103</v>
          </cell>
          <cell r="Z34">
            <v>1.3920692425617658</v>
          </cell>
        </row>
        <row r="35">
          <cell r="A35">
            <v>0</v>
          </cell>
          <cell r="B35" t="str">
            <v>IRC</v>
          </cell>
          <cell r="C35">
            <v>148506</v>
          </cell>
          <cell r="D35">
            <v>2593.7143330268855</v>
          </cell>
          <cell r="E35">
            <v>165.43212826061136</v>
          </cell>
          <cell r="F35">
            <v>1116.0312268172675</v>
          </cell>
          <cell r="G35">
            <v>0</v>
          </cell>
          <cell r="H35">
            <v>0</v>
          </cell>
          <cell r="I35">
            <v>122.03508529638025</v>
          </cell>
          <cell r="J35">
            <v>3997.2127734011447</v>
          </cell>
          <cell r="K35">
            <v>261.77755455337939</v>
          </cell>
          <cell r="L35">
            <v>100.28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4359.270327954524</v>
          </cell>
          <cell r="T35">
            <v>481.84545166557001</v>
          </cell>
          <cell r="U35">
            <v>4841.1157796200941</v>
          </cell>
          <cell r="V35">
            <v>0</v>
          </cell>
          <cell r="W35">
            <v>0</v>
          </cell>
          <cell r="X35">
            <v>0</v>
          </cell>
          <cell r="Y35">
            <v>4841.1157796200941</v>
          </cell>
          <cell r="Z35">
            <v>32.598789137274551</v>
          </cell>
        </row>
        <row r="36">
          <cell r="A36">
            <v>0</v>
          </cell>
          <cell r="B36" t="str">
            <v>RAD</v>
          </cell>
          <cell r="C36">
            <v>958446</v>
          </cell>
          <cell r="D36">
            <v>10107.174137170919</v>
          </cell>
          <cell r="E36">
            <v>805.57108895162037</v>
          </cell>
          <cell r="F36">
            <v>5050.2097720099255</v>
          </cell>
          <cell r="G36">
            <v>0</v>
          </cell>
          <cell r="H36">
            <v>0</v>
          </cell>
          <cell r="I36">
            <v>0</v>
          </cell>
          <cell r="J36">
            <v>15962.954998132467</v>
          </cell>
          <cell r="K36">
            <v>1200.8254276149062</v>
          </cell>
          <cell r="L36">
            <v>192.46700000000001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17356.247425747373</v>
          </cell>
          <cell r="T36">
            <v>1918.4469534842467</v>
          </cell>
          <cell r="U36">
            <v>19274.69437923162</v>
          </cell>
          <cell r="V36">
            <v>0</v>
          </cell>
          <cell r="W36">
            <v>0</v>
          </cell>
          <cell r="X36">
            <v>0</v>
          </cell>
          <cell r="Y36">
            <v>19274.69437923162</v>
          </cell>
          <cell r="Z36">
            <v>20.110360290753597</v>
          </cell>
        </row>
        <row r="37">
          <cell r="A37">
            <v>0</v>
          </cell>
          <cell r="B37" t="str">
            <v>CAT</v>
          </cell>
          <cell r="C37">
            <v>1986980</v>
          </cell>
          <cell r="D37">
            <v>1765.9142925302992</v>
          </cell>
          <cell r="E37">
            <v>104.54204014130073</v>
          </cell>
          <cell r="F37">
            <v>819.97856866920347</v>
          </cell>
          <cell r="G37">
            <v>0</v>
          </cell>
          <cell r="H37">
            <v>0</v>
          </cell>
          <cell r="I37">
            <v>0</v>
          </cell>
          <cell r="J37">
            <v>2690.4349013408037</v>
          </cell>
          <cell r="K37">
            <v>167.06770610519885</v>
          </cell>
          <cell r="L37">
            <v>145.46153846153845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3002.964145907541</v>
          </cell>
          <cell r="T37">
            <v>331.92816833162141</v>
          </cell>
          <cell r="U37">
            <v>3334.8923142391623</v>
          </cell>
          <cell r="V37">
            <v>0</v>
          </cell>
          <cell r="W37">
            <v>0</v>
          </cell>
          <cell r="X37">
            <v>0</v>
          </cell>
          <cell r="Y37">
            <v>3334.8923142391623</v>
          </cell>
          <cell r="Z37">
            <v>1.6783723611909342</v>
          </cell>
        </row>
        <row r="38">
          <cell r="A38">
            <v>0</v>
          </cell>
          <cell r="B38" t="str">
            <v>RAT</v>
          </cell>
          <cell r="C38">
            <v>251296</v>
          </cell>
          <cell r="D38">
            <v>1627.4634229944215</v>
          </cell>
          <cell r="E38">
            <v>98.558429179315425</v>
          </cell>
          <cell r="F38">
            <v>924.4566548905417</v>
          </cell>
          <cell r="G38">
            <v>0</v>
          </cell>
          <cell r="H38">
            <v>0</v>
          </cell>
          <cell r="I38">
            <v>0</v>
          </cell>
          <cell r="J38">
            <v>2650.4785070642788</v>
          </cell>
          <cell r="K38">
            <v>151.70398844994986</v>
          </cell>
          <cell r="L38">
            <v>45.17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2847.3524955142288</v>
          </cell>
          <cell r="T38">
            <v>314.7278663711387</v>
          </cell>
          <cell r="U38">
            <v>3162.0803618853674</v>
          </cell>
          <cell r="V38">
            <v>0</v>
          </cell>
          <cell r="W38">
            <v>0</v>
          </cell>
          <cell r="X38">
            <v>0</v>
          </cell>
          <cell r="Y38">
            <v>3162.0803618853674</v>
          </cell>
          <cell r="Z38">
            <v>12.583090705325064</v>
          </cell>
        </row>
        <row r="39">
          <cell r="A39">
            <v>0</v>
          </cell>
          <cell r="B39" t="str">
            <v>NUC</v>
          </cell>
          <cell r="C39">
            <v>225861</v>
          </cell>
          <cell r="D39">
            <v>619.65815309072673</v>
          </cell>
          <cell r="E39">
            <v>193.76709321142309</v>
          </cell>
          <cell r="F39">
            <v>292.36102232508671</v>
          </cell>
          <cell r="G39">
            <v>0</v>
          </cell>
          <cell r="H39">
            <v>0</v>
          </cell>
          <cell r="I39">
            <v>0</v>
          </cell>
          <cell r="J39">
            <v>1105.7862686272365</v>
          </cell>
          <cell r="K39">
            <v>321.26355129643213</v>
          </cell>
          <cell r="L39">
            <v>60.589999999999996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1487.6398199236685</v>
          </cell>
          <cell r="T39">
            <v>164.43405134802759</v>
          </cell>
          <cell r="U39">
            <v>1652.0738712716961</v>
          </cell>
          <cell r="V39">
            <v>0</v>
          </cell>
          <cell r="W39">
            <v>0</v>
          </cell>
          <cell r="X39">
            <v>0</v>
          </cell>
          <cell r="Y39">
            <v>1652.0738712716961</v>
          </cell>
          <cell r="Z39">
            <v>7.3145601554571007</v>
          </cell>
        </row>
        <row r="40">
          <cell r="A40">
            <v>0</v>
          </cell>
          <cell r="B40" t="str">
            <v>RES</v>
          </cell>
          <cell r="C40">
            <v>6094401</v>
          </cell>
          <cell r="D40">
            <v>7200.6432014161546</v>
          </cell>
          <cell r="E40">
            <v>136.19782995681089</v>
          </cell>
          <cell r="F40">
            <v>2346.7253541873702</v>
          </cell>
          <cell r="G40">
            <v>0</v>
          </cell>
          <cell r="H40">
            <v>0</v>
          </cell>
          <cell r="I40">
            <v>0</v>
          </cell>
          <cell r="J40">
            <v>9683.5663855603361</v>
          </cell>
          <cell r="K40">
            <v>127.74919366883196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9811.3155792291673</v>
          </cell>
          <cell r="T40">
            <v>1084.479151566037</v>
          </cell>
          <cell r="U40">
            <v>10895.794730795204</v>
          </cell>
          <cell r="V40">
            <v>0</v>
          </cell>
          <cell r="W40">
            <v>0</v>
          </cell>
          <cell r="X40">
            <v>0</v>
          </cell>
          <cell r="Y40">
            <v>10895.794730795204</v>
          </cell>
          <cell r="Z40">
            <v>1.7878368572719785</v>
          </cell>
        </row>
        <row r="41">
          <cell r="A41">
            <v>0</v>
          </cell>
          <cell r="B41" t="str">
            <v>PUL</v>
          </cell>
          <cell r="C41">
            <v>169668</v>
          </cell>
          <cell r="D41">
            <v>706.16843114616574</v>
          </cell>
          <cell r="E41">
            <v>61.116700014332054</v>
          </cell>
          <cell r="F41">
            <v>274.92255698996053</v>
          </cell>
          <cell r="G41">
            <v>0</v>
          </cell>
          <cell r="H41">
            <v>0</v>
          </cell>
          <cell r="I41">
            <v>0</v>
          </cell>
          <cell r="J41">
            <v>1042.2076881504584</v>
          </cell>
          <cell r="K41">
            <v>103.69441547159957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1145.9021036220579</v>
          </cell>
          <cell r="T41">
            <v>126.6605819656471</v>
          </cell>
          <cell r="U41">
            <v>1272.5626855877049</v>
          </cell>
          <cell r="V41">
            <v>0</v>
          </cell>
          <cell r="W41">
            <v>0</v>
          </cell>
          <cell r="X41">
            <v>0</v>
          </cell>
          <cell r="Y41">
            <v>1272.5626855877049</v>
          </cell>
          <cell r="Z41">
            <v>7.5003105216523149</v>
          </cell>
        </row>
        <row r="42">
          <cell r="A42">
            <v>0</v>
          </cell>
          <cell r="B42" t="str">
            <v>EEG</v>
          </cell>
          <cell r="C42">
            <v>400731</v>
          </cell>
          <cell r="D42">
            <v>1002.6551177046744</v>
          </cell>
          <cell r="E42">
            <v>195.5158574625392</v>
          </cell>
          <cell r="F42">
            <v>452.75367924754784</v>
          </cell>
          <cell r="G42">
            <v>0</v>
          </cell>
          <cell r="H42">
            <v>0</v>
          </cell>
          <cell r="I42">
            <v>0</v>
          </cell>
          <cell r="J42">
            <v>1650.9246544147613</v>
          </cell>
          <cell r="K42">
            <v>305.38700349463858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1956.3116579093999</v>
          </cell>
          <cell r="T42">
            <v>216.23799477613139</v>
          </cell>
          <cell r="U42">
            <v>2172.5496526855313</v>
          </cell>
          <cell r="V42">
            <v>0</v>
          </cell>
          <cell r="W42">
            <v>0</v>
          </cell>
          <cell r="X42">
            <v>0</v>
          </cell>
          <cell r="Y42">
            <v>2172.5496526855313</v>
          </cell>
          <cell r="Z42">
            <v>5.4214664018644205</v>
          </cell>
        </row>
        <row r="43">
          <cell r="A43">
            <v>0</v>
          </cell>
          <cell r="B43" t="str">
            <v>PTH</v>
          </cell>
          <cell r="C43">
            <v>332579</v>
          </cell>
          <cell r="D43">
            <v>2040.7120268579092</v>
          </cell>
          <cell r="E43">
            <v>51.286347584371669</v>
          </cell>
          <cell r="F43">
            <v>900.64694737550633</v>
          </cell>
          <cell r="G43">
            <v>0</v>
          </cell>
          <cell r="H43">
            <v>0</v>
          </cell>
          <cell r="I43">
            <v>0</v>
          </cell>
          <cell r="J43">
            <v>2992.6453218177871</v>
          </cell>
          <cell r="K43">
            <v>86.37959770536493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3079.0249195231522</v>
          </cell>
          <cell r="T43">
            <v>340.33543263496728</v>
          </cell>
          <cell r="U43">
            <v>3419.3603521581194</v>
          </cell>
          <cell r="V43">
            <v>0</v>
          </cell>
          <cell r="W43">
            <v>0</v>
          </cell>
          <cell r="X43">
            <v>0</v>
          </cell>
          <cell r="Y43">
            <v>3419.3603521581194</v>
          </cell>
          <cell r="Z43">
            <v>10.281347746424517</v>
          </cell>
        </row>
        <row r="44">
          <cell r="A44">
            <v>0</v>
          </cell>
          <cell r="B44" t="str">
            <v>OTH</v>
          </cell>
          <cell r="C44">
            <v>134441</v>
          </cell>
          <cell r="D44">
            <v>743.43884506228392</v>
          </cell>
          <cell r="E44">
            <v>38.525243587526454</v>
          </cell>
          <cell r="F44">
            <v>303.61692437487113</v>
          </cell>
          <cell r="G44">
            <v>0</v>
          </cell>
          <cell r="H44">
            <v>0</v>
          </cell>
          <cell r="I44">
            <v>0</v>
          </cell>
          <cell r="J44">
            <v>1085.5810130246814</v>
          </cell>
          <cell r="K44">
            <v>62.220768329226829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1147.8017813539082</v>
          </cell>
          <cell r="T44">
            <v>126.87056001377424</v>
          </cell>
          <cell r="U44">
            <v>1274.6723413676823</v>
          </cell>
          <cell r="V44">
            <v>0</v>
          </cell>
          <cell r="W44">
            <v>0</v>
          </cell>
          <cell r="X44">
            <v>0</v>
          </cell>
          <cell r="Y44">
            <v>1274.6723413676823</v>
          </cell>
          <cell r="Z44">
            <v>9.4812768528029565</v>
          </cell>
        </row>
        <row r="45">
          <cell r="A45">
            <v>0</v>
          </cell>
          <cell r="B45" t="str">
            <v>STH</v>
          </cell>
          <cell r="C45">
            <v>123276</v>
          </cell>
          <cell r="D45">
            <v>472.83266624788502</v>
          </cell>
          <cell r="E45">
            <v>24.52899022312441</v>
          </cell>
          <cell r="F45">
            <v>175.20123317831852</v>
          </cell>
          <cell r="G45">
            <v>0</v>
          </cell>
          <cell r="H45">
            <v>0</v>
          </cell>
          <cell r="I45">
            <v>0</v>
          </cell>
          <cell r="J45">
            <v>672.56288964932799</v>
          </cell>
          <cell r="K45">
            <v>42.472599606052519</v>
          </cell>
          <cell r="L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715.03548925538053</v>
          </cell>
          <cell r="T45">
            <v>79.035382611574732</v>
          </cell>
          <cell r="U45">
            <v>794.07087186695526</v>
          </cell>
          <cell r="V45">
            <v>0</v>
          </cell>
          <cell r="W45">
            <v>0</v>
          </cell>
          <cell r="X45">
            <v>0</v>
          </cell>
          <cell r="Y45">
            <v>794.07087186695526</v>
          </cell>
          <cell r="Z45">
            <v>6.4414068583256698</v>
          </cell>
        </row>
        <row r="46">
          <cell r="A46">
            <v>0</v>
          </cell>
          <cell r="B46" t="str">
            <v>REC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>
            <v>0</v>
          </cell>
          <cell r="B47" t="str">
            <v>AUD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>
            <v>0</v>
          </cell>
          <cell r="B48" t="str">
            <v>OPM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>
            <v>0</v>
          </cell>
          <cell r="B49" t="str">
            <v>RDL</v>
          </cell>
          <cell r="C49">
            <v>2590</v>
          </cell>
          <cell r="D49">
            <v>1240.9950487567185</v>
          </cell>
          <cell r="E49">
            <v>124.32156896018107</v>
          </cell>
          <cell r="F49">
            <v>394.77870441291958</v>
          </cell>
          <cell r="G49">
            <v>0</v>
          </cell>
          <cell r="H49">
            <v>0</v>
          </cell>
          <cell r="I49">
            <v>0</v>
          </cell>
          <cell r="J49">
            <v>1760.0953221298191</v>
          </cell>
          <cell r="K49">
            <v>171.45446232948171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1931.5497844593008</v>
          </cell>
          <cell r="T49">
            <v>213.50097798225727</v>
          </cell>
          <cell r="U49">
            <v>2145.0507624415582</v>
          </cell>
          <cell r="V49">
            <v>0</v>
          </cell>
          <cell r="W49">
            <v>0</v>
          </cell>
          <cell r="X49">
            <v>0</v>
          </cell>
          <cell r="Y49">
            <v>2145.0507624415582</v>
          </cell>
          <cell r="Z49">
            <v>828.2049275836132</v>
          </cell>
        </row>
        <row r="50">
          <cell r="A50">
            <v>0</v>
          </cell>
          <cell r="B50" t="str">
            <v>OA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>
            <v>0</v>
          </cell>
          <cell r="B51" t="str">
            <v>AOR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>
            <v>0</v>
          </cell>
          <cell r="B52" t="str">
            <v>LEU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>
            <v>0</v>
          </cell>
          <cell r="B53" t="str">
            <v>HYP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>
            <v>0</v>
          </cell>
          <cell r="B54" t="str">
            <v>FSE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>
            <v>0</v>
          </cell>
          <cell r="B55" t="str">
            <v>MRI</v>
          </cell>
          <cell r="C55">
            <v>376099</v>
          </cell>
          <cell r="D55">
            <v>681.18086741135141</v>
          </cell>
          <cell r="E55">
            <v>67.8485097646236</v>
          </cell>
          <cell r="F55">
            <v>298.00860685902279</v>
          </cell>
          <cell r="G55">
            <v>0</v>
          </cell>
          <cell r="H55">
            <v>0</v>
          </cell>
          <cell r="I55">
            <v>0</v>
          </cell>
          <cell r="J55">
            <v>1047.0379840349979</v>
          </cell>
          <cell r="K55">
            <v>111.97026172177925</v>
          </cell>
          <cell r="L55">
            <v>13.25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1172.2582457567771</v>
          </cell>
          <cell r="T55">
            <v>129.57381887358272</v>
          </cell>
          <cell r="U55">
            <v>1301.8320646303598</v>
          </cell>
          <cell r="V55">
            <v>0</v>
          </cell>
          <cell r="W55">
            <v>0</v>
          </cell>
          <cell r="X55">
            <v>0</v>
          </cell>
          <cell r="Y55">
            <v>1301.8320646303598</v>
          </cell>
          <cell r="Z55">
            <v>3.461407939479658</v>
          </cell>
        </row>
        <row r="56">
          <cell r="A56">
            <v>0</v>
          </cell>
          <cell r="B56" t="str">
            <v>ADD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>
            <v>0</v>
          </cell>
          <cell r="B57" t="str">
            <v>LIT</v>
          </cell>
          <cell r="C57">
            <v>0</v>
          </cell>
          <cell r="D57">
            <v>2.2000000000000002</v>
          </cell>
          <cell r="E57">
            <v>3.9392923436791329E-2</v>
          </cell>
          <cell r="F57">
            <v>7.4750236538746753E-2</v>
          </cell>
          <cell r="G57">
            <v>0</v>
          </cell>
          <cell r="H57">
            <v>0</v>
          </cell>
          <cell r="I57">
            <v>0</v>
          </cell>
          <cell r="J57">
            <v>2.3141431599755382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2.3141431599755382</v>
          </cell>
          <cell r="T57">
            <v>0.25579036679297101</v>
          </cell>
          <cell r="U57">
            <v>2.5699335267685091</v>
          </cell>
          <cell r="V57">
            <v>0</v>
          </cell>
          <cell r="W57">
            <v>0</v>
          </cell>
          <cell r="X57">
            <v>0</v>
          </cell>
          <cell r="Y57">
            <v>2.5699335267685091</v>
          </cell>
          <cell r="Z57" t="str">
            <v/>
          </cell>
        </row>
        <row r="58">
          <cell r="A58">
            <v>0</v>
          </cell>
          <cell r="B58" t="str">
            <v>RHB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>
            <v>0</v>
          </cell>
          <cell r="B59" t="str">
            <v>OBV</v>
          </cell>
          <cell r="C59">
            <v>373680</v>
          </cell>
          <cell r="D59">
            <v>12271.556502527692</v>
          </cell>
          <cell r="E59">
            <v>1890.1362350638278</v>
          </cell>
          <cell r="F59">
            <v>7011.318831802796</v>
          </cell>
          <cell r="G59">
            <v>0</v>
          </cell>
          <cell r="H59">
            <v>0</v>
          </cell>
          <cell r="I59">
            <v>0</v>
          </cell>
          <cell r="J59">
            <v>21173.011569394315</v>
          </cell>
          <cell r="K59">
            <v>2257.2794650973742</v>
          </cell>
          <cell r="L59">
            <v>18.313604093543368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23448.604638585231</v>
          </cell>
          <cell r="T59">
            <v>2591.8565821789862</v>
          </cell>
          <cell r="U59">
            <v>26040.461220764217</v>
          </cell>
          <cell r="V59">
            <v>0</v>
          </cell>
          <cell r="W59">
            <v>0</v>
          </cell>
          <cell r="X59">
            <v>0</v>
          </cell>
          <cell r="Y59">
            <v>26040.461220764217</v>
          </cell>
          <cell r="Z59">
            <v>69.686526495301365</v>
          </cell>
        </row>
        <row r="60">
          <cell r="A60">
            <v>0</v>
          </cell>
          <cell r="B60" t="str">
            <v>AMR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>
            <v>0</v>
          </cell>
          <cell r="B61" t="str">
            <v>TMT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>
            <v>0</v>
          </cell>
          <cell r="B62" t="str">
            <v>OCL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>
            <v>0</v>
          </cell>
          <cell r="B63" t="str">
            <v>TNA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>
            <v>0</v>
          </cell>
          <cell r="B64" t="str">
            <v>RDS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>
            <v>0</v>
          </cell>
          <cell r="B65" t="str">
            <v>PAD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>
            <v>0</v>
          </cell>
          <cell r="B66" t="str">
            <v>PCD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>
            <v>0</v>
          </cell>
          <cell r="B67" t="str">
            <v>PSG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>
            <v>0</v>
          </cell>
          <cell r="B68" t="str">
            <v>ITH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>
            <v>0</v>
          </cell>
          <cell r="B69" t="str">
            <v>GTH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>
            <v>0</v>
          </cell>
          <cell r="B70" t="str">
            <v>FTH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>
            <v>0</v>
          </cell>
          <cell r="B71" t="str">
            <v>PST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>
            <v>0</v>
          </cell>
          <cell r="B72" t="str">
            <v>PSE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>
            <v>0</v>
          </cell>
          <cell r="B73" t="str">
            <v>OPT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>
            <v>0</v>
          </cell>
          <cell r="B74" t="str">
            <v>ETH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>
            <v>0</v>
          </cell>
          <cell r="B75" t="str">
            <v>ATH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>
            <v>0</v>
          </cell>
          <cell r="B76" t="str">
            <v>PSD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>
            <v>0</v>
          </cell>
          <cell r="B77" t="str">
            <v>CL-340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>
            <v>0</v>
          </cell>
          <cell r="B78" t="str">
            <v>RAT-340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>
            <v>0</v>
          </cell>
          <cell r="B79" t="str">
            <v>ORC-340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>
            <v>0</v>
          </cell>
          <cell r="B80" t="str">
            <v>LAB-340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>
            <v>0</v>
          </cell>
          <cell r="B81" t="str">
            <v>CDS-340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>
            <v>0</v>
          </cell>
          <cell r="B82" t="str">
            <v>UCHS LAB-340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>
            <v>0</v>
          </cell>
          <cell r="B83" t="str">
            <v>SJMC LAB-340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>
            <v>0</v>
          </cell>
          <cell r="B84" t="str">
            <v>UCHS CL-340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>
            <v>0</v>
          </cell>
          <cell r="B85" t="str">
            <v>SJMC CL-340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>
            <v>0</v>
          </cell>
          <cell r="B86" t="str">
            <v>ADM</v>
          </cell>
          <cell r="C86">
            <v>16914</v>
          </cell>
          <cell r="D86">
            <v>0</v>
          </cell>
          <cell r="E86">
            <v>5849.9883970920673</v>
          </cell>
          <cell r="F86">
            <v>409.94733864327202</v>
          </cell>
          <cell r="G86">
            <v>0</v>
          </cell>
          <cell r="H86">
            <v>0</v>
          </cell>
          <cell r="I86">
            <v>0</v>
          </cell>
          <cell r="J86">
            <v>6259.9357357353392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6259.9357357353392</v>
          </cell>
          <cell r="T86">
            <v>691.93267108033842</v>
          </cell>
          <cell r="U86">
            <v>6951.8684068156781</v>
          </cell>
          <cell r="V86">
            <v>0</v>
          </cell>
          <cell r="W86">
            <v>0</v>
          </cell>
          <cell r="X86">
            <v>0</v>
          </cell>
          <cell r="Y86">
            <v>6951.8684068156781</v>
          </cell>
          <cell r="Z86">
            <v>411.01267629275617</v>
          </cell>
        </row>
        <row r="87">
          <cell r="A87">
            <v>0</v>
          </cell>
          <cell r="B87" t="str">
            <v>TRU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>
            <v>0</v>
          </cell>
          <cell r="B88" t="str">
            <v>OID-340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>
            <v>0</v>
          </cell>
          <cell r="B89" t="str">
            <v>PSP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>
            <v>0</v>
          </cell>
          <cell r="B90" t="str">
            <v>DRF5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>
            <v>0</v>
          </cell>
          <cell r="B91" t="str">
            <v>DRF6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>
            <v>0</v>
          </cell>
          <cell r="B92" t="str">
            <v>DRF7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>
            <v>0</v>
          </cell>
          <cell r="B93" t="str">
            <v>DRF8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>
            <v>0</v>
          </cell>
          <cell r="B94" t="str">
            <v>DRF9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>
            <v>0</v>
          </cell>
          <cell r="B95" t="str">
            <v>MSS</v>
          </cell>
          <cell r="C95">
            <v>31004.490354617337</v>
          </cell>
          <cell r="D95">
            <v>29276</v>
          </cell>
          <cell r="E95">
            <v>3943.5308565537248</v>
          </cell>
          <cell r="F95">
            <v>1562.5761428679934</v>
          </cell>
          <cell r="G95">
            <v>0</v>
          </cell>
          <cell r="H95">
            <v>0</v>
          </cell>
          <cell r="I95">
            <v>0</v>
          </cell>
          <cell r="J95">
            <v>34782.106999421718</v>
          </cell>
          <cell r="K95">
            <v>0.17518547101601023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34782.282184892734</v>
          </cell>
          <cell r="T95">
            <v>3844.6077459029711</v>
          </cell>
          <cell r="U95">
            <v>38626.889930795704</v>
          </cell>
          <cell r="V95">
            <v>0</v>
          </cell>
          <cell r="W95">
            <v>0</v>
          </cell>
          <cell r="X95">
            <v>0</v>
          </cell>
          <cell r="Y95">
            <v>38626.889930795704</v>
          </cell>
          <cell r="Z95">
            <v>1245.8482461410044</v>
          </cell>
        </row>
        <row r="96">
          <cell r="A96">
            <v>0</v>
          </cell>
          <cell r="B96" t="str">
            <v>CDS</v>
          </cell>
          <cell r="C96">
            <v>31004.490354617337</v>
          </cell>
          <cell r="D96">
            <v>41543</v>
          </cell>
          <cell r="E96">
            <v>8172.0848197448477</v>
          </cell>
          <cell r="F96">
            <v>3893.4280978251586</v>
          </cell>
          <cell r="G96">
            <v>0</v>
          </cell>
          <cell r="H96">
            <v>0</v>
          </cell>
          <cell r="I96">
            <v>0</v>
          </cell>
          <cell r="J96">
            <v>53608.512917570006</v>
          </cell>
          <cell r="K96">
            <v>0.38057771357704073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53608.893495283584</v>
          </cell>
          <cell r="T96">
            <v>5925.5791809651291</v>
          </cell>
          <cell r="U96">
            <v>59534.472676248712</v>
          </cell>
          <cell r="V96">
            <v>0</v>
          </cell>
          <cell r="W96">
            <v>0</v>
          </cell>
          <cell r="X96">
            <v>0</v>
          </cell>
          <cell r="Y96">
            <v>59534.472676248712</v>
          </cell>
          <cell r="Z96">
            <v>1920.1887209019242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318087.29899719218</v>
          </cell>
          <cell r="E97">
            <v>46839.881891431229</v>
          </cell>
          <cell r="F97">
            <v>98685.619366986721</v>
          </cell>
          <cell r="G97">
            <v>0</v>
          </cell>
          <cell r="H97">
            <v>419.90226299978707</v>
          </cell>
          <cell r="I97">
            <v>11056.106614245831</v>
          </cell>
          <cell r="J97">
            <v>475088.80913285562</v>
          </cell>
          <cell r="K97">
            <v>38625.683678538451</v>
          </cell>
          <cell r="L97">
            <v>3669.2163214615389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2C37-C383-4F8C-85CF-FB707852F604}">
  <sheetPr codeName="Sheet65">
    <tabColor rgb="FF00B050"/>
  </sheetPr>
  <dimension ref="A1:Y1000"/>
  <sheetViews>
    <sheetView tabSelected="1" zoomScaleNormal="100" zoomScaleSheetLayoutView="130" workbookViewId="0"/>
  </sheetViews>
  <sheetFormatPr defaultColWidth="14.453125" defaultRowHeight="15" customHeight="1" x14ac:dyDescent="0.35"/>
  <cols>
    <col min="1" max="1" width="8.54296875" style="1" bestFit="1" customWidth="1"/>
    <col min="2" max="2" width="72.7265625" style="1" customWidth="1"/>
    <col min="3" max="11" width="16.7265625" style="1" customWidth="1"/>
    <col min="12" max="12" width="20.81640625" style="1" customWidth="1"/>
    <col min="13" max="26" width="8.7265625" style="1" customWidth="1"/>
    <col min="27" max="16384" width="14.453125" style="1"/>
  </cols>
  <sheetData>
    <row r="1" spans="1:25" ht="15" customHeight="1" thickBot="1" x14ac:dyDescent="0.4"/>
    <row r="2" spans="1:25" ht="32.5" customHeight="1" thickBot="1" x14ac:dyDescent="0.4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8.5" customHeight="1" x14ac:dyDescent="0.4">
      <c r="B3" s="7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7.5" customHeight="1" x14ac:dyDescent="0.4">
      <c r="A4" s="8" t="s">
        <v>1</v>
      </c>
      <c r="B4" s="6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.25" customHeight="1" x14ac:dyDescent="0.4">
      <c r="A5" s="8"/>
      <c r="B5" s="6"/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4.25" customHeight="1" x14ac:dyDescent="0.4">
      <c r="A6" s="8" t="s">
        <v>3</v>
      </c>
      <c r="B6" s="6" t="s">
        <v>4</v>
      </c>
      <c r="C6" s="59" t="s">
        <v>137</v>
      </c>
      <c r="D6" s="6"/>
      <c r="G6" s="6"/>
      <c r="H6" s="6"/>
      <c r="J6" s="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25" customHeight="1" x14ac:dyDescent="0.4"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4.25" customHeight="1" x14ac:dyDescent="0.4">
      <c r="A8" s="8" t="s">
        <v>5</v>
      </c>
      <c r="B8" s="6" t="s">
        <v>6</v>
      </c>
      <c r="C8" s="11">
        <v>210015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 x14ac:dyDescent="0.4">
      <c r="C9" s="12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4.25" customHeight="1" x14ac:dyDescent="0.4">
      <c r="A10" s="8" t="s">
        <v>7</v>
      </c>
      <c r="B10" s="9" t="s">
        <v>8</v>
      </c>
      <c r="C10" s="13">
        <v>2023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customHeight="1" x14ac:dyDescent="0.4">
      <c r="B11" s="1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.25" customHeight="1" x14ac:dyDescent="0.4">
      <c r="B12" s="15" t="s">
        <v>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.25" customHeight="1" x14ac:dyDescent="0.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4.25" customHeight="1" x14ac:dyDescent="0.4">
      <c r="A14" s="8" t="s">
        <v>10</v>
      </c>
      <c r="B14" s="16" t="s">
        <v>11</v>
      </c>
      <c r="C14" s="1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.25" customHeight="1" x14ac:dyDescent="0.4">
      <c r="A15" s="8" t="s">
        <v>12</v>
      </c>
      <c r="B15" s="16" t="s">
        <v>13</v>
      </c>
      <c r="C15" s="1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4">
      <c r="A16" s="8" t="s">
        <v>14</v>
      </c>
      <c r="B16" s="16" t="s">
        <v>15</v>
      </c>
      <c r="C16" s="1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" x14ac:dyDescent="0.4">
      <c r="A17" s="8" t="s">
        <v>16</v>
      </c>
      <c r="B17" s="6" t="s">
        <v>17</v>
      </c>
      <c r="C17" s="16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6" x14ac:dyDescent="0.4">
      <c r="A18" s="8" t="s">
        <v>18</v>
      </c>
      <c r="B18" s="18" t="s">
        <v>19</v>
      </c>
      <c r="C18" s="52" t="s">
        <v>138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4">
      <c r="A19" s="10"/>
      <c r="B19" s="1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4">
      <c r="A20" s="1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4">
      <c r="A21" s="10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4">
      <c r="A22" s="10"/>
      <c r="B22" s="6"/>
      <c r="C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4">
      <c r="A23" s="10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4">
      <c r="A24" s="10"/>
      <c r="B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4">
      <c r="A25" s="10"/>
      <c r="B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4">
      <c r="A26" s="10"/>
      <c r="B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4">
      <c r="A27" s="10"/>
      <c r="B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4"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4">
      <c r="A29" s="10"/>
      <c r="B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customHeight="1" x14ac:dyDescent="0.4">
      <c r="A30" s="10"/>
      <c r="B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4">
      <c r="A31" s="10"/>
      <c r="B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4.25" customHeight="1" x14ac:dyDescent="0.4">
      <c r="A32" s="1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.25" customHeight="1" x14ac:dyDescent="0.4">
      <c r="A33" s="10"/>
      <c r="B33" s="6"/>
      <c r="D33" s="6"/>
      <c r="E33" s="6"/>
      <c r="F33" s="10"/>
      <c r="G33" s="6"/>
      <c r="H33" s="10"/>
      <c r="I33" s="10"/>
      <c r="J33" s="6"/>
      <c r="K33" s="10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4.25" customHeight="1" x14ac:dyDescent="0.4">
      <c r="A34" s="10"/>
      <c r="C34" s="6"/>
      <c r="D34" s="10"/>
      <c r="E34" s="10"/>
      <c r="F34" s="10"/>
      <c r="G34" s="10"/>
      <c r="H34" s="10"/>
      <c r="I34" s="10"/>
      <c r="J34" s="10"/>
      <c r="K34" s="10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25" customHeight="1" x14ac:dyDescent="0.4">
      <c r="A35" s="10"/>
      <c r="C35" s="10"/>
      <c r="D35" s="5"/>
      <c r="E35" s="5"/>
      <c r="F35" s="5"/>
      <c r="G35" s="5"/>
      <c r="H35" s="5"/>
      <c r="I35" s="5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 x14ac:dyDescent="0.4">
      <c r="A36" s="10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 x14ac:dyDescent="0.4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 x14ac:dyDescent="0.4">
      <c r="A38" s="10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 x14ac:dyDescent="0.4">
      <c r="A39" s="1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.25" customHeight="1" x14ac:dyDescent="0.4">
      <c r="A40" s="1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.25" customHeight="1" x14ac:dyDescent="0.4">
      <c r="A41" s="1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.25" customHeight="1" x14ac:dyDescent="0.4">
      <c r="A42" s="10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.25" customHeight="1" x14ac:dyDescent="0.4">
      <c r="A43" s="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4.25" customHeight="1" x14ac:dyDescent="0.4">
      <c r="A44" s="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.25" customHeight="1" x14ac:dyDescent="0.4">
      <c r="A45" s="1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.25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 x14ac:dyDescent="0.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 x14ac:dyDescent="0.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 x14ac:dyDescent="0.4">
      <c r="A49" s="1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 x14ac:dyDescent="0.4">
      <c r="A50" s="10"/>
      <c r="B50" s="6"/>
      <c r="C50" s="6"/>
      <c r="D50" s="6"/>
      <c r="E50" s="6"/>
      <c r="F50" s="6"/>
      <c r="G50" s="6"/>
      <c r="H50" s="6"/>
      <c r="I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 x14ac:dyDescent="0.4">
      <c r="A51" s="10"/>
      <c r="B51" s="6"/>
      <c r="D51" s="6"/>
      <c r="E51" s="6"/>
      <c r="F51" s="6"/>
      <c r="G51" s="6"/>
      <c r="H51" s="6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 x14ac:dyDescent="0.4">
      <c r="A52" s="10"/>
      <c r="B52" s="6"/>
      <c r="C52" s="6"/>
      <c r="D52" s="6"/>
      <c r="E52" s="6"/>
      <c r="F52" s="6"/>
      <c r="G52" s="6"/>
      <c r="H52" s="6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 x14ac:dyDescent="0.4">
      <c r="A53" s="10"/>
      <c r="B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 x14ac:dyDescent="0.4">
      <c r="A54" s="10"/>
      <c r="B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 x14ac:dyDescent="0.4">
      <c r="A55" s="10"/>
      <c r="B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 x14ac:dyDescent="0.4">
      <c r="B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 x14ac:dyDescent="0.4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 x14ac:dyDescent="0.4">
      <c r="A58" s="1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 x14ac:dyDescent="0.4">
      <c r="B59" s="6"/>
      <c r="C59" s="6"/>
      <c r="D59" s="6"/>
      <c r="E59" s="6"/>
      <c r="F59" s="6"/>
      <c r="G59" s="6"/>
      <c r="H59" s="6"/>
      <c r="I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 x14ac:dyDescent="0.4">
      <c r="C60" s="6"/>
      <c r="D60" s="6"/>
      <c r="E60" s="6"/>
      <c r="F60" s="6"/>
      <c r="G60" s="6"/>
      <c r="H60" s="6"/>
      <c r="I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 x14ac:dyDescent="0.4">
      <c r="A61" s="10"/>
      <c r="B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 x14ac:dyDescent="0.4">
      <c r="B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 x14ac:dyDescent="0.4">
      <c r="A63" s="10"/>
      <c r="B63" s="6"/>
      <c r="D63" s="6"/>
      <c r="E63" s="6"/>
      <c r="F63" s="6"/>
      <c r="G63" s="6"/>
      <c r="H63" s="6"/>
      <c r="I63" s="6"/>
      <c r="L63" s="6"/>
      <c r="M63" s="6"/>
    </row>
    <row r="64" spans="1:25" ht="14.25" customHeight="1" x14ac:dyDescent="0.4">
      <c r="A64" s="10"/>
      <c r="B64" s="6"/>
      <c r="L64" s="6"/>
      <c r="M64" s="6"/>
    </row>
    <row r="65" spans="1:3" ht="14.25" customHeight="1" x14ac:dyDescent="0.4">
      <c r="A65" s="10"/>
      <c r="B65" s="6"/>
    </row>
    <row r="66" spans="1:3" ht="14.25" customHeight="1" x14ac:dyDescent="0.4">
      <c r="A66" s="10"/>
      <c r="B66" s="6"/>
    </row>
    <row r="67" spans="1:3" ht="14.25" customHeight="1" x14ac:dyDescent="0.35"/>
    <row r="68" spans="1:3" ht="14.25" customHeight="1" x14ac:dyDescent="0.35"/>
    <row r="69" spans="1:3" ht="14.25" customHeight="1" x14ac:dyDescent="0.35"/>
    <row r="70" spans="1:3" ht="14.25" customHeight="1" x14ac:dyDescent="0.4">
      <c r="B70" s="6"/>
    </row>
    <row r="71" spans="1:3" ht="14.25" customHeight="1" x14ac:dyDescent="0.4">
      <c r="A71" s="10"/>
      <c r="B71" s="6"/>
      <c r="C71" s="6"/>
    </row>
    <row r="72" spans="1:3" ht="14.25" customHeight="1" x14ac:dyDescent="0.4">
      <c r="A72" s="10"/>
      <c r="B72" s="6"/>
      <c r="C72" s="6"/>
    </row>
    <row r="73" spans="1:3" ht="14.25" customHeight="1" x14ac:dyDescent="0.4">
      <c r="A73" s="10"/>
      <c r="B73" s="6"/>
      <c r="C73" s="6"/>
    </row>
    <row r="74" spans="1:3" ht="14.25" customHeight="1" x14ac:dyDescent="0.4">
      <c r="B74" s="6"/>
      <c r="C74" s="6"/>
    </row>
    <row r="75" spans="1:3" ht="14.25" customHeight="1" x14ac:dyDescent="0.4">
      <c r="B75" s="6"/>
      <c r="C75" s="6"/>
    </row>
    <row r="76" spans="1:3" ht="14.25" customHeight="1" x14ac:dyDescent="0.4">
      <c r="B76" s="6"/>
      <c r="C76" s="6"/>
    </row>
    <row r="77" spans="1:3" ht="14.25" customHeight="1" x14ac:dyDescent="0.4">
      <c r="B77" s="6"/>
      <c r="C77" s="6"/>
    </row>
    <row r="78" spans="1:3" ht="14.25" customHeight="1" x14ac:dyDescent="0.4">
      <c r="A78" s="10"/>
      <c r="B78" s="6"/>
      <c r="C78" s="6"/>
    </row>
    <row r="79" spans="1:3" ht="14.25" customHeight="1" x14ac:dyDescent="0.4">
      <c r="A79" s="10"/>
      <c r="B79" s="6"/>
    </row>
    <row r="80" spans="1:3" ht="14.25" customHeight="1" x14ac:dyDescent="0.4">
      <c r="A80" s="10"/>
      <c r="B80" s="6"/>
    </row>
    <row r="81" spans="2:2" ht="14.25" customHeight="1" x14ac:dyDescent="0.4">
      <c r="B81" s="6"/>
    </row>
    <row r="82" spans="2:2" ht="14.25" customHeight="1" x14ac:dyDescent="0.4">
      <c r="B82" s="6"/>
    </row>
    <row r="83" spans="2:2" ht="14.25" customHeight="1" x14ac:dyDescent="0.4">
      <c r="B83" s="6"/>
    </row>
    <row r="84" spans="2:2" ht="14.25" customHeight="1" x14ac:dyDescent="0.4">
      <c r="B84" s="6"/>
    </row>
    <row r="85" spans="2:2" ht="14.25" customHeight="1" x14ac:dyDescent="0.4">
      <c r="B85" s="6"/>
    </row>
    <row r="86" spans="2:2" ht="14.25" customHeight="1" x14ac:dyDescent="0.4">
      <c r="B86" s="6"/>
    </row>
    <row r="87" spans="2:2" ht="14.25" customHeight="1" x14ac:dyDescent="0.4">
      <c r="B87" s="6"/>
    </row>
    <row r="88" spans="2:2" ht="14.25" customHeight="1" x14ac:dyDescent="0.4">
      <c r="B88" s="6"/>
    </row>
    <row r="89" spans="2:2" ht="14.25" customHeight="1" x14ac:dyDescent="0.4">
      <c r="B89" s="6"/>
    </row>
    <row r="90" spans="2:2" ht="14.25" customHeight="1" x14ac:dyDescent="0.4">
      <c r="B90" s="6"/>
    </row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D771-1009-4674-81DB-12401FD5B7D7}">
  <sheetPr codeName="Sheet66">
    <tabColor rgb="FF00B050"/>
  </sheetPr>
  <dimension ref="A1:Z949"/>
  <sheetViews>
    <sheetView zoomScaleNormal="100" zoomScaleSheetLayoutView="80" workbookViewId="0"/>
  </sheetViews>
  <sheetFormatPr defaultColWidth="14.453125" defaultRowHeight="15" customHeight="1" x14ac:dyDescent="0.35"/>
  <cols>
    <col min="1" max="1" width="8.54296875" style="1" bestFit="1" customWidth="1"/>
    <col min="2" max="2" width="110.453125" style="1" bestFit="1" customWidth="1"/>
    <col min="3" max="3" width="15" style="1" customWidth="1"/>
    <col min="4" max="4" width="23.26953125" style="1" customWidth="1"/>
    <col min="5" max="5" width="25.26953125" style="1" customWidth="1"/>
    <col min="6" max="6" width="17.7265625" style="1" customWidth="1"/>
    <col min="7" max="7" width="20.81640625" style="1" customWidth="1"/>
    <col min="8" max="8" width="12.26953125" style="1" customWidth="1"/>
    <col min="9" max="9" width="13.54296875" style="1" customWidth="1"/>
    <col min="10" max="11" width="24.1796875" style="1" customWidth="1"/>
    <col min="12" max="12" width="16.7265625" style="1" customWidth="1"/>
    <col min="13" max="13" width="20.81640625" style="1" customWidth="1"/>
    <col min="14" max="26" width="8.7265625" style="1" customWidth="1"/>
    <col min="27" max="16384" width="14.453125" style="1"/>
  </cols>
  <sheetData>
    <row r="1" spans="1:26" ht="15" customHeight="1" thickBot="1" x14ac:dyDescent="0.4"/>
    <row r="2" spans="1:26" ht="29.15" customHeight="1" thickBot="1" x14ac:dyDescent="0.45">
      <c r="A2" s="19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5" customHeight="1" x14ac:dyDescent="0.4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4">
      <c r="A5" s="12"/>
      <c r="B5" s="6" t="s">
        <v>4</v>
      </c>
      <c r="C5" s="9" t="str">
        <f>'1. Credit &amp; Collections'!C6</f>
        <v xml:space="preserve">MedStar Franklin Square Hospital </v>
      </c>
      <c r="D5" s="6"/>
      <c r="G5" s="20"/>
      <c r="H5" s="6"/>
      <c r="I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4">
      <c r="A6" s="12"/>
      <c r="B6" s="6"/>
      <c r="C6" s="10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4">
      <c r="A7" s="12"/>
      <c r="B7" s="6" t="s">
        <v>6</v>
      </c>
      <c r="C7" s="10">
        <f>'1. Credit &amp; Collections'!C8</f>
        <v>210015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">
      <c r="A8" s="12"/>
      <c r="C8" s="1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">
      <c r="A9" s="10"/>
      <c r="B9" s="9" t="s">
        <v>8</v>
      </c>
      <c r="C9" s="10">
        <f>'1. Credit &amp; Collections'!C10</f>
        <v>2023</v>
      </c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">
      <c r="A10" s="10"/>
      <c r="B10" s="14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">
      <c r="A11" s="10"/>
      <c r="B11" s="15" t="s">
        <v>20</v>
      </c>
      <c r="C11" s="5" t="s">
        <v>2</v>
      </c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x14ac:dyDescent="0.4">
      <c r="A12" s="8" t="s">
        <v>21</v>
      </c>
      <c r="B12" s="18" t="s">
        <v>22</v>
      </c>
      <c r="C12" s="16">
        <v>197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x14ac:dyDescent="0.4">
      <c r="A13" s="8" t="s">
        <v>23</v>
      </c>
      <c r="B13" s="18" t="s">
        <v>24</v>
      </c>
      <c r="C13" s="16">
        <v>55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x14ac:dyDescent="0.4">
      <c r="A14" s="8" t="s">
        <v>25</v>
      </c>
      <c r="B14" s="18" t="s">
        <v>26</v>
      </c>
      <c r="C14" s="16">
        <v>142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x14ac:dyDescent="0.4">
      <c r="A15" s="8"/>
      <c r="B15" s="18"/>
      <c r="C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x14ac:dyDescent="0.4">
      <c r="A16" s="8" t="s">
        <v>27</v>
      </c>
      <c r="B16" s="18" t="s">
        <v>28</v>
      </c>
      <c r="C16" s="21">
        <v>232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x14ac:dyDescent="0.4">
      <c r="A17" s="8" t="s">
        <v>29</v>
      </c>
      <c r="B17" s="18" t="s">
        <v>30</v>
      </c>
      <c r="C17" s="21">
        <v>112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x14ac:dyDescent="0.4">
      <c r="A18" s="8" t="s">
        <v>31</v>
      </c>
      <c r="B18" s="18" t="s">
        <v>32</v>
      </c>
      <c r="C18" s="21">
        <v>120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x14ac:dyDescent="0.4">
      <c r="A19" s="10"/>
      <c r="B19" s="18"/>
      <c r="C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" x14ac:dyDescent="0.4">
      <c r="A20" s="8" t="s">
        <v>33</v>
      </c>
      <c r="B20" s="6" t="s">
        <v>34</v>
      </c>
      <c r="C20" s="21">
        <v>7960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" x14ac:dyDescent="0.4">
      <c r="A21" s="8" t="s">
        <v>35</v>
      </c>
      <c r="B21" s="6" t="s">
        <v>36</v>
      </c>
      <c r="C21" s="21">
        <v>1489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" x14ac:dyDescent="0.4">
      <c r="A22" s="8" t="s">
        <v>37</v>
      </c>
      <c r="B22" s="6" t="s">
        <v>38</v>
      </c>
      <c r="C22" s="21">
        <v>6471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x14ac:dyDescent="0.4">
      <c r="A23" s="8" t="s">
        <v>39</v>
      </c>
      <c r="B23" s="6" t="s">
        <v>40</v>
      </c>
      <c r="C23" s="21">
        <v>93980404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x14ac:dyDescent="0.4">
      <c r="A24" s="8" t="s">
        <v>41</v>
      </c>
      <c r="B24" s="6" t="s">
        <v>42</v>
      </c>
      <c r="C24" s="21">
        <v>15505410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x14ac:dyDescent="0.4">
      <c r="A25" s="8"/>
      <c r="B25" s="6"/>
      <c r="C25" s="2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x14ac:dyDescent="0.4">
      <c r="A26" s="8" t="s">
        <v>43</v>
      </c>
      <c r="B26" s="6" t="s">
        <v>44</v>
      </c>
      <c r="C26" s="21">
        <v>18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x14ac:dyDescent="0.4">
      <c r="A27" s="8" t="s">
        <v>45</v>
      </c>
      <c r="B27" s="18" t="s">
        <v>46</v>
      </c>
      <c r="C27" s="53" t="s">
        <v>138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x14ac:dyDescent="0.4">
      <c r="A28" s="8" t="s">
        <v>47</v>
      </c>
      <c r="B28" s="18" t="s">
        <v>48</v>
      </c>
      <c r="C28" s="53" t="s">
        <v>138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x14ac:dyDescent="0.4">
      <c r="A29" s="8" t="s">
        <v>49</v>
      </c>
      <c r="B29" s="6" t="s">
        <v>50</v>
      </c>
      <c r="C29" s="21">
        <v>247744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x14ac:dyDescent="0.4">
      <c r="A30" s="8" t="s">
        <v>51</v>
      </c>
      <c r="B30" s="6" t="s">
        <v>52</v>
      </c>
      <c r="C30" s="21">
        <v>75481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x14ac:dyDescent="0.4">
      <c r="A31" s="8" t="s">
        <v>53</v>
      </c>
      <c r="B31" s="6" t="s">
        <v>54</v>
      </c>
      <c r="C31" s="21">
        <v>92077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x14ac:dyDescent="0.4">
      <c r="A32" s="8"/>
      <c r="B32" s="6"/>
      <c r="C32" s="22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x14ac:dyDescent="0.4">
      <c r="A33" s="8" t="s">
        <v>55</v>
      </c>
      <c r="B33" s="6" t="s">
        <v>56</v>
      </c>
      <c r="C33" s="21">
        <v>162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x14ac:dyDescent="0.4">
      <c r="A34" s="8" t="s">
        <v>57</v>
      </c>
      <c r="B34" s="6" t="s">
        <v>58</v>
      </c>
      <c r="C34" s="21">
        <v>46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x14ac:dyDescent="0.4">
      <c r="A35" s="8" t="s">
        <v>59</v>
      </c>
      <c r="B35" s="6" t="s">
        <v>60</v>
      </c>
      <c r="C35" s="21">
        <v>116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x14ac:dyDescent="0.4">
      <c r="A36" s="10" t="s">
        <v>61</v>
      </c>
      <c r="B36" s="6" t="s">
        <v>62</v>
      </c>
      <c r="C36" s="21">
        <v>3280938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x14ac:dyDescent="0.4">
      <c r="A37" s="10" t="s">
        <v>63</v>
      </c>
      <c r="B37" s="6" t="s">
        <v>64</v>
      </c>
      <c r="C37" s="21">
        <v>681672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x14ac:dyDescent="0.4">
      <c r="A38" s="10" t="s">
        <v>65</v>
      </c>
      <c r="B38" s="6" t="s">
        <v>66</v>
      </c>
      <c r="C38" s="21">
        <v>92077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4">
      <c r="A39" s="10"/>
      <c r="B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4">
      <c r="A40" s="10"/>
      <c r="B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4">
      <c r="A41" s="10"/>
      <c r="B41" s="6"/>
    </row>
    <row r="42" spans="1:26" ht="14.25" customHeight="1" x14ac:dyDescent="0.4">
      <c r="A42" s="10"/>
      <c r="B42" s="6"/>
      <c r="C42" s="6"/>
    </row>
    <row r="43" spans="1:26" ht="14.25" customHeight="1" x14ac:dyDescent="0.4">
      <c r="A43" s="10"/>
      <c r="B43" s="6"/>
      <c r="C43" s="6"/>
    </row>
    <row r="44" spans="1:26" ht="14.25" customHeight="1" x14ac:dyDescent="0.4">
      <c r="A44" s="10"/>
      <c r="B44" s="6"/>
      <c r="C44" s="6"/>
    </row>
    <row r="45" spans="1:26" ht="14.25" customHeight="1" x14ac:dyDescent="0.4">
      <c r="A45" s="12"/>
      <c r="B45" s="6"/>
      <c r="C45" s="6"/>
    </row>
    <row r="46" spans="1:26" ht="14.25" customHeight="1" x14ac:dyDescent="0.4">
      <c r="A46" s="12"/>
      <c r="B46" s="6"/>
      <c r="C46" s="6"/>
    </row>
    <row r="47" spans="1:26" ht="14.25" customHeight="1" x14ac:dyDescent="0.4">
      <c r="A47" s="12"/>
      <c r="B47" s="6"/>
      <c r="C47" s="6"/>
    </row>
    <row r="48" spans="1:26" ht="14.25" customHeight="1" x14ac:dyDescent="0.4">
      <c r="A48" s="12"/>
      <c r="B48" s="6"/>
      <c r="C48" s="6"/>
    </row>
    <row r="49" spans="1:3" ht="14.25" customHeight="1" x14ac:dyDescent="0.4">
      <c r="A49" s="10"/>
      <c r="B49" s="6"/>
      <c r="C49" s="6"/>
    </row>
    <row r="50" spans="1:3" ht="14.25" customHeight="1" x14ac:dyDescent="0.4">
      <c r="A50" s="10"/>
      <c r="B50" s="6"/>
    </row>
    <row r="51" spans="1:3" ht="14.25" customHeight="1" x14ac:dyDescent="0.4">
      <c r="A51" s="10"/>
      <c r="B51" s="6"/>
    </row>
    <row r="52" spans="1:3" ht="14.25" customHeight="1" x14ac:dyDescent="0.4">
      <c r="A52" s="12"/>
      <c r="B52" s="6"/>
    </row>
    <row r="53" spans="1:3" ht="14.25" customHeight="1" x14ac:dyDescent="0.4">
      <c r="A53" s="12"/>
      <c r="B53" s="6"/>
    </row>
    <row r="54" spans="1:3" ht="14.25" customHeight="1" x14ac:dyDescent="0.4">
      <c r="A54" s="12"/>
      <c r="B54" s="6"/>
    </row>
    <row r="55" spans="1:3" ht="14.25" customHeight="1" x14ac:dyDescent="0.4">
      <c r="A55" s="12"/>
      <c r="B55" s="6"/>
    </row>
    <row r="56" spans="1:3" ht="14.25" customHeight="1" x14ac:dyDescent="0.4">
      <c r="A56" s="12"/>
      <c r="B56" s="6"/>
    </row>
    <row r="57" spans="1:3" ht="14.25" customHeight="1" x14ac:dyDescent="0.4">
      <c r="A57" s="12"/>
      <c r="B57" s="6"/>
    </row>
    <row r="58" spans="1:3" ht="14.25" customHeight="1" x14ac:dyDescent="0.4">
      <c r="A58" s="12"/>
      <c r="B58" s="6"/>
    </row>
    <row r="59" spans="1:3" ht="14.25" customHeight="1" x14ac:dyDescent="0.4">
      <c r="A59" s="12"/>
      <c r="B59" s="6"/>
    </row>
    <row r="60" spans="1:3" ht="14.25" customHeight="1" x14ac:dyDescent="0.4">
      <c r="A60" s="12"/>
      <c r="B60" s="6"/>
    </row>
    <row r="61" spans="1:3" ht="14.25" customHeight="1" x14ac:dyDescent="0.4">
      <c r="A61" s="12"/>
      <c r="B61" s="6"/>
    </row>
    <row r="62" spans="1:3" ht="14.25" customHeight="1" x14ac:dyDescent="0.35">
      <c r="A62" s="12"/>
    </row>
    <row r="63" spans="1:3" ht="14.25" customHeight="1" x14ac:dyDescent="0.35">
      <c r="A63" s="12"/>
    </row>
    <row r="64" spans="1:3" ht="14.25" customHeight="1" x14ac:dyDescent="0.35">
      <c r="A64" s="12"/>
    </row>
    <row r="65" spans="1:1" ht="14.25" customHeight="1" x14ac:dyDescent="0.35">
      <c r="A65" s="12"/>
    </row>
    <row r="66" spans="1:1" ht="14.25" customHeight="1" x14ac:dyDescent="0.35">
      <c r="A66" s="12"/>
    </row>
    <row r="67" spans="1:1" ht="14.25" customHeight="1" x14ac:dyDescent="0.35">
      <c r="A67" s="12"/>
    </row>
    <row r="68" spans="1:1" ht="14.25" customHeight="1" x14ac:dyDescent="0.35">
      <c r="A68" s="12"/>
    </row>
    <row r="69" spans="1:1" ht="14.25" customHeight="1" x14ac:dyDescent="0.35">
      <c r="A69" s="12"/>
    </row>
    <row r="70" spans="1:1" ht="14.25" customHeight="1" x14ac:dyDescent="0.35">
      <c r="A70" s="12"/>
    </row>
    <row r="71" spans="1:1" ht="14.25" customHeight="1" x14ac:dyDescent="0.35">
      <c r="A71" s="12"/>
    </row>
    <row r="72" spans="1:1" ht="14.25" customHeight="1" x14ac:dyDescent="0.35">
      <c r="A72" s="12"/>
    </row>
    <row r="73" spans="1:1" ht="14.25" customHeight="1" x14ac:dyDescent="0.35">
      <c r="A73" s="12"/>
    </row>
    <row r="74" spans="1:1" ht="14.25" customHeight="1" x14ac:dyDescent="0.35">
      <c r="A74" s="12"/>
    </row>
    <row r="75" spans="1:1" ht="14.25" customHeight="1" x14ac:dyDescent="0.35">
      <c r="A75" s="12"/>
    </row>
    <row r="76" spans="1:1" ht="14.25" customHeight="1" x14ac:dyDescent="0.35">
      <c r="A76" s="12"/>
    </row>
    <row r="77" spans="1:1" ht="14.25" customHeight="1" x14ac:dyDescent="0.35">
      <c r="A77" s="12"/>
    </row>
    <row r="78" spans="1:1" ht="14.25" customHeight="1" x14ac:dyDescent="0.35">
      <c r="A78" s="12"/>
    </row>
    <row r="79" spans="1:1" ht="14.25" customHeight="1" x14ac:dyDescent="0.35">
      <c r="A79" s="12"/>
    </row>
    <row r="80" spans="1:1" ht="14.25" customHeight="1" x14ac:dyDescent="0.35">
      <c r="A80" s="12"/>
    </row>
    <row r="81" spans="1:1" ht="14.25" customHeight="1" x14ac:dyDescent="0.35">
      <c r="A81" s="12"/>
    </row>
    <row r="82" spans="1:1" ht="14.25" customHeight="1" x14ac:dyDescent="0.35">
      <c r="A82" s="12"/>
    </row>
    <row r="83" spans="1:1" ht="14.25" customHeight="1" x14ac:dyDescent="0.35">
      <c r="A83" s="12"/>
    </row>
    <row r="84" spans="1:1" ht="14.25" customHeight="1" x14ac:dyDescent="0.35">
      <c r="A84" s="12"/>
    </row>
    <row r="85" spans="1:1" ht="14.25" customHeight="1" x14ac:dyDescent="0.35">
      <c r="A85" s="12"/>
    </row>
    <row r="86" spans="1:1" ht="14.25" customHeight="1" x14ac:dyDescent="0.35">
      <c r="A86" s="12"/>
    </row>
    <row r="87" spans="1:1" ht="14.25" customHeight="1" x14ac:dyDescent="0.35">
      <c r="A87" s="12"/>
    </row>
    <row r="88" spans="1:1" ht="14.25" customHeight="1" x14ac:dyDescent="0.35">
      <c r="A88" s="12"/>
    </row>
    <row r="89" spans="1:1" ht="14.25" customHeight="1" x14ac:dyDescent="0.35">
      <c r="A89" s="12"/>
    </row>
    <row r="90" spans="1:1" ht="14.25" customHeight="1" x14ac:dyDescent="0.35">
      <c r="A90" s="12"/>
    </row>
    <row r="91" spans="1:1" ht="14.25" customHeight="1" x14ac:dyDescent="0.35">
      <c r="A91" s="12"/>
    </row>
    <row r="92" spans="1:1" ht="14.25" customHeight="1" x14ac:dyDescent="0.35">
      <c r="A92" s="12"/>
    </row>
    <row r="93" spans="1:1" ht="14.25" customHeight="1" x14ac:dyDescent="0.35">
      <c r="A93" s="12"/>
    </row>
    <row r="94" spans="1:1" ht="14.25" customHeight="1" x14ac:dyDescent="0.35">
      <c r="A94" s="12"/>
    </row>
    <row r="95" spans="1:1" ht="14.25" customHeight="1" x14ac:dyDescent="0.35">
      <c r="A95" s="12"/>
    </row>
    <row r="96" spans="1:1" ht="14.25" customHeight="1" x14ac:dyDescent="0.35">
      <c r="A96" s="12"/>
    </row>
    <row r="97" spans="1:1" ht="14.25" customHeight="1" x14ac:dyDescent="0.35">
      <c r="A97" s="12"/>
    </row>
    <row r="98" spans="1:1" ht="14.25" customHeight="1" x14ac:dyDescent="0.35">
      <c r="A98" s="12"/>
    </row>
    <row r="99" spans="1:1" ht="14.25" customHeight="1" x14ac:dyDescent="0.35">
      <c r="A99" s="12"/>
    </row>
    <row r="100" spans="1:1" ht="14.25" customHeight="1" x14ac:dyDescent="0.35">
      <c r="A100" s="12"/>
    </row>
    <row r="101" spans="1:1" ht="14.25" customHeight="1" x14ac:dyDescent="0.35">
      <c r="A101" s="12"/>
    </row>
    <row r="102" spans="1:1" ht="14.25" customHeight="1" x14ac:dyDescent="0.35">
      <c r="A102" s="12"/>
    </row>
    <row r="103" spans="1:1" ht="14.25" customHeight="1" x14ac:dyDescent="0.35">
      <c r="A103" s="12"/>
    </row>
    <row r="104" spans="1:1" ht="14.25" customHeight="1" x14ac:dyDescent="0.35">
      <c r="A104" s="12"/>
    </row>
    <row r="105" spans="1:1" ht="14.25" customHeight="1" x14ac:dyDescent="0.35">
      <c r="A105" s="12"/>
    </row>
    <row r="106" spans="1:1" ht="14.25" customHeight="1" x14ac:dyDescent="0.35">
      <c r="A106" s="12"/>
    </row>
    <row r="107" spans="1:1" ht="14.25" customHeight="1" x14ac:dyDescent="0.35">
      <c r="A107" s="12"/>
    </row>
    <row r="108" spans="1:1" ht="14.25" customHeight="1" x14ac:dyDescent="0.35">
      <c r="A108" s="12"/>
    </row>
    <row r="109" spans="1:1" ht="14.25" customHeight="1" x14ac:dyDescent="0.35">
      <c r="A109" s="12"/>
    </row>
    <row r="110" spans="1:1" ht="14.25" customHeight="1" x14ac:dyDescent="0.35">
      <c r="A110" s="12"/>
    </row>
    <row r="111" spans="1:1" ht="14.25" customHeight="1" x14ac:dyDescent="0.35">
      <c r="A111" s="12"/>
    </row>
    <row r="112" spans="1:1" ht="14.25" customHeight="1" x14ac:dyDescent="0.35">
      <c r="A112" s="12"/>
    </row>
    <row r="113" spans="1:1" ht="14.25" customHeight="1" x14ac:dyDescent="0.35">
      <c r="A113" s="12"/>
    </row>
    <row r="114" spans="1:1" ht="14.25" customHeight="1" x14ac:dyDescent="0.35">
      <c r="A114" s="12"/>
    </row>
    <row r="115" spans="1:1" ht="14.25" customHeight="1" x14ac:dyDescent="0.35">
      <c r="A115" s="12"/>
    </row>
    <row r="116" spans="1:1" ht="14.25" customHeight="1" x14ac:dyDescent="0.35">
      <c r="A116" s="12"/>
    </row>
    <row r="117" spans="1:1" ht="14.25" customHeight="1" x14ac:dyDescent="0.35">
      <c r="A117" s="12"/>
    </row>
    <row r="118" spans="1:1" ht="14.25" customHeight="1" x14ac:dyDescent="0.35">
      <c r="A118" s="12"/>
    </row>
    <row r="119" spans="1:1" ht="14.25" customHeight="1" x14ac:dyDescent="0.35">
      <c r="A119" s="12"/>
    </row>
    <row r="120" spans="1:1" ht="14.25" customHeight="1" x14ac:dyDescent="0.35">
      <c r="A120" s="12"/>
    </row>
    <row r="121" spans="1:1" ht="14.25" customHeight="1" x14ac:dyDescent="0.35">
      <c r="A121" s="12"/>
    </row>
    <row r="122" spans="1:1" ht="14.25" customHeight="1" x14ac:dyDescent="0.35">
      <c r="A122" s="12"/>
    </row>
    <row r="123" spans="1:1" ht="14.25" customHeight="1" x14ac:dyDescent="0.35">
      <c r="A123" s="12"/>
    </row>
    <row r="124" spans="1:1" ht="14.25" customHeight="1" x14ac:dyDescent="0.35">
      <c r="A124" s="12"/>
    </row>
    <row r="125" spans="1:1" ht="14.25" customHeight="1" x14ac:dyDescent="0.35">
      <c r="A125" s="12"/>
    </row>
    <row r="126" spans="1:1" ht="14.25" customHeight="1" x14ac:dyDescent="0.35">
      <c r="A126" s="12"/>
    </row>
    <row r="127" spans="1:1" ht="14.25" customHeight="1" x14ac:dyDescent="0.35">
      <c r="A127" s="12"/>
    </row>
    <row r="128" spans="1:1" ht="14.25" customHeight="1" x14ac:dyDescent="0.35">
      <c r="A128" s="12"/>
    </row>
    <row r="129" spans="1:1" ht="14.25" customHeight="1" x14ac:dyDescent="0.35">
      <c r="A129" s="12"/>
    </row>
    <row r="130" spans="1:1" ht="14.25" customHeight="1" x14ac:dyDescent="0.35">
      <c r="A130" s="12"/>
    </row>
    <row r="131" spans="1:1" ht="14.25" customHeight="1" x14ac:dyDescent="0.35">
      <c r="A131" s="12"/>
    </row>
    <row r="132" spans="1:1" ht="14.25" customHeight="1" x14ac:dyDescent="0.35">
      <c r="A132" s="12"/>
    </row>
    <row r="133" spans="1:1" ht="14.25" customHeight="1" x14ac:dyDescent="0.35">
      <c r="A133" s="12"/>
    </row>
    <row r="134" spans="1:1" ht="14.25" customHeight="1" x14ac:dyDescent="0.35">
      <c r="A134" s="12"/>
    </row>
    <row r="135" spans="1:1" ht="14.25" customHeight="1" x14ac:dyDescent="0.35">
      <c r="A135" s="12"/>
    </row>
    <row r="136" spans="1:1" ht="14.25" customHeight="1" x14ac:dyDescent="0.35">
      <c r="A136" s="12"/>
    </row>
    <row r="137" spans="1:1" ht="14.25" customHeight="1" x14ac:dyDescent="0.35">
      <c r="A137" s="12"/>
    </row>
    <row r="138" spans="1:1" ht="14.25" customHeight="1" x14ac:dyDescent="0.35">
      <c r="A138" s="12"/>
    </row>
    <row r="139" spans="1:1" ht="14.25" customHeight="1" x14ac:dyDescent="0.35">
      <c r="A139" s="12"/>
    </row>
    <row r="140" spans="1:1" ht="14.25" customHeight="1" x14ac:dyDescent="0.35">
      <c r="A140" s="12"/>
    </row>
    <row r="141" spans="1:1" ht="14.25" customHeight="1" x14ac:dyDescent="0.35">
      <c r="A141" s="12"/>
    </row>
    <row r="142" spans="1:1" ht="14.25" customHeight="1" x14ac:dyDescent="0.35">
      <c r="A142" s="12"/>
    </row>
    <row r="143" spans="1:1" ht="14.25" customHeight="1" x14ac:dyDescent="0.35">
      <c r="A143" s="12"/>
    </row>
    <row r="144" spans="1:1" ht="14.25" customHeight="1" x14ac:dyDescent="0.35">
      <c r="A144" s="12"/>
    </row>
    <row r="145" spans="1:1" ht="14.25" customHeight="1" x14ac:dyDescent="0.35">
      <c r="A145" s="12"/>
    </row>
    <row r="146" spans="1:1" ht="14.25" customHeight="1" x14ac:dyDescent="0.35">
      <c r="A146" s="12"/>
    </row>
    <row r="147" spans="1:1" ht="14.25" customHeight="1" x14ac:dyDescent="0.35">
      <c r="A147" s="12"/>
    </row>
    <row r="148" spans="1:1" ht="14.25" customHeight="1" x14ac:dyDescent="0.35">
      <c r="A148" s="12"/>
    </row>
    <row r="149" spans="1:1" ht="14.25" customHeight="1" x14ac:dyDescent="0.35">
      <c r="A149" s="12"/>
    </row>
    <row r="150" spans="1:1" ht="14.25" customHeight="1" x14ac:dyDescent="0.35">
      <c r="A150" s="12"/>
    </row>
    <row r="151" spans="1:1" ht="14.25" customHeight="1" x14ac:dyDescent="0.35">
      <c r="A151" s="12"/>
    </row>
    <row r="152" spans="1:1" ht="14.25" customHeight="1" x14ac:dyDescent="0.35">
      <c r="A152" s="12"/>
    </row>
    <row r="153" spans="1:1" ht="14.25" customHeight="1" x14ac:dyDescent="0.35">
      <c r="A153" s="12"/>
    </row>
    <row r="154" spans="1:1" ht="14.25" customHeight="1" x14ac:dyDescent="0.35">
      <c r="A154" s="12"/>
    </row>
    <row r="155" spans="1:1" ht="14.25" customHeight="1" x14ac:dyDescent="0.35">
      <c r="A155" s="12"/>
    </row>
    <row r="156" spans="1:1" ht="14.25" customHeight="1" x14ac:dyDescent="0.35">
      <c r="A156" s="12"/>
    </row>
    <row r="157" spans="1:1" ht="14.25" customHeight="1" x14ac:dyDescent="0.35">
      <c r="A157" s="12"/>
    </row>
    <row r="158" spans="1:1" ht="14.25" customHeight="1" x14ac:dyDescent="0.35">
      <c r="A158" s="12"/>
    </row>
    <row r="159" spans="1:1" ht="14.25" customHeight="1" x14ac:dyDescent="0.35">
      <c r="A159" s="12"/>
    </row>
    <row r="160" spans="1:1" ht="14.25" customHeight="1" x14ac:dyDescent="0.35">
      <c r="A160" s="12"/>
    </row>
    <row r="161" spans="1:1" ht="14.25" customHeight="1" x14ac:dyDescent="0.35">
      <c r="A161" s="12"/>
    </row>
    <row r="162" spans="1:1" ht="14.25" customHeight="1" x14ac:dyDescent="0.35">
      <c r="A162" s="12"/>
    </row>
    <row r="163" spans="1:1" ht="14.25" customHeight="1" x14ac:dyDescent="0.35">
      <c r="A163" s="12"/>
    </row>
    <row r="164" spans="1:1" ht="14.25" customHeight="1" x14ac:dyDescent="0.35">
      <c r="A164" s="12"/>
    </row>
    <row r="165" spans="1:1" ht="14.25" customHeight="1" x14ac:dyDescent="0.35">
      <c r="A165" s="12"/>
    </row>
    <row r="166" spans="1:1" ht="14.25" customHeight="1" x14ac:dyDescent="0.35">
      <c r="A166" s="12"/>
    </row>
    <row r="167" spans="1:1" ht="14.25" customHeight="1" x14ac:dyDescent="0.35">
      <c r="A167" s="12"/>
    </row>
    <row r="168" spans="1:1" ht="14.25" customHeight="1" x14ac:dyDescent="0.35">
      <c r="A168" s="12"/>
    </row>
    <row r="169" spans="1:1" ht="14.25" customHeight="1" x14ac:dyDescent="0.35">
      <c r="A169" s="12"/>
    </row>
    <row r="170" spans="1:1" ht="14.25" customHeight="1" x14ac:dyDescent="0.35">
      <c r="A170" s="12"/>
    </row>
    <row r="171" spans="1:1" ht="14.25" customHeight="1" x14ac:dyDescent="0.35">
      <c r="A171" s="12"/>
    </row>
    <row r="172" spans="1:1" ht="14.25" customHeight="1" x14ac:dyDescent="0.35">
      <c r="A172" s="12"/>
    </row>
    <row r="173" spans="1:1" ht="14.25" customHeight="1" x14ac:dyDescent="0.35">
      <c r="A173" s="12"/>
    </row>
    <row r="174" spans="1:1" ht="14.25" customHeight="1" x14ac:dyDescent="0.35">
      <c r="A174" s="12"/>
    </row>
    <row r="175" spans="1:1" ht="14.25" customHeight="1" x14ac:dyDescent="0.35">
      <c r="A175" s="12"/>
    </row>
    <row r="176" spans="1:1" ht="14.25" customHeight="1" x14ac:dyDescent="0.35">
      <c r="A176" s="12"/>
    </row>
    <row r="177" spans="1:1" ht="14.25" customHeight="1" x14ac:dyDescent="0.35">
      <c r="A177" s="12"/>
    </row>
    <row r="178" spans="1:1" ht="14.25" customHeight="1" x14ac:dyDescent="0.35">
      <c r="A178" s="12"/>
    </row>
    <row r="179" spans="1:1" ht="14.25" customHeight="1" x14ac:dyDescent="0.35">
      <c r="A179" s="12"/>
    </row>
    <row r="180" spans="1:1" ht="14.25" customHeight="1" x14ac:dyDescent="0.35">
      <c r="A180" s="12"/>
    </row>
    <row r="181" spans="1:1" ht="14.25" customHeight="1" x14ac:dyDescent="0.35">
      <c r="A181" s="12"/>
    </row>
    <row r="182" spans="1:1" ht="14.25" customHeight="1" x14ac:dyDescent="0.35">
      <c r="A182" s="12"/>
    </row>
    <row r="183" spans="1:1" ht="14.25" customHeight="1" x14ac:dyDescent="0.35">
      <c r="A183" s="12"/>
    </row>
    <row r="184" spans="1:1" ht="14.25" customHeight="1" x14ac:dyDescent="0.35">
      <c r="A184" s="12"/>
    </row>
    <row r="185" spans="1:1" ht="14.25" customHeight="1" x14ac:dyDescent="0.35">
      <c r="A185" s="12"/>
    </row>
    <row r="186" spans="1:1" ht="14.25" customHeight="1" x14ac:dyDescent="0.35">
      <c r="A186" s="12"/>
    </row>
    <row r="187" spans="1:1" ht="14.25" customHeight="1" x14ac:dyDescent="0.35">
      <c r="A187" s="12"/>
    </row>
    <row r="188" spans="1:1" ht="14.25" customHeight="1" x14ac:dyDescent="0.35">
      <c r="A188" s="12"/>
    </row>
    <row r="189" spans="1:1" ht="14.25" customHeight="1" x14ac:dyDescent="0.35">
      <c r="A189" s="12"/>
    </row>
    <row r="190" spans="1:1" ht="14.25" customHeight="1" x14ac:dyDescent="0.35">
      <c r="A190" s="12"/>
    </row>
    <row r="191" spans="1:1" ht="14.25" customHeight="1" x14ac:dyDescent="0.35">
      <c r="A191" s="12"/>
    </row>
    <row r="192" spans="1:1" ht="14.25" customHeight="1" x14ac:dyDescent="0.35">
      <c r="A192" s="12"/>
    </row>
    <row r="193" spans="1:1" ht="14.25" customHeight="1" x14ac:dyDescent="0.35">
      <c r="A193" s="12"/>
    </row>
    <row r="194" spans="1:1" ht="14.25" customHeight="1" x14ac:dyDescent="0.35">
      <c r="A194" s="12"/>
    </row>
    <row r="195" spans="1:1" ht="14.25" customHeight="1" x14ac:dyDescent="0.35">
      <c r="A195" s="12"/>
    </row>
    <row r="196" spans="1:1" ht="14.25" customHeight="1" x14ac:dyDescent="0.35">
      <c r="A196" s="12"/>
    </row>
    <row r="197" spans="1:1" ht="14.25" customHeight="1" x14ac:dyDescent="0.35">
      <c r="A197" s="12"/>
    </row>
    <row r="198" spans="1:1" ht="14.25" customHeight="1" x14ac:dyDescent="0.35">
      <c r="A198" s="12"/>
    </row>
    <row r="199" spans="1:1" ht="14.25" customHeight="1" x14ac:dyDescent="0.35">
      <c r="A199" s="12"/>
    </row>
    <row r="200" spans="1:1" ht="14.25" customHeight="1" x14ac:dyDescent="0.35">
      <c r="A200" s="12"/>
    </row>
    <row r="201" spans="1:1" ht="14.25" customHeight="1" x14ac:dyDescent="0.35">
      <c r="A201" s="12"/>
    </row>
    <row r="202" spans="1:1" ht="14.25" customHeight="1" x14ac:dyDescent="0.35">
      <c r="A202" s="12"/>
    </row>
    <row r="203" spans="1:1" ht="14.25" customHeight="1" x14ac:dyDescent="0.35">
      <c r="A203" s="12"/>
    </row>
    <row r="204" spans="1:1" ht="14.25" customHeight="1" x14ac:dyDescent="0.35">
      <c r="A204" s="12"/>
    </row>
    <row r="205" spans="1:1" ht="14.25" customHeight="1" x14ac:dyDescent="0.35">
      <c r="A205" s="12"/>
    </row>
    <row r="206" spans="1:1" ht="14.25" customHeight="1" x14ac:dyDescent="0.35">
      <c r="A206" s="12"/>
    </row>
    <row r="207" spans="1:1" ht="14.25" customHeight="1" x14ac:dyDescent="0.35">
      <c r="A207" s="12"/>
    </row>
    <row r="208" spans="1:1" ht="14.25" customHeight="1" x14ac:dyDescent="0.35">
      <c r="A208" s="12"/>
    </row>
    <row r="209" spans="1:1" ht="14.25" customHeight="1" x14ac:dyDescent="0.35">
      <c r="A209" s="12"/>
    </row>
    <row r="210" spans="1:1" ht="14.25" customHeight="1" x14ac:dyDescent="0.35">
      <c r="A210" s="12"/>
    </row>
    <row r="211" spans="1:1" ht="14.25" customHeight="1" x14ac:dyDescent="0.35">
      <c r="A211" s="12"/>
    </row>
    <row r="212" spans="1:1" ht="14.25" customHeight="1" x14ac:dyDescent="0.35">
      <c r="A212" s="12"/>
    </row>
    <row r="213" spans="1:1" ht="14.25" customHeight="1" x14ac:dyDescent="0.35">
      <c r="A213" s="12"/>
    </row>
    <row r="214" spans="1:1" ht="14.25" customHeight="1" x14ac:dyDescent="0.35">
      <c r="A214" s="12"/>
    </row>
    <row r="215" spans="1:1" ht="14.25" customHeight="1" x14ac:dyDescent="0.35">
      <c r="A215" s="12"/>
    </row>
    <row r="216" spans="1:1" ht="14.25" customHeight="1" x14ac:dyDescent="0.35">
      <c r="A216" s="12"/>
    </row>
    <row r="217" spans="1:1" ht="14.25" customHeight="1" x14ac:dyDescent="0.35">
      <c r="A217" s="12"/>
    </row>
    <row r="218" spans="1:1" ht="14.25" customHeight="1" x14ac:dyDescent="0.35">
      <c r="A218" s="12"/>
    </row>
    <row r="219" spans="1:1" ht="14.25" customHeight="1" x14ac:dyDescent="0.35">
      <c r="A219" s="12"/>
    </row>
    <row r="220" spans="1:1" ht="14.25" customHeight="1" x14ac:dyDescent="0.35">
      <c r="A220" s="12"/>
    </row>
    <row r="221" spans="1:1" ht="14.25" customHeight="1" x14ac:dyDescent="0.35">
      <c r="A221" s="12"/>
    </row>
    <row r="222" spans="1:1" ht="14.25" customHeight="1" x14ac:dyDescent="0.35">
      <c r="A222" s="12"/>
    </row>
    <row r="223" spans="1:1" ht="14.25" customHeight="1" x14ac:dyDescent="0.35">
      <c r="A223" s="12"/>
    </row>
    <row r="224" spans="1:1" ht="14.25" customHeight="1" x14ac:dyDescent="0.35">
      <c r="A224" s="12"/>
    </row>
    <row r="225" spans="1:1" ht="14.25" customHeight="1" x14ac:dyDescent="0.35">
      <c r="A225" s="12"/>
    </row>
    <row r="226" spans="1:1" ht="14.25" customHeight="1" x14ac:dyDescent="0.35">
      <c r="A226" s="12"/>
    </row>
    <row r="227" spans="1:1" ht="14.25" customHeight="1" x14ac:dyDescent="0.35">
      <c r="A227" s="12"/>
    </row>
    <row r="228" spans="1:1" ht="14.25" customHeight="1" x14ac:dyDescent="0.35">
      <c r="A228" s="12"/>
    </row>
    <row r="229" spans="1:1" ht="14.25" customHeight="1" x14ac:dyDescent="0.35">
      <c r="A229" s="12"/>
    </row>
    <row r="230" spans="1:1" ht="14.25" customHeight="1" x14ac:dyDescent="0.35">
      <c r="A230" s="12"/>
    </row>
    <row r="231" spans="1:1" ht="14.25" customHeight="1" x14ac:dyDescent="0.35">
      <c r="A231" s="12"/>
    </row>
    <row r="232" spans="1:1" ht="14.25" customHeight="1" x14ac:dyDescent="0.35">
      <c r="A232" s="12"/>
    </row>
    <row r="233" spans="1:1" ht="14.25" customHeight="1" x14ac:dyDescent="0.35">
      <c r="A233" s="12"/>
    </row>
    <row r="234" spans="1:1" ht="14.25" customHeight="1" x14ac:dyDescent="0.35">
      <c r="A234" s="12"/>
    </row>
    <row r="235" spans="1:1" ht="14.25" customHeight="1" x14ac:dyDescent="0.35">
      <c r="A235" s="12"/>
    </row>
    <row r="236" spans="1:1" ht="14.25" customHeight="1" x14ac:dyDescent="0.35">
      <c r="A236" s="12"/>
    </row>
    <row r="237" spans="1:1" ht="14.25" customHeight="1" x14ac:dyDescent="0.35">
      <c r="A237" s="12"/>
    </row>
    <row r="238" spans="1:1" ht="14.25" customHeight="1" x14ac:dyDescent="0.35">
      <c r="A238" s="12"/>
    </row>
    <row r="239" spans="1:1" ht="14.25" customHeight="1" x14ac:dyDescent="0.35">
      <c r="A239" s="12"/>
    </row>
    <row r="240" spans="1:1" ht="14.25" customHeight="1" x14ac:dyDescent="0.35">
      <c r="A240" s="12"/>
    </row>
    <row r="241" spans="1:1" ht="14.25" customHeight="1" x14ac:dyDescent="0.35">
      <c r="A241" s="12"/>
    </row>
    <row r="242" spans="1:1" ht="14.25" customHeight="1" x14ac:dyDescent="0.35">
      <c r="A242" s="12"/>
    </row>
    <row r="243" spans="1:1" ht="14.25" customHeight="1" x14ac:dyDescent="0.35">
      <c r="A243" s="12"/>
    </row>
    <row r="244" spans="1:1" ht="14.25" customHeight="1" x14ac:dyDescent="0.35">
      <c r="A244" s="12"/>
    </row>
    <row r="245" spans="1:1" ht="14.25" customHeight="1" x14ac:dyDescent="0.35">
      <c r="A245" s="12"/>
    </row>
    <row r="246" spans="1:1" ht="14.25" customHeight="1" x14ac:dyDescent="0.35">
      <c r="A246" s="12"/>
    </row>
    <row r="247" spans="1:1" ht="14.25" customHeight="1" x14ac:dyDescent="0.35">
      <c r="A247" s="12"/>
    </row>
    <row r="248" spans="1:1" ht="14.25" customHeight="1" x14ac:dyDescent="0.35">
      <c r="A248" s="12"/>
    </row>
    <row r="249" spans="1:1" ht="14.25" customHeight="1" x14ac:dyDescent="0.35">
      <c r="A249" s="12"/>
    </row>
    <row r="250" spans="1:1" ht="14.25" customHeight="1" x14ac:dyDescent="0.35">
      <c r="A250" s="12"/>
    </row>
    <row r="251" spans="1:1" ht="14.25" customHeight="1" x14ac:dyDescent="0.35">
      <c r="A251" s="12"/>
    </row>
    <row r="252" spans="1:1" ht="14.25" customHeight="1" x14ac:dyDescent="0.35">
      <c r="A252" s="12"/>
    </row>
    <row r="253" spans="1:1" ht="14.25" customHeight="1" x14ac:dyDescent="0.35">
      <c r="A253" s="12"/>
    </row>
    <row r="254" spans="1:1" ht="14.25" customHeight="1" x14ac:dyDescent="0.35">
      <c r="A254" s="12"/>
    </row>
    <row r="255" spans="1:1" ht="14.25" customHeight="1" x14ac:dyDescent="0.35">
      <c r="A255" s="12"/>
    </row>
    <row r="256" spans="1:1" ht="14.25" customHeight="1" x14ac:dyDescent="0.35">
      <c r="A256" s="12"/>
    </row>
    <row r="257" spans="1:1" ht="14.25" customHeight="1" x14ac:dyDescent="0.35">
      <c r="A257" s="12"/>
    </row>
    <row r="258" spans="1:1" ht="14.25" customHeight="1" x14ac:dyDescent="0.35">
      <c r="A258" s="12"/>
    </row>
    <row r="259" spans="1:1" ht="14.25" customHeight="1" x14ac:dyDescent="0.35">
      <c r="A259" s="12"/>
    </row>
    <row r="260" spans="1:1" ht="14.25" customHeight="1" x14ac:dyDescent="0.35">
      <c r="A260" s="12"/>
    </row>
    <row r="261" spans="1:1" ht="14.25" customHeight="1" x14ac:dyDescent="0.35">
      <c r="A261" s="12"/>
    </row>
    <row r="262" spans="1:1" ht="14.25" customHeight="1" x14ac:dyDescent="0.35">
      <c r="A262" s="12"/>
    </row>
    <row r="263" spans="1:1" ht="14.25" customHeight="1" x14ac:dyDescent="0.35">
      <c r="A263" s="12"/>
    </row>
    <row r="264" spans="1:1" ht="14.25" customHeight="1" x14ac:dyDescent="0.35">
      <c r="A264" s="12"/>
    </row>
    <row r="265" spans="1:1" ht="14.25" customHeight="1" x14ac:dyDescent="0.35">
      <c r="A265" s="12"/>
    </row>
    <row r="266" spans="1:1" ht="14.25" customHeight="1" x14ac:dyDescent="0.35">
      <c r="A266" s="12"/>
    </row>
    <row r="267" spans="1:1" ht="14.25" customHeight="1" x14ac:dyDescent="0.35">
      <c r="A267" s="12"/>
    </row>
    <row r="268" spans="1:1" ht="14.25" customHeight="1" x14ac:dyDescent="0.35">
      <c r="A268" s="12"/>
    </row>
    <row r="269" spans="1:1" ht="14.25" customHeight="1" x14ac:dyDescent="0.35">
      <c r="A269" s="12"/>
    </row>
    <row r="270" spans="1:1" ht="14.25" customHeight="1" x14ac:dyDescent="0.35">
      <c r="A270" s="12"/>
    </row>
    <row r="271" spans="1:1" ht="14.25" customHeight="1" x14ac:dyDescent="0.35">
      <c r="A271" s="12"/>
    </row>
    <row r="272" spans="1:1" ht="14.25" customHeight="1" x14ac:dyDescent="0.35">
      <c r="A272" s="12"/>
    </row>
    <row r="273" spans="1:1" ht="14.25" customHeight="1" x14ac:dyDescent="0.35">
      <c r="A273" s="12"/>
    </row>
    <row r="274" spans="1:1" ht="14.25" customHeight="1" x14ac:dyDescent="0.35">
      <c r="A274" s="12"/>
    </row>
    <row r="275" spans="1:1" ht="14.25" customHeight="1" x14ac:dyDescent="0.35">
      <c r="A275" s="12"/>
    </row>
    <row r="276" spans="1:1" ht="14.25" customHeight="1" x14ac:dyDescent="0.35">
      <c r="A276" s="12"/>
    </row>
    <row r="277" spans="1:1" ht="14.25" customHeight="1" x14ac:dyDescent="0.35">
      <c r="A277" s="12"/>
    </row>
    <row r="278" spans="1:1" ht="14.25" customHeight="1" x14ac:dyDescent="0.35">
      <c r="A278" s="12"/>
    </row>
    <row r="279" spans="1:1" ht="14.25" customHeight="1" x14ac:dyDescent="0.35">
      <c r="A279" s="12"/>
    </row>
    <row r="280" spans="1:1" ht="14.25" customHeight="1" x14ac:dyDescent="0.35">
      <c r="A280" s="12"/>
    </row>
    <row r="281" spans="1:1" ht="14.25" customHeight="1" x14ac:dyDescent="0.35">
      <c r="A281" s="12"/>
    </row>
    <row r="282" spans="1:1" ht="14.25" customHeight="1" x14ac:dyDescent="0.35">
      <c r="A282" s="12"/>
    </row>
    <row r="283" spans="1:1" ht="14.25" customHeight="1" x14ac:dyDescent="0.35">
      <c r="A283" s="12"/>
    </row>
    <row r="284" spans="1:1" ht="14.25" customHeight="1" x14ac:dyDescent="0.35">
      <c r="A284" s="12"/>
    </row>
    <row r="285" spans="1:1" ht="14.25" customHeight="1" x14ac:dyDescent="0.35">
      <c r="A285" s="12"/>
    </row>
    <row r="286" spans="1:1" ht="14.25" customHeight="1" x14ac:dyDescent="0.35">
      <c r="A286" s="12"/>
    </row>
    <row r="287" spans="1:1" ht="14.25" customHeight="1" x14ac:dyDescent="0.35">
      <c r="A287" s="12"/>
    </row>
    <row r="288" spans="1:1" ht="14.25" customHeight="1" x14ac:dyDescent="0.35">
      <c r="A288" s="12"/>
    </row>
    <row r="289" spans="1:1" ht="14.25" customHeight="1" x14ac:dyDescent="0.35">
      <c r="A289" s="12"/>
    </row>
    <row r="290" spans="1:1" ht="14.25" customHeight="1" x14ac:dyDescent="0.35">
      <c r="A290" s="12"/>
    </row>
    <row r="291" spans="1:1" ht="14.25" customHeight="1" x14ac:dyDescent="0.35">
      <c r="A291" s="12"/>
    </row>
    <row r="292" spans="1:1" ht="14.25" customHeight="1" x14ac:dyDescent="0.35">
      <c r="A292" s="12"/>
    </row>
    <row r="293" spans="1:1" ht="14.25" customHeight="1" x14ac:dyDescent="0.35">
      <c r="A293" s="12"/>
    </row>
    <row r="294" spans="1:1" ht="14.25" customHeight="1" x14ac:dyDescent="0.35">
      <c r="A294" s="12"/>
    </row>
    <row r="295" spans="1:1" ht="14.25" customHeight="1" x14ac:dyDescent="0.35">
      <c r="A295" s="12"/>
    </row>
    <row r="296" spans="1:1" ht="14.25" customHeight="1" x14ac:dyDescent="0.35">
      <c r="A296" s="12"/>
    </row>
    <row r="297" spans="1:1" ht="14.25" customHeight="1" x14ac:dyDescent="0.35">
      <c r="A297" s="12"/>
    </row>
    <row r="298" spans="1:1" ht="14.25" customHeight="1" x14ac:dyDescent="0.35">
      <c r="A298" s="12"/>
    </row>
    <row r="299" spans="1:1" ht="14.25" customHeight="1" x14ac:dyDescent="0.35">
      <c r="A299" s="12"/>
    </row>
    <row r="300" spans="1:1" ht="14.25" customHeight="1" x14ac:dyDescent="0.35">
      <c r="A300" s="12"/>
    </row>
    <row r="301" spans="1:1" ht="14.25" customHeight="1" x14ac:dyDescent="0.35">
      <c r="A301" s="12"/>
    </row>
    <row r="302" spans="1:1" ht="14.25" customHeight="1" x14ac:dyDescent="0.35">
      <c r="A302" s="12"/>
    </row>
    <row r="303" spans="1:1" ht="14.25" customHeight="1" x14ac:dyDescent="0.35">
      <c r="A303" s="12"/>
    </row>
    <row r="304" spans="1:1" ht="14.25" customHeight="1" x14ac:dyDescent="0.35">
      <c r="A304" s="12"/>
    </row>
    <row r="305" spans="1:1" ht="14.25" customHeight="1" x14ac:dyDescent="0.35">
      <c r="A305" s="12"/>
    </row>
    <row r="306" spans="1:1" ht="14.25" customHeight="1" x14ac:dyDescent="0.35">
      <c r="A306" s="12"/>
    </row>
    <row r="307" spans="1:1" ht="14.25" customHeight="1" x14ac:dyDescent="0.35">
      <c r="A307" s="12"/>
    </row>
    <row r="308" spans="1:1" ht="14.25" customHeight="1" x14ac:dyDescent="0.35">
      <c r="A308" s="12"/>
    </row>
    <row r="309" spans="1:1" ht="14.25" customHeight="1" x14ac:dyDescent="0.35">
      <c r="A309" s="12"/>
    </row>
    <row r="310" spans="1:1" ht="14.25" customHeight="1" x14ac:dyDescent="0.35">
      <c r="A310" s="12"/>
    </row>
    <row r="311" spans="1:1" ht="14.25" customHeight="1" x14ac:dyDescent="0.35">
      <c r="A311" s="12"/>
    </row>
    <row r="312" spans="1:1" ht="14.25" customHeight="1" x14ac:dyDescent="0.35">
      <c r="A312" s="12"/>
    </row>
    <row r="313" spans="1:1" ht="14.25" customHeight="1" x14ac:dyDescent="0.35">
      <c r="A313" s="12"/>
    </row>
    <row r="314" spans="1:1" ht="14.25" customHeight="1" x14ac:dyDescent="0.35">
      <c r="A314" s="12"/>
    </row>
    <row r="315" spans="1:1" ht="14.25" customHeight="1" x14ac:dyDescent="0.35">
      <c r="A315" s="12"/>
    </row>
    <row r="316" spans="1:1" ht="14.25" customHeight="1" x14ac:dyDescent="0.35">
      <c r="A316" s="12"/>
    </row>
    <row r="317" spans="1:1" ht="14.25" customHeight="1" x14ac:dyDescent="0.35">
      <c r="A317" s="12"/>
    </row>
    <row r="318" spans="1:1" ht="14.25" customHeight="1" x14ac:dyDescent="0.35">
      <c r="A318" s="12"/>
    </row>
    <row r="319" spans="1:1" ht="14.25" customHeight="1" x14ac:dyDescent="0.35">
      <c r="A319" s="12"/>
    </row>
    <row r="320" spans="1:1" ht="14.25" customHeight="1" x14ac:dyDescent="0.35">
      <c r="A320" s="12"/>
    </row>
    <row r="321" spans="1:1" ht="14.25" customHeight="1" x14ac:dyDescent="0.35">
      <c r="A321" s="12"/>
    </row>
    <row r="322" spans="1:1" ht="14.25" customHeight="1" x14ac:dyDescent="0.35">
      <c r="A322" s="12"/>
    </row>
    <row r="323" spans="1:1" ht="14.25" customHeight="1" x14ac:dyDescent="0.35">
      <c r="A323" s="12"/>
    </row>
    <row r="324" spans="1:1" ht="14.25" customHeight="1" x14ac:dyDescent="0.35">
      <c r="A324" s="12"/>
    </row>
    <row r="325" spans="1:1" ht="14.25" customHeight="1" x14ac:dyDescent="0.35">
      <c r="A325" s="12"/>
    </row>
    <row r="326" spans="1:1" ht="14.25" customHeight="1" x14ac:dyDescent="0.35">
      <c r="A326" s="12"/>
    </row>
    <row r="327" spans="1:1" ht="14.25" customHeight="1" x14ac:dyDescent="0.35">
      <c r="A327" s="12"/>
    </row>
    <row r="328" spans="1:1" ht="14.25" customHeight="1" x14ac:dyDescent="0.35">
      <c r="A328" s="12"/>
    </row>
    <row r="329" spans="1:1" ht="14.25" customHeight="1" x14ac:dyDescent="0.35">
      <c r="A329" s="12"/>
    </row>
    <row r="330" spans="1:1" ht="14.25" customHeight="1" x14ac:dyDescent="0.35">
      <c r="A330" s="12"/>
    </row>
    <row r="331" spans="1:1" ht="14.25" customHeight="1" x14ac:dyDescent="0.35">
      <c r="A331" s="12"/>
    </row>
    <row r="332" spans="1:1" ht="14.25" customHeight="1" x14ac:dyDescent="0.35">
      <c r="A332" s="12"/>
    </row>
    <row r="333" spans="1:1" ht="14.25" customHeight="1" x14ac:dyDescent="0.35">
      <c r="A333" s="12"/>
    </row>
    <row r="334" spans="1:1" ht="14.25" customHeight="1" x14ac:dyDescent="0.35">
      <c r="A334" s="12"/>
    </row>
    <row r="335" spans="1:1" ht="14.25" customHeight="1" x14ac:dyDescent="0.35">
      <c r="A335" s="12"/>
    </row>
    <row r="336" spans="1:1" ht="14.25" customHeight="1" x14ac:dyDescent="0.35">
      <c r="A336" s="12"/>
    </row>
    <row r="337" spans="1:1" ht="14.25" customHeight="1" x14ac:dyDescent="0.35">
      <c r="A337" s="12"/>
    </row>
    <row r="338" spans="1:1" ht="14.25" customHeight="1" x14ac:dyDescent="0.35">
      <c r="A338" s="12"/>
    </row>
    <row r="339" spans="1:1" ht="14.25" customHeight="1" x14ac:dyDescent="0.35">
      <c r="A339" s="12"/>
    </row>
    <row r="340" spans="1:1" ht="14.25" customHeight="1" x14ac:dyDescent="0.35">
      <c r="A340" s="12"/>
    </row>
    <row r="341" spans="1:1" ht="14.25" customHeight="1" x14ac:dyDescent="0.35">
      <c r="A341" s="12"/>
    </row>
    <row r="342" spans="1:1" ht="14.25" customHeight="1" x14ac:dyDescent="0.35">
      <c r="A342" s="12"/>
    </row>
    <row r="343" spans="1:1" ht="14.25" customHeight="1" x14ac:dyDescent="0.35">
      <c r="A343" s="12"/>
    </row>
    <row r="344" spans="1:1" ht="14.25" customHeight="1" x14ac:dyDescent="0.35">
      <c r="A344" s="12"/>
    </row>
    <row r="345" spans="1:1" ht="14.25" customHeight="1" x14ac:dyDescent="0.35">
      <c r="A345" s="12"/>
    </row>
    <row r="346" spans="1:1" ht="14.25" customHeight="1" x14ac:dyDescent="0.35">
      <c r="A346" s="12"/>
    </row>
    <row r="347" spans="1:1" ht="14.25" customHeight="1" x14ac:dyDescent="0.35">
      <c r="A347" s="12"/>
    </row>
    <row r="348" spans="1:1" ht="14.25" customHeight="1" x14ac:dyDescent="0.35">
      <c r="A348" s="12"/>
    </row>
    <row r="349" spans="1:1" ht="14.25" customHeight="1" x14ac:dyDescent="0.35">
      <c r="A349" s="12"/>
    </row>
    <row r="350" spans="1:1" ht="14.25" customHeight="1" x14ac:dyDescent="0.35">
      <c r="A350" s="12"/>
    </row>
    <row r="351" spans="1:1" ht="14.25" customHeight="1" x14ac:dyDescent="0.35">
      <c r="A351" s="12"/>
    </row>
    <row r="352" spans="1:1" ht="14.25" customHeight="1" x14ac:dyDescent="0.35">
      <c r="A352" s="12"/>
    </row>
    <row r="353" spans="1:1" ht="14.25" customHeight="1" x14ac:dyDescent="0.35">
      <c r="A353" s="12"/>
    </row>
    <row r="354" spans="1:1" ht="14.25" customHeight="1" x14ac:dyDescent="0.35">
      <c r="A354" s="12"/>
    </row>
    <row r="355" spans="1:1" ht="14.25" customHeight="1" x14ac:dyDescent="0.35">
      <c r="A355" s="12"/>
    </row>
    <row r="356" spans="1:1" ht="14.25" customHeight="1" x14ac:dyDescent="0.35">
      <c r="A356" s="12"/>
    </row>
    <row r="357" spans="1:1" ht="14.25" customHeight="1" x14ac:dyDescent="0.35">
      <c r="A357" s="12"/>
    </row>
    <row r="358" spans="1:1" ht="14.25" customHeight="1" x14ac:dyDescent="0.35">
      <c r="A358" s="12"/>
    </row>
    <row r="359" spans="1:1" ht="14.25" customHeight="1" x14ac:dyDescent="0.35">
      <c r="A359" s="12"/>
    </row>
    <row r="360" spans="1:1" ht="14.25" customHeight="1" x14ac:dyDescent="0.35">
      <c r="A360" s="12"/>
    </row>
    <row r="361" spans="1:1" ht="14.25" customHeight="1" x14ac:dyDescent="0.35">
      <c r="A361" s="12"/>
    </row>
    <row r="362" spans="1:1" ht="14.25" customHeight="1" x14ac:dyDescent="0.35">
      <c r="A362" s="12"/>
    </row>
    <row r="363" spans="1:1" ht="14.25" customHeight="1" x14ac:dyDescent="0.35">
      <c r="A363" s="12"/>
    </row>
    <row r="364" spans="1:1" ht="14.25" customHeight="1" x14ac:dyDescent="0.35">
      <c r="A364" s="12"/>
    </row>
    <row r="365" spans="1:1" ht="14.25" customHeight="1" x14ac:dyDescent="0.35">
      <c r="A365" s="12"/>
    </row>
    <row r="366" spans="1:1" ht="14.25" customHeight="1" x14ac:dyDescent="0.35">
      <c r="A366" s="12"/>
    </row>
    <row r="367" spans="1:1" ht="14.25" customHeight="1" x14ac:dyDescent="0.35">
      <c r="A367" s="12"/>
    </row>
    <row r="368" spans="1:1" ht="14.25" customHeight="1" x14ac:dyDescent="0.35">
      <c r="A368" s="12"/>
    </row>
    <row r="369" spans="1:1" ht="14.25" customHeight="1" x14ac:dyDescent="0.35">
      <c r="A369" s="12"/>
    </row>
    <row r="370" spans="1:1" ht="14.25" customHeight="1" x14ac:dyDescent="0.35">
      <c r="A370" s="12"/>
    </row>
    <row r="371" spans="1:1" ht="14.25" customHeight="1" x14ac:dyDescent="0.35">
      <c r="A371" s="12"/>
    </row>
    <row r="372" spans="1:1" ht="14.25" customHeight="1" x14ac:dyDescent="0.35">
      <c r="A372" s="12"/>
    </row>
    <row r="373" spans="1:1" ht="14.25" customHeight="1" x14ac:dyDescent="0.35">
      <c r="A373" s="12"/>
    </row>
    <row r="374" spans="1:1" ht="14.25" customHeight="1" x14ac:dyDescent="0.35">
      <c r="A374" s="12"/>
    </row>
    <row r="375" spans="1:1" ht="14.25" customHeight="1" x14ac:dyDescent="0.35">
      <c r="A375" s="12"/>
    </row>
    <row r="376" spans="1:1" ht="14.25" customHeight="1" x14ac:dyDescent="0.35">
      <c r="A376" s="12"/>
    </row>
    <row r="377" spans="1:1" ht="14.25" customHeight="1" x14ac:dyDescent="0.35">
      <c r="A377" s="12"/>
    </row>
    <row r="378" spans="1:1" ht="14.25" customHeight="1" x14ac:dyDescent="0.35">
      <c r="A378" s="12"/>
    </row>
    <row r="379" spans="1:1" ht="14.25" customHeight="1" x14ac:dyDescent="0.35">
      <c r="A379" s="12"/>
    </row>
    <row r="380" spans="1:1" ht="14.25" customHeight="1" x14ac:dyDescent="0.35">
      <c r="A380" s="12"/>
    </row>
    <row r="381" spans="1:1" ht="14.25" customHeight="1" x14ac:dyDescent="0.35">
      <c r="A381" s="12"/>
    </row>
    <row r="382" spans="1:1" ht="14.25" customHeight="1" x14ac:dyDescent="0.35">
      <c r="A382" s="12"/>
    </row>
    <row r="383" spans="1:1" ht="14.25" customHeight="1" x14ac:dyDescent="0.35">
      <c r="A383" s="12"/>
    </row>
    <row r="384" spans="1:1" ht="14.25" customHeight="1" x14ac:dyDescent="0.35">
      <c r="A384" s="12"/>
    </row>
    <row r="385" spans="1:1" ht="14.25" customHeight="1" x14ac:dyDescent="0.35">
      <c r="A385" s="12"/>
    </row>
    <row r="386" spans="1:1" ht="14.25" customHeight="1" x14ac:dyDescent="0.35">
      <c r="A386" s="12"/>
    </row>
    <row r="387" spans="1:1" ht="14.25" customHeight="1" x14ac:dyDescent="0.35">
      <c r="A387" s="12"/>
    </row>
    <row r="388" spans="1:1" ht="14.25" customHeight="1" x14ac:dyDescent="0.35">
      <c r="A388" s="12"/>
    </row>
    <row r="389" spans="1:1" ht="14.25" customHeight="1" x14ac:dyDescent="0.35">
      <c r="A389" s="12"/>
    </row>
    <row r="390" spans="1:1" ht="14.25" customHeight="1" x14ac:dyDescent="0.35">
      <c r="A390" s="12"/>
    </row>
    <row r="391" spans="1:1" ht="14.25" customHeight="1" x14ac:dyDescent="0.35">
      <c r="A391" s="12"/>
    </row>
    <row r="392" spans="1:1" ht="14.25" customHeight="1" x14ac:dyDescent="0.35">
      <c r="A392" s="12"/>
    </row>
    <row r="393" spans="1:1" ht="14.25" customHeight="1" x14ac:dyDescent="0.35">
      <c r="A393" s="12"/>
    </row>
    <row r="394" spans="1:1" ht="14.25" customHeight="1" x14ac:dyDescent="0.35">
      <c r="A394" s="12"/>
    </row>
    <row r="395" spans="1:1" ht="14.25" customHeight="1" x14ac:dyDescent="0.35">
      <c r="A395" s="12"/>
    </row>
    <row r="396" spans="1:1" ht="14.25" customHeight="1" x14ac:dyDescent="0.35">
      <c r="A396" s="12"/>
    </row>
    <row r="397" spans="1:1" ht="14.25" customHeight="1" x14ac:dyDescent="0.35">
      <c r="A397" s="12"/>
    </row>
    <row r="398" spans="1:1" ht="14.25" customHeight="1" x14ac:dyDescent="0.35">
      <c r="A398" s="12"/>
    </row>
    <row r="399" spans="1:1" ht="14.25" customHeight="1" x14ac:dyDescent="0.35">
      <c r="A399" s="12"/>
    </row>
    <row r="400" spans="1:1" ht="14.25" customHeight="1" x14ac:dyDescent="0.35">
      <c r="A400" s="12"/>
    </row>
    <row r="401" spans="1:1" ht="14.25" customHeight="1" x14ac:dyDescent="0.35">
      <c r="A401" s="12"/>
    </row>
    <row r="402" spans="1:1" ht="14.25" customHeight="1" x14ac:dyDescent="0.35">
      <c r="A402" s="12"/>
    </row>
    <row r="403" spans="1:1" ht="14.25" customHeight="1" x14ac:dyDescent="0.35">
      <c r="A403" s="12"/>
    </row>
    <row r="404" spans="1:1" ht="14.25" customHeight="1" x14ac:dyDescent="0.35">
      <c r="A404" s="12"/>
    </row>
    <row r="405" spans="1:1" ht="14.25" customHeight="1" x14ac:dyDescent="0.35">
      <c r="A405" s="12"/>
    </row>
    <row r="406" spans="1:1" ht="14.25" customHeight="1" x14ac:dyDescent="0.35">
      <c r="A406" s="12"/>
    </row>
    <row r="407" spans="1:1" ht="14.25" customHeight="1" x14ac:dyDescent="0.35">
      <c r="A407" s="12"/>
    </row>
    <row r="408" spans="1:1" ht="14.25" customHeight="1" x14ac:dyDescent="0.35">
      <c r="A408" s="12"/>
    </row>
    <row r="409" spans="1:1" ht="14.25" customHeight="1" x14ac:dyDescent="0.35">
      <c r="A409" s="12"/>
    </row>
    <row r="410" spans="1:1" ht="14.25" customHeight="1" x14ac:dyDescent="0.35">
      <c r="A410" s="12"/>
    </row>
    <row r="411" spans="1:1" ht="14.25" customHeight="1" x14ac:dyDescent="0.35">
      <c r="A411" s="12"/>
    </row>
    <row r="412" spans="1:1" ht="14.25" customHeight="1" x14ac:dyDescent="0.35">
      <c r="A412" s="12"/>
    </row>
    <row r="413" spans="1:1" ht="14.25" customHeight="1" x14ac:dyDescent="0.35">
      <c r="A413" s="12"/>
    </row>
    <row r="414" spans="1:1" ht="14.25" customHeight="1" x14ac:dyDescent="0.35">
      <c r="A414" s="12"/>
    </row>
    <row r="415" spans="1:1" ht="14.25" customHeight="1" x14ac:dyDescent="0.35">
      <c r="A415" s="12"/>
    </row>
    <row r="416" spans="1:1" ht="14.25" customHeight="1" x14ac:dyDescent="0.35">
      <c r="A416" s="12"/>
    </row>
    <row r="417" spans="1:1" ht="14.25" customHeight="1" x14ac:dyDescent="0.35">
      <c r="A417" s="12"/>
    </row>
    <row r="418" spans="1:1" ht="14.25" customHeight="1" x14ac:dyDescent="0.35">
      <c r="A418" s="12"/>
    </row>
    <row r="419" spans="1:1" ht="14.25" customHeight="1" x14ac:dyDescent="0.35">
      <c r="A419" s="12"/>
    </row>
    <row r="420" spans="1:1" ht="14.25" customHeight="1" x14ac:dyDescent="0.35">
      <c r="A420" s="12"/>
    </row>
    <row r="421" spans="1:1" ht="14.25" customHeight="1" x14ac:dyDescent="0.35">
      <c r="A421" s="12"/>
    </row>
    <row r="422" spans="1:1" ht="14.25" customHeight="1" x14ac:dyDescent="0.35">
      <c r="A422" s="12"/>
    </row>
    <row r="423" spans="1:1" ht="14.25" customHeight="1" x14ac:dyDescent="0.35">
      <c r="A423" s="12"/>
    </row>
    <row r="424" spans="1:1" ht="14.25" customHeight="1" x14ac:dyDescent="0.35">
      <c r="A424" s="12"/>
    </row>
    <row r="425" spans="1:1" ht="14.25" customHeight="1" x14ac:dyDescent="0.35">
      <c r="A425" s="12"/>
    </row>
    <row r="426" spans="1:1" ht="14.25" customHeight="1" x14ac:dyDescent="0.35">
      <c r="A426" s="12"/>
    </row>
    <row r="427" spans="1:1" ht="14.25" customHeight="1" x14ac:dyDescent="0.35">
      <c r="A427" s="12"/>
    </row>
    <row r="428" spans="1:1" ht="14.25" customHeight="1" x14ac:dyDescent="0.35">
      <c r="A428" s="12"/>
    </row>
    <row r="429" spans="1:1" ht="14.25" customHeight="1" x14ac:dyDescent="0.35">
      <c r="A429" s="12"/>
    </row>
    <row r="430" spans="1:1" ht="14.25" customHeight="1" x14ac:dyDescent="0.35">
      <c r="A430" s="12"/>
    </row>
    <row r="431" spans="1:1" ht="14.25" customHeight="1" x14ac:dyDescent="0.35">
      <c r="A431" s="12"/>
    </row>
    <row r="432" spans="1:1" ht="14.25" customHeight="1" x14ac:dyDescent="0.35">
      <c r="A432" s="12"/>
    </row>
    <row r="433" spans="1:1" ht="14.25" customHeight="1" x14ac:dyDescent="0.35">
      <c r="A433" s="12"/>
    </row>
    <row r="434" spans="1:1" ht="14.25" customHeight="1" x14ac:dyDescent="0.35">
      <c r="A434" s="12"/>
    </row>
    <row r="435" spans="1:1" ht="14.25" customHeight="1" x14ac:dyDescent="0.35">
      <c r="A435" s="12"/>
    </row>
    <row r="436" spans="1:1" ht="14.25" customHeight="1" x14ac:dyDescent="0.35">
      <c r="A436" s="12"/>
    </row>
    <row r="437" spans="1:1" ht="14.25" customHeight="1" x14ac:dyDescent="0.35">
      <c r="A437" s="12"/>
    </row>
    <row r="438" spans="1:1" ht="14.25" customHeight="1" x14ac:dyDescent="0.35">
      <c r="A438" s="12"/>
    </row>
    <row r="439" spans="1:1" ht="14.25" customHeight="1" x14ac:dyDescent="0.35">
      <c r="A439" s="12"/>
    </row>
    <row r="440" spans="1:1" ht="14.25" customHeight="1" x14ac:dyDescent="0.35">
      <c r="A440" s="12"/>
    </row>
    <row r="441" spans="1:1" ht="14.25" customHeight="1" x14ac:dyDescent="0.35">
      <c r="A441" s="12"/>
    </row>
    <row r="442" spans="1:1" ht="14.25" customHeight="1" x14ac:dyDescent="0.35">
      <c r="A442" s="12"/>
    </row>
    <row r="443" spans="1:1" ht="14.25" customHeight="1" x14ac:dyDescent="0.35">
      <c r="A443" s="12"/>
    </row>
    <row r="444" spans="1:1" ht="14.25" customHeight="1" x14ac:dyDescent="0.35">
      <c r="A444" s="12"/>
    </row>
    <row r="445" spans="1:1" ht="14.25" customHeight="1" x14ac:dyDescent="0.35">
      <c r="A445" s="12"/>
    </row>
    <row r="446" spans="1:1" ht="14.25" customHeight="1" x14ac:dyDescent="0.35">
      <c r="A446" s="12"/>
    </row>
    <row r="447" spans="1:1" ht="14.25" customHeight="1" x14ac:dyDescent="0.35">
      <c r="A447" s="12"/>
    </row>
    <row r="448" spans="1:1" ht="14.25" customHeight="1" x14ac:dyDescent="0.35">
      <c r="A448" s="12"/>
    </row>
    <row r="449" spans="1:1" ht="14.25" customHeight="1" x14ac:dyDescent="0.35">
      <c r="A449" s="12"/>
    </row>
    <row r="450" spans="1:1" ht="14.25" customHeight="1" x14ac:dyDescent="0.35">
      <c r="A450" s="12"/>
    </row>
    <row r="451" spans="1:1" ht="14.25" customHeight="1" x14ac:dyDescent="0.35">
      <c r="A451" s="12"/>
    </row>
    <row r="452" spans="1:1" ht="14.25" customHeight="1" x14ac:dyDescent="0.35">
      <c r="A452" s="12"/>
    </row>
    <row r="453" spans="1:1" ht="14.25" customHeight="1" x14ac:dyDescent="0.35">
      <c r="A453" s="12"/>
    </row>
    <row r="454" spans="1:1" ht="14.25" customHeight="1" x14ac:dyDescent="0.35">
      <c r="A454" s="12"/>
    </row>
    <row r="455" spans="1:1" ht="14.25" customHeight="1" x14ac:dyDescent="0.35">
      <c r="A455" s="12"/>
    </row>
    <row r="456" spans="1:1" ht="14.25" customHeight="1" x14ac:dyDescent="0.35">
      <c r="A456" s="12"/>
    </row>
    <row r="457" spans="1:1" ht="14.25" customHeight="1" x14ac:dyDescent="0.35">
      <c r="A457" s="12"/>
    </row>
    <row r="458" spans="1:1" ht="14.25" customHeight="1" x14ac:dyDescent="0.35">
      <c r="A458" s="12"/>
    </row>
    <row r="459" spans="1:1" ht="14.25" customHeight="1" x14ac:dyDescent="0.35">
      <c r="A459" s="12"/>
    </row>
    <row r="460" spans="1:1" ht="14.25" customHeight="1" x14ac:dyDescent="0.35">
      <c r="A460" s="12"/>
    </row>
    <row r="461" spans="1:1" ht="14.25" customHeight="1" x14ac:dyDescent="0.35">
      <c r="A461" s="12"/>
    </row>
    <row r="462" spans="1:1" ht="14.25" customHeight="1" x14ac:dyDescent="0.35">
      <c r="A462" s="12"/>
    </row>
    <row r="463" spans="1:1" ht="14.25" customHeight="1" x14ac:dyDescent="0.35">
      <c r="A463" s="12"/>
    </row>
    <row r="464" spans="1:1" ht="14.25" customHeight="1" x14ac:dyDescent="0.35">
      <c r="A464" s="12"/>
    </row>
    <row r="465" spans="1:1" ht="14.25" customHeight="1" x14ac:dyDescent="0.35">
      <c r="A465" s="12"/>
    </row>
    <row r="466" spans="1:1" ht="14.25" customHeight="1" x14ac:dyDescent="0.35">
      <c r="A466" s="12"/>
    </row>
    <row r="467" spans="1:1" ht="14.25" customHeight="1" x14ac:dyDescent="0.35">
      <c r="A467" s="12"/>
    </row>
    <row r="468" spans="1:1" ht="14.25" customHeight="1" x14ac:dyDescent="0.35">
      <c r="A468" s="12"/>
    </row>
    <row r="469" spans="1:1" ht="14.25" customHeight="1" x14ac:dyDescent="0.35">
      <c r="A469" s="12"/>
    </row>
    <row r="470" spans="1:1" ht="14.25" customHeight="1" x14ac:dyDescent="0.35">
      <c r="A470" s="12"/>
    </row>
    <row r="471" spans="1:1" ht="14.25" customHeight="1" x14ac:dyDescent="0.35">
      <c r="A471" s="12"/>
    </row>
    <row r="472" spans="1:1" ht="14.25" customHeight="1" x14ac:dyDescent="0.35">
      <c r="A472" s="12"/>
    </row>
    <row r="473" spans="1:1" ht="14.25" customHeight="1" x14ac:dyDescent="0.35">
      <c r="A473" s="12"/>
    </row>
    <row r="474" spans="1:1" ht="14.25" customHeight="1" x14ac:dyDescent="0.35">
      <c r="A474" s="12"/>
    </row>
    <row r="475" spans="1:1" ht="14.25" customHeight="1" x14ac:dyDescent="0.35">
      <c r="A475" s="12"/>
    </row>
    <row r="476" spans="1:1" ht="14.25" customHeight="1" x14ac:dyDescent="0.35">
      <c r="A476" s="12"/>
    </row>
    <row r="477" spans="1:1" ht="14.25" customHeight="1" x14ac:dyDescent="0.35">
      <c r="A477" s="12"/>
    </row>
    <row r="478" spans="1:1" ht="14.25" customHeight="1" x14ac:dyDescent="0.35">
      <c r="A478" s="12"/>
    </row>
    <row r="479" spans="1:1" ht="14.25" customHeight="1" x14ac:dyDescent="0.35">
      <c r="A479" s="12"/>
    </row>
    <row r="480" spans="1:1" ht="14.25" customHeight="1" x14ac:dyDescent="0.35">
      <c r="A480" s="12"/>
    </row>
    <row r="481" spans="1:1" ht="14.25" customHeight="1" x14ac:dyDescent="0.35">
      <c r="A481" s="12"/>
    </row>
    <row r="482" spans="1:1" ht="14.25" customHeight="1" x14ac:dyDescent="0.35">
      <c r="A482" s="12"/>
    </row>
    <row r="483" spans="1:1" ht="14.25" customHeight="1" x14ac:dyDescent="0.35">
      <c r="A483" s="12"/>
    </row>
    <row r="484" spans="1:1" ht="14.25" customHeight="1" x14ac:dyDescent="0.35">
      <c r="A484" s="12"/>
    </row>
    <row r="485" spans="1:1" ht="14.25" customHeight="1" x14ac:dyDescent="0.35">
      <c r="A485" s="12"/>
    </row>
    <row r="486" spans="1:1" ht="14.25" customHeight="1" x14ac:dyDescent="0.35">
      <c r="A486" s="12"/>
    </row>
    <row r="487" spans="1:1" ht="14.25" customHeight="1" x14ac:dyDescent="0.35">
      <c r="A487" s="12"/>
    </row>
    <row r="488" spans="1:1" ht="14.25" customHeight="1" x14ac:dyDescent="0.35">
      <c r="A488" s="12"/>
    </row>
    <row r="489" spans="1:1" ht="14.25" customHeight="1" x14ac:dyDescent="0.35">
      <c r="A489" s="12"/>
    </row>
    <row r="490" spans="1:1" ht="14.25" customHeight="1" x14ac:dyDescent="0.35">
      <c r="A490" s="12"/>
    </row>
    <row r="491" spans="1:1" ht="14.25" customHeight="1" x14ac:dyDescent="0.35">
      <c r="A491" s="12"/>
    </row>
    <row r="492" spans="1:1" ht="14.25" customHeight="1" x14ac:dyDescent="0.35">
      <c r="A492" s="12"/>
    </row>
    <row r="493" spans="1:1" ht="14.25" customHeight="1" x14ac:dyDescent="0.35">
      <c r="A493" s="12"/>
    </row>
    <row r="494" spans="1:1" ht="14.25" customHeight="1" x14ac:dyDescent="0.35">
      <c r="A494" s="12"/>
    </row>
    <row r="495" spans="1:1" ht="14.25" customHeight="1" x14ac:dyDescent="0.35">
      <c r="A495" s="12"/>
    </row>
    <row r="496" spans="1:1" ht="14.25" customHeight="1" x14ac:dyDescent="0.35">
      <c r="A496" s="12"/>
    </row>
    <row r="497" spans="1:1" ht="14.25" customHeight="1" x14ac:dyDescent="0.35">
      <c r="A497" s="12"/>
    </row>
    <row r="498" spans="1:1" ht="14.25" customHeight="1" x14ac:dyDescent="0.35">
      <c r="A498" s="12"/>
    </row>
    <row r="499" spans="1:1" ht="14.25" customHeight="1" x14ac:dyDescent="0.35">
      <c r="A499" s="12"/>
    </row>
    <row r="500" spans="1:1" ht="14.25" customHeight="1" x14ac:dyDescent="0.35">
      <c r="A500" s="12"/>
    </row>
    <row r="501" spans="1:1" ht="14.25" customHeight="1" x14ac:dyDescent="0.35">
      <c r="A501" s="12"/>
    </row>
    <row r="502" spans="1:1" ht="14.25" customHeight="1" x14ac:dyDescent="0.35">
      <c r="A502" s="12"/>
    </row>
    <row r="503" spans="1:1" ht="14.25" customHeight="1" x14ac:dyDescent="0.35">
      <c r="A503" s="12"/>
    </row>
    <row r="504" spans="1:1" ht="14.25" customHeight="1" x14ac:dyDescent="0.35">
      <c r="A504" s="12"/>
    </row>
    <row r="505" spans="1:1" ht="14.25" customHeight="1" x14ac:dyDescent="0.35">
      <c r="A505" s="12"/>
    </row>
    <row r="506" spans="1:1" ht="14.25" customHeight="1" x14ac:dyDescent="0.35">
      <c r="A506" s="12"/>
    </row>
    <row r="507" spans="1:1" ht="14.25" customHeight="1" x14ac:dyDescent="0.35">
      <c r="A507" s="12"/>
    </row>
    <row r="508" spans="1:1" ht="14.25" customHeight="1" x14ac:dyDescent="0.35">
      <c r="A508" s="12"/>
    </row>
    <row r="509" spans="1:1" ht="14.25" customHeight="1" x14ac:dyDescent="0.35">
      <c r="A509" s="12"/>
    </row>
    <row r="510" spans="1:1" ht="14.25" customHeight="1" x14ac:dyDescent="0.35">
      <c r="A510" s="12"/>
    </row>
    <row r="511" spans="1:1" ht="14.25" customHeight="1" x14ac:dyDescent="0.35">
      <c r="A511" s="12"/>
    </row>
    <row r="512" spans="1:1" ht="14.25" customHeight="1" x14ac:dyDescent="0.35">
      <c r="A512" s="12"/>
    </row>
    <row r="513" spans="1:1" ht="14.25" customHeight="1" x14ac:dyDescent="0.35">
      <c r="A513" s="12"/>
    </row>
    <row r="514" spans="1:1" ht="14.25" customHeight="1" x14ac:dyDescent="0.35">
      <c r="A514" s="12"/>
    </row>
    <row r="515" spans="1:1" ht="14.25" customHeight="1" x14ac:dyDescent="0.35">
      <c r="A515" s="12"/>
    </row>
    <row r="516" spans="1:1" ht="14.25" customHeight="1" x14ac:dyDescent="0.35">
      <c r="A516" s="12"/>
    </row>
    <row r="517" spans="1:1" ht="14.25" customHeight="1" x14ac:dyDescent="0.35">
      <c r="A517" s="12"/>
    </row>
    <row r="518" spans="1:1" ht="14.25" customHeight="1" x14ac:dyDescent="0.35">
      <c r="A518" s="12"/>
    </row>
    <row r="519" spans="1:1" ht="14.25" customHeight="1" x14ac:dyDescent="0.35">
      <c r="A519" s="12"/>
    </row>
    <row r="520" spans="1:1" ht="14.25" customHeight="1" x14ac:dyDescent="0.35">
      <c r="A520" s="12"/>
    </row>
    <row r="521" spans="1:1" ht="14.25" customHeight="1" x14ac:dyDescent="0.35">
      <c r="A521" s="12"/>
    </row>
    <row r="522" spans="1:1" ht="14.25" customHeight="1" x14ac:dyDescent="0.35">
      <c r="A522" s="12"/>
    </row>
    <row r="523" spans="1:1" ht="14.25" customHeight="1" x14ac:dyDescent="0.35">
      <c r="A523" s="12"/>
    </row>
    <row r="524" spans="1:1" ht="14.25" customHeight="1" x14ac:dyDescent="0.35">
      <c r="A524" s="12"/>
    </row>
    <row r="525" spans="1:1" ht="14.25" customHeight="1" x14ac:dyDescent="0.35">
      <c r="A525" s="12"/>
    </row>
    <row r="526" spans="1:1" ht="14.25" customHeight="1" x14ac:dyDescent="0.35">
      <c r="A526" s="12"/>
    </row>
    <row r="527" spans="1:1" ht="14.25" customHeight="1" x14ac:dyDescent="0.35">
      <c r="A527" s="12"/>
    </row>
    <row r="528" spans="1:1" ht="14.25" customHeight="1" x14ac:dyDescent="0.35">
      <c r="A528" s="12"/>
    </row>
    <row r="529" spans="1:1" ht="14.25" customHeight="1" x14ac:dyDescent="0.35">
      <c r="A529" s="12"/>
    </row>
    <row r="530" spans="1:1" ht="14.25" customHeight="1" x14ac:dyDescent="0.35">
      <c r="A530" s="12"/>
    </row>
    <row r="531" spans="1:1" ht="14.25" customHeight="1" x14ac:dyDescent="0.35">
      <c r="A531" s="12"/>
    </row>
    <row r="532" spans="1:1" ht="14.25" customHeight="1" x14ac:dyDescent="0.35">
      <c r="A532" s="12"/>
    </row>
    <row r="533" spans="1:1" ht="14.25" customHeight="1" x14ac:dyDescent="0.35">
      <c r="A533" s="12"/>
    </row>
    <row r="534" spans="1:1" ht="14.25" customHeight="1" x14ac:dyDescent="0.35">
      <c r="A534" s="12"/>
    </row>
    <row r="535" spans="1:1" ht="14.25" customHeight="1" x14ac:dyDescent="0.35">
      <c r="A535" s="12"/>
    </row>
    <row r="536" spans="1:1" ht="14.25" customHeight="1" x14ac:dyDescent="0.35">
      <c r="A536" s="12"/>
    </row>
    <row r="537" spans="1:1" ht="14.25" customHeight="1" x14ac:dyDescent="0.35">
      <c r="A537" s="12"/>
    </row>
    <row r="538" spans="1:1" ht="14.25" customHeight="1" x14ac:dyDescent="0.35">
      <c r="A538" s="12"/>
    </row>
    <row r="539" spans="1:1" ht="14.25" customHeight="1" x14ac:dyDescent="0.35">
      <c r="A539" s="12"/>
    </row>
    <row r="540" spans="1:1" ht="14.25" customHeight="1" x14ac:dyDescent="0.35">
      <c r="A540" s="12"/>
    </row>
    <row r="541" spans="1:1" ht="14.25" customHeight="1" x14ac:dyDescent="0.35">
      <c r="A541" s="12"/>
    </row>
    <row r="542" spans="1:1" ht="14.25" customHeight="1" x14ac:dyDescent="0.35">
      <c r="A542" s="12"/>
    </row>
    <row r="543" spans="1:1" ht="14.25" customHeight="1" x14ac:dyDescent="0.35">
      <c r="A543" s="12"/>
    </row>
    <row r="544" spans="1:1" ht="14.25" customHeight="1" x14ac:dyDescent="0.35">
      <c r="A544" s="12"/>
    </row>
    <row r="545" spans="1:1" ht="14.25" customHeight="1" x14ac:dyDescent="0.35">
      <c r="A545" s="12"/>
    </row>
    <row r="546" spans="1:1" ht="14.25" customHeight="1" x14ac:dyDescent="0.35">
      <c r="A546" s="12"/>
    </row>
    <row r="547" spans="1:1" ht="14.25" customHeight="1" x14ac:dyDescent="0.35">
      <c r="A547" s="12"/>
    </row>
    <row r="548" spans="1:1" ht="14.25" customHeight="1" x14ac:dyDescent="0.35">
      <c r="A548" s="12"/>
    </row>
    <row r="549" spans="1:1" ht="14.25" customHeight="1" x14ac:dyDescent="0.35">
      <c r="A549" s="12"/>
    </row>
    <row r="550" spans="1:1" ht="14.25" customHeight="1" x14ac:dyDescent="0.35">
      <c r="A550" s="12"/>
    </row>
    <row r="551" spans="1:1" ht="14.25" customHeight="1" x14ac:dyDescent="0.35">
      <c r="A551" s="12"/>
    </row>
    <row r="552" spans="1:1" ht="14.25" customHeight="1" x14ac:dyDescent="0.35">
      <c r="A552" s="12"/>
    </row>
    <row r="553" spans="1:1" ht="14.25" customHeight="1" x14ac:dyDescent="0.35">
      <c r="A553" s="12"/>
    </row>
    <row r="554" spans="1:1" ht="14.25" customHeight="1" x14ac:dyDescent="0.35">
      <c r="A554" s="12"/>
    </row>
    <row r="555" spans="1:1" ht="14.25" customHeight="1" x14ac:dyDescent="0.35">
      <c r="A555" s="12"/>
    </row>
    <row r="556" spans="1:1" ht="14.25" customHeight="1" x14ac:dyDescent="0.35">
      <c r="A556" s="12"/>
    </row>
    <row r="557" spans="1:1" ht="14.25" customHeight="1" x14ac:dyDescent="0.35">
      <c r="A557" s="12"/>
    </row>
    <row r="558" spans="1:1" ht="14.25" customHeight="1" x14ac:dyDescent="0.35">
      <c r="A558" s="12"/>
    </row>
    <row r="559" spans="1:1" ht="14.25" customHeight="1" x14ac:dyDescent="0.35">
      <c r="A559" s="12"/>
    </row>
    <row r="560" spans="1:1" ht="14.25" customHeight="1" x14ac:dyDescent="0.35">
      <c r="A560" s="12"/>
    </row>
    <row r="561" spans="1:1" ht="14.25" customHeight="1" x14ac:dyDescent="0.35">
      <c r="A561" s="12"/>
    </row>
    <row r="562" spans="1:1" ht="14.25" customHeight="1" x14ac:dyDescent="0.35">
      <c r="A562" s="12"/>
    </row>
    <row r="563" spans="1:1" ht="14.25" customHeight="1" x14ac:dyDescent="0.35">
      <c r="A563" s="12"/>
    </row>
    <row r="564" spans="1:1" ht="14.25" customHeight="1" x14ac:dyDescent="0.35">
      <c r="A564" s="12"/>
    </row>
    <row r="565" spans="1:1" ht="14.25" customHeight="1" x14ac:dyDescent="0.35">
      <c r="A565" s="12"/>
    </row>
    <row r="566" spans="1:1" ht="14.25" customHeight="1" x14ac:dyDescent="0.35">
      <c r="A566" s="12"/>
    </row>
    <row r="567" spans="1:1" ht="14.25" customHeight="1" x14ac:dyDescent="0.35">
      <c r="A567" s="12"/>
    </row>
    <row r="568" spans="1:1" ht="14.25" customHeight="1" x14ac:dyDescent="0.35">
      <c r="A568" s="12"/>
    </row>
    <row r="569" spans="1:1" ht="14.25" customHeight="1" x14ac:dyDescent="0.35">
      <c r="A569" s="12"/>
    </row>
    <row r="570" spans="1:1" ht="14.25" customHeight="1" x14ac:dyDescent="0.35">
      <c r="A570" s="12"/>
    </row>
    <row r="571" spans="1:1" ht="14.25" customHeight="1" x14ac:dyDescent="0.35">
      <c r="A571" s="12"/>
    </row>
    <row r="572" spans="1:1" ht="14.25" customHeight="1" x14ac:dyDescent="0.35">
      <c r="A572" s="12"/>
    </row>
    <row r="573" spans="1:1" ht="14.25" customHeight="1" x14ac:dyDescent="0.35">
      <c r="A573" s="12"/>
    </row>
    <row r="574" spans="1:1" ht="14.25" customHeight="1" x14ac:dyDescent="0.35">
      <c r="A574" s="12"/>
    </row>
    <row r="575" spans="1:1" ht="14.25" customHeight="1" x14ac:dyDescent="0.35">
      <c r="A575" s="12"/>
    </row>
    <row r="576" spans="1:1" ht="14.25" customHeight="1" x14ac:dyDescent="0.35">
      <c r="A576" s="12"/>
    </row>
    <row r="577" spans="1:1" ht="14.25" customHeight="1" x14ac:dyDescent="0.35">
      <c r="A577" s="12"/>
    </row>
    <row r="578" spans="1:1" ht="14.25" customHeight="1" x14ac:dyDescent="0.35">
      <c r="A578" s="12"/>
    </row>
    <row r="579" spans="1:1" ht="14.25" customHeight="1" x14ac:dyDescent="0.35">
      <c r="A579" s="12"/>
    </row>
    <row r="580" spans="1:1" ht="14.25" customHeight="1" x14ac:dyDescent="0.35">
      <c r="A580" s="12"/>
    </row>
    <row r="581" spans="1:1" ht="14.25" customHeight="1" x14ac:dyDescent="0.35">
      <c r="A581" s="12"/>
    </row>
    <row r="582" spans="1:1" ht="14.25" customHeight="1" x14ac:dyDescent="0.35">
      <c r="A582" s="12"/>
    </row>
    <row r="583" spans="1:1" ht="14.25" customHeight="1" x14ac:dyDescent="0.35">
      <c r="A583" s="12"/>
    </row>
    <row r="584" spans="1:1" ht="14.25" customHeight="1" x14ac:dyDescent="0.35">
      <c r="A584" s="12"/>
    </row>
    <row r="585" spans="1:1" ht="14.25" customHeight="1" x14ac:dyDescent="0.35">
      <c r="A585" s="12"/>
    </row>
    <row r="586" spans="1:1" ht="14.25" customHeight="1" x14ac:dyDescent="0.35">
      <c r="A586" s="12"/>
    </row>
    <row r="587" spans="1:1" ht="14.25" customHeight="1" x14ac:dyDescent="0.35">
      <c r="A587" s="12"/>
    </row>
    <row r="588" spans="1:1" ht="14.25" customHeight="1" x14ac:dyDescent="0.35">
      <c r="A588" s="12"/>
    </row>
    <row r="589" spans="1:1" ht="14.25" customHeight="1" x14ac:dyDescent="0.35">
      <c r="A589" s="12"/>
    </row>
    <row r="590" spans="1:1" ht="14.25" customHeight="1" x14ac:dyDescent="0.35">
      <c r="A590" s="12"/>
    </row>
    <row r="591" spans="1:1" ht="14.25" customHeight="1" x14ac:dyDescent="0.35">
      <c r="A591" s="12"/>
    </row>
    <row r="592" spans="1:1" ht="14.25" customHeight="1" x14ac:dyDescent="0.35">
      <c r="A592" s="12"/>
    </row>
    <row r="593" spans="1:1" ht="14.25" customHeight="1" x14ac:dyDescent="0.35">
      <c r="A593" s="12"/>
    </row>
    <row r="594" spans="1:1" ht="14.25" customHeight="1" x14ac:dyDescent="0.35">
      <c r="A594" s="12"/>
    </row>
    <row r="595" spans="1:1" ht="14.25" customHeight="1" x14ac:dyDescent="0.35">
      <c r="A595" s="12"/>
    </row>
    <row r="596" spans="1:1" ht="14.25" customHeight="1" x14ac:dyDescent="0.35">
      <c r="A596" s="12"/>
    </row>
    <row r="597" spans="1:1" ht="14.25" customHeight="1" x14ac:dyDescent="0.35">
      <c r="A597" s="12"/>
    </row>
    <row r="598" spans="1:1" ht="14.25" customHeight="1" x14ac:dyDescent="0.35">
      <c r="A598" s="12"/>
    </row>
    <row r="599" spans="1:1" ht="14.25" customHeight="1" x14ac:dyDescent="0.35">
      <c r="A599" s="12"/>
    </row>
    <row r="600" spans="1:1" ht="14.25" customHeight="1" x14ac:dyDescent="0.35">
      <c r="A600" s="12"/>
    </row>
    <row r="601" spans="1:1" ht="14.25" customHeight="1" x14ac:dyDescent="0.35">
      <c r="A601" s="12"/>
    </row>
    <row r="602" spans="1:1" ht="14.25" customHeight="1" x14ac:dyDescent="0.35">
      <c r="A602" s="12"/>
    </row>
    <row r="603" spans="1:1" ht="14.25" customHeight="1" x14ac:dyDescent="0.35">
      <c r="A603" s="12"/>
    </row>
    <row r="604" spans="1:1" ht="14.25" customHeight="1" x14ac:dyDescent="0.35">
      <c r="A604" s="12"/>
    </row>
    <row r="605" spans="1:1" ht="14.25" customHeight="1" x14ac:dyDescent="0.35">
      <c r="A605" s="12"/>
    </row>
    <row r="606" spans="1:1" ht="14.25" customHeight="1" x14ac:dyDescent="0.35">
      <c r="A606" s="12"/>
    </row>
    <row r="607" spans="1:1" ht="14.25" customHeight="1" x14ac:dyDescent="0.35">
      <c r="A607" s="12"/>
    </row>
    <row r="608" spans="1:1" ht="14.25" customHeight="1" x14ac:dyDescent="0.35">
      <c r="A608" s="12"/>
    </row>
    <row r="609" spans="1:1" ht="14.25" customHeight="1" x14ac:dyDescent="0.35">
      <c r="A609" s="12"/>
    </row>
    <row r="610" spans="1:1" ht="14.25" customHeight="1" x14ac:dyDescent="0.35">
      <c r="A610" s="12"/>
    </row>
    <row r="611" spans="1:1" ht="14.25" customHeight="1" x14ac:dyDescent="0.35">
      <c r="A611" s="12"/>
    </row>
    <row r="612" spans="1:1" ht="14.25" customHeight="1" x14ac:dyDescent="0.35">
      <c r="A612" s="12"/>
    </row>
    <row r="613" spans="1:1" ht="14.25" customHeight="1" x14ac:dyDescent="0.35">
      <c r="A613" s="12"/>
    </row>
    <row r="614" spans="1:1" ht="14.25" customHeight="1" x14ac:dyDescent="0.35">
      <c r="A614" s="12"/>
    </row>
    <row r="615" spans="1:1" ht="14.25" customHeight="1" x14ac:dyDescent="0.35">
      <c r="A615" s="12"/>
    </row>
    <row r="616" spans="1:1" ht="14.25" customHeight="1" x14ac:dyDescent="0.35">
      <c r="A616" s="12"/>
    </row>
    <row r="617" spans="1:1" ht="14.25" customHeight="1" x14ac:dyDescent="0.35">
      <c r="A617" s="12"/>
    </row>
    <row r="618" spans="1:1" ht="14.25" customHeight="1" x14ac:dyDescent="0.35">
      <c r="A618" s="12"/>
    </row>
    <row r="619" spans="1:1" ht="14.25" customHeight="1" x14ac:dyDescent="0.35">
      <c r="A619" s="12"/>
    </row>
    <row r="620" spans="1:1" ht="14.25" customHeight="1" x14ac:dyDescent="0.35">
      <c r="A620" s="12"/>
    </row>
    <row r="621" spans="1:1" ht="14.25" customHeight="1" x14ac:dyDescent="0.35">
      <c r="A621" s="12"/>
    </row>
    <row r="622" spans="1:1" ht="14.25" customHeight="1" x14ac:dyDescent="0.35">
      <c r="A622" s="12"/>
    </row>
    <row r="623" spans="1:1" ht="14.25" customHeight="1" x14ac:dyDescent="0.35">
      <c r="A623" s="12"/>
    </row>
    <row r="624" spans="1:1" ht="14.25" customHeight="1" x14ac:dyDescent="0.35">
      <c r="A624" s="12"/>
    </row>
    <row r="625" spans="1:1" ht="14.25" customHeight="1" x14ac:dyDescent="0.35">
      <c r="A625" s="12"/>
    </row>
    <row r="626" spans="1:1" ht="14.25" customHeight="1" x14ac:dyDescent="0.35">
      <c r="A626" s="12"/>
    </row>
    <row r="627" spans="1:1" ht="14.25" customHeight="1" x14ac:dyDescent="0.35">
      <c r="A627" s="12"/>
    </row>
    <row r="628" spans="1:1" ht="14.25" customHeight="1" x14ac:dyDescent="0.35">
      <c r="A628" s="12"/>
    </row>
    <row r="629" spans="1:1" ht="14.25" customHeight="1" x14ac:dyDescent="0.35">
      <c r="A629" s="12"/>
    </row>
    <row r="630" spans="1:1" ht="14.25" customHeight="1" x14ac:dyDescent="0.35">
      <c r="A630" s="12"/>
    </row>
    <row r="631" spans="1:1" ht="14.25" customHeight="1" x14ac:dyDescent="0.35">
      <c r="A631" s="12"/>
    </row>
    <row r="632" spans="1:1" ht="14.25" customHeight="1" x14ac:dyDescent="0.35">
      <c r="A632" s="12"/>
    </row>
    <row r="633" spans="1:1" ht="14.25" customHeight="1" x14ac:dyDescent="0.35">
      <c r="A633" s="12"/>
    </row>
    <row r="634" spans="1:1" ht="14.25" customHeight="1" x14ac:dyDescent="0.35">
      <c r="A634" s="12"/>
    </row>
    <row r="635" spans="1:1" ht="14.25" customHeight="1" x14ac:dyDescent="0.35">
      <c r="A635" s="12"/>
    </row>
    <row r="636" spans="1:1" ht="14.25" customHeight="1" x14ac:dyDescent="0.35">
      <c r="A636" s="12"/>
    </row>
    <row r="637" spans="1:1" ht="14.25" customHeight="1" x14ac:dyDescent="0.35">
      <c r="A637" s="12"/>
    </row>
    <row r="638" spans="1:1" ht="14.25" customHeight="1" x14ac:dyDescent="0.35">
      <c r="A638" s="12"/>
    </row>
    <row r="639" spans="1:1" ht="14.25" customHeight="1" x14ac:dyDescent="0.35">
      <c r="A639" s="12"/>
    </row>
    <row r="640" spans="1:1" ht="14.25" customHeight="1" x14ac:dyDescent="0.35">
      <c r="A640" s="12"/>
    </row>
    <row r="641" spans="1:1" ht="14.25" customHeight="1" x14ac:dyDescent="0.35">
      <c r="A641" s="12"/>
    </row>
    <row r="642" spans="1:1" ht="14.25" customHeight="1" x14ac:dyDescent="0.35">
      <c r="A642" s="12"/>
    </row>
    <row r="643" spans="1:1" ht="14.25" customHeight="1" x14ac:dyDescent="0.35">
      <c r="A643" s="12"/>
    </row>
    <row r="644" spans="1:1" ht="14.25" customHeight="1" x14ac:dyDescent="0.35">
      <c r="A644" s="12"/>
    </row>
    <row r="645" spans="1:1" ht="14.25" customHeight="1" x14ac:dyDescent="0.35">
      <c r="A645" s="12"/>
    </row>
    <row r="646" spans="1:1" ht="14.25" customHeight="1" x14ac:dyDescent="0.35">
      <c r="A646" s="12"/>
    </row>
    <row r="647" spans="1:1" ht="14.25" customHeight="1" x14ac:dyDescent="0.35">
      <c r="A647" s="12"/>
    </row>
    <row r="648" spans="1:1" ht="14.25" customHeight="1" x14ac:dyDescent="0.35">
      <c r="A648" s="12"/>
    </row>
    <row r="649" spans="1:1" ht="14.25" customHeight="1" x14ac:dyDescent="0.35">
      <c r="A649" s="12"/>
    </row>
    <row r="650" spans="1:1" ht="14.25" customHeight="1" x14ac:dyDescent="0.35">
      <c r="A650" s="12"/>
    </row>
    <row r="651" spans="1:1" ht="14.25" customHeight="1" x14ac:dyDescent="0.35">
      <c r="A651" s="12"/>
    </row>
    <row r="652" spans="1:1" ht="14.25" customHeight="1" x14ac:dyDescent="0.35">
      <c r="A652" s="12"/>
    </row>
    <row r="653" spans="1:1" ht="14.25" customHeight="1" x14ac:dyDescent="0.35">
      <c r="A653" s="12"/>
    </row>
    <row r="654" spans="1:1" ht="14.25" customHeight="1" x14ac:dyDescent="0.35">
      <c r="A654" s="12"/>
    </row>
    <row r="655" spans="1:1" ht="14.25" customHeight="1" x14ac:dyDescent="0.35">
      <c r="A655" s="12"/>
    </row>
    <row r="656" spans="1:1" ht="14.25" customHeight="1" x14ac:dyDescent="0.35">
      <c r="A656" s="12"/>
    </row>
    <row r="657" spans="1:1" ht="14.25" customHeight="1" x14ac:dyDescent="0.35">
      <c r="A657" s="12"/>
    </row>
    <row r="658" spans="1:1" ht="14.25" customHeight="1" x14ac:dyDescent="0.35">
      <c r="A658" s="12"/>
    </row>
    <row r="659" spans="1:1" ht="14.25" customHeight="1" x14ac:dyDescent="0.35">
      <c r="A659" s="12"/>
    </row>
    <row r="660" spans="1:1" ht="14.25" customHeight="1" x14ac:dyDescent="0.35">
      <c r="A660" s="12"/>
    </row>
    <row r="661" spans="1:1" ht="14.25" customHeight="1" x14ac:dyDescent="0.35">
      <c r="A661" s="12"/>
    </row>
    <row r="662" spans="1:1" ht="14.25" customHeight="1" x14ac:dyDescent="0.35">
      <c r="A662" s="12"/>
    </row>
    <row r="663" spans="1:1" ht="14.25" customHeight="1" x14ac:dyDescent="0.35">
      <c r="A663" s="12"/>
    </row>
    <row r="664" spans="1:1" ht="14.25" customHeight="1" x14ac:dyDescent="0.35">
      <c r="A664" s="12"/>
    </row>
    <row r="665" spans="1:1" ht="14.25" customHeight="1" x14ac:dyDescent="0.35">
      <c r="A665" s="12"/>
    </row>
    <row r="666" spans="1:1" ht="14.25" customHeight="1" x14ac:dyDescent="0.35">
      <c r="A666" s="12"/>
    </row>
    <row r="667" spans="1:1" ht="14.25" customHeight="1" x14ac:dyDescent="0.35">
      <c r="A667" s="12"/>
    </row>
    <row r="668" spans="1:1" ht="14.25" customHeight="1" x14ac:dyDescent="0.35">
      <c r="A668" s="12"/>
    </row>
    <row r="669" spans="1:1" ht="14.25" customHeight="1" x14ac:dyDescent="0.35">
      <c r="A669" s="12"/>
    </row>
    <row r="670" spans="1:1" ht="14.25" customHeight="1" x14ac:dyDescent="0.35">
      <c r="A670" s="12"/>
    </row>
    <row r="671" spans="1:1" ht="14.25" customHeight="1" x14ac:dyDescent="0.35">
      <c r="A671" s="12"/>
    </row>
    <row r="672" spans="1:1" ht="14.25" customHeight="1" x14ac:dyDescent="0.35">
      <c r="A672" s="12"/>
    </row>
    <row r="673" spans="1:1" ht="14.25" customHeight="1" x14ac:dyDescent="0.35">
      <c r="A673" s="12"/>
    </row>
    <row r="674" spans="1:1" ht="14.25" customHeight="1" x14ac:dyDescent="0.35">
      <c r="A674" s="12"/>
    </row>
    <row r="675" spans="1:1" ht="14.25" customHeight="1" x14ac:dyDescent="0.35">
      <c r="A675" s="12"/>
    </row>
    <row r="676" spans="1:1" ht="14.25" customHeight="1" x14ac:dyDescent="0.35">
      <c r="A676" s="12"/>
    </row>
    <row r="677" spans="1:1" ht="14.25" customHeight="1" x14ac:dyDescent="0.35">
      <c r="A677" s="12"/>
    </row>
    <row r="678" spans="1:1" ht="14.25" customHeight="1" x14ac:dyDescent="0.35">
      <c r="A678" s="12"/>
    </row>
    <row r="679" spans="1:1" ht="14.25" customHeight="1" x14ac:dyDescent="0.35">
      <c r="A679" s="12"/>
    </row>
    <row r="680" spans="1:1" ht="14.25" customHeight="1" x14ac:dyDescent="0.35">
      <c r="A680" s="12"/>
    </row>
    <row r="681" spans="1:1" ht="14.25" customHeight="1" x14ac:dyDescent="0.35">
      <c r="A681" s="12"/>
    </row>
    <row r="682" spans="1:1" ht="14.25" customHeight="1" x14ac:dyDescent="0.35">
      <c r="A682" s="12"/>
    </row>
    <row r="683" spans="1:1" ht="14.25" customHeight="1" x14ac:dyDescent="0.35">
      <c r="A683" s="12"/>
    </row>
    <row r="684" spans="1:1" ht="14.25" customHeight="1" x14ac:dyDescent="0.35">
      <c r="A684" s="12"/>
    </row>
    <row r="685" spans="1:1" ht="14.25" customHeight="1" x14ac:dyDescent="0.35">
      <c r="A685" s="12"/>
    </row>
    <row r="686" spans="1:1" ht="14.25" customHeight="1" x14ac:dyDescent="0.35">
      <c r="A686" s="12"/>
    </row>
    <row r="687" spans="1:1" ht="14.25" customHeight="1" x14ac:dyDescent="0.35">
      <c r="A687" s="12"/>
    </row>
    <row r="688" spans="1:1" ht="14.25" customHeight="1" x14ac:dyDescent="0.35">
      <c r="A688" s="12"/>
    </row>
    <row r="689" spans="1:1" ht="14.25" customHeight="1" x14ac:dyDescent="0.35">
      <c r="A689" s="12"/>
    </row>
    <row r="690" spans="1:1" ht="14.25" customHeight="1" x14ac:dyDescent="0.35">
      <c r="A690" s="12"/>
    </row>
    <row r="691" spans="1:1" ht="14.25" customHeight="1" x14ac:dyDescent="0.35">
      <c r="A691" s="12"/>
    </row>
    <row r="692" spans="1:1" ht="14.25" customHeight="1" x14ac:dyDescent="0.35">
      <c r="A692" s="12"/>
    </row>
    <row r="693" spans="1:1" ht="14.25" customHeight="1" x14ac:dyDescent="0.35">
      <c r="A693" s="12"/>
    </row>
    <row r="694" spans="1:1" ht="14.25" customHeight="1" x14ac:dyDescent="0.35">
      <c r="A694" s="12"/>
    </row>
    <row r="695" spans="1:1" ht="14.25" customHeight="1" x14ac:dyDescent="0.35">
      <c r="A695" s="12"/>
    </row>
    <row r="696" spans="1:1" ht="14.25" customHeight="1" x14ac:dyDescent="0.35">
      <c r="A696" s="12"/>
    </row>
    <row r="697" spans="1:1" ht="14.25" customHeight="1" x14ac:dyDescent="0.35">
      <c r="A697" s="12"/>
    </row>
    <row r="698" spans="1:1" ht="14.25" customHeight="1" x14ac:dyDescent="0.35">
      <c r="A698" s="12"/>
    </row>
    <row r="699" spans="1:1" ht="14.25" customHeight="1" x14ac:dyDescent="0.35">
      <c r="A699" s="12"/>
    </row>
    <row r="700" spans="1:1" ht="14.25" customHeight="1" x14ac:dyDescent="0.35">
      <c r="A700" s="12"/>
    </row>
    <row r="701" spans="1:1" ht="14.25" customHeight="1" x14ac:dyDescent="0.35">
      <c r="A701" s="12"/>
    </row>
    <row r="702" spans="1:1" ht="14.25" customHeight="1" x14ac:dyDescent="0.35">
      <c r="A702" s="12"/>
    </row>
    <row r="703" spans="1:1" ht="14.25" customHeight="1" x14ac:dyDescent="0.35">
      <c r="A703" s="12"/>
    </row>
    <row r="704" spans="1:1" ht="14.25" customHeight="1" x14ac:dyDescent="0.35">
      <c r="A704" s="12"/>
    </row>
    <row r="705" spans="1:1" ht="14.25" customHeight="1" x14ac:dyDescent="0.35">
      <c r="A705" s="12"/>
    </row>
    <row r="706" spans="1:1" ht="14.25" customHeight="1" x14ac:dyDescent="0.35">
      <c r="A706" s="12"/>
    </row>
    <row r="707" spans="1:1" ht="14.25" customHeight="1" x14ac:dyDescent="0.35">
      <c r="A707" s="12"/>
    </row>
    <row r="708" spans="1:1" ht="14.25" customHeight="1" x14ac:dyDescent="0.35">
      <c r="A708" s="12"/>
    </row>
    <row r="709" spans="1:1" ht="14.25" customHeight="1" x14ac:dyDescent="0.35">
      <c r="A709" s="12"/>
    </row>
    <row r="710" spans="1:1" ht="14.25" customHeight="1" x14ac:dyDescent="0.35">
      <c r="A710" s="12"/>
    </row>
    <row r="711" spans="1:1" ht="14.25" customHeight="1" x14ac:dyDescent="0.35">
      <c r="A711" s="12"/>
    </row>
    <row r="712" spans="1:1" ht="14.25" customHeight="1" x14ac:dyDescent="0.35">
      <c r="A712" s="12"/>
    </row>
    <row r="713" spans="1:1" ht="14.25" customHeight="1" x14ac:dyDescent="0.35">
      <c r="A713" s="12"/>
    </row>
    <row r="714" spans="1:1" ht="14.25" customHeight="1" x14ac:dyDescent="0.35">
      <c r="A714" s="12"/>
    </row>
    <row r="715" spans="1:1" ht="14.25" customHeight="1" x14ac:dyDescent="0.35">
      <c r="A715" s="12"/>
    </row>
    <row r="716" spans="1:1" ht="14.25" customHeight="1" x14ac:dyDescent="0.35">
      <c r="A716" s="12"/>
    </row>
    <row r="717" spans="1:1" ht="14.25" customHeight="1" x14ac:dyDescent="0.35">
      <c r="A717" s="12"/>
    </row>
    <row r="718" spans="1:1" ht="14.25" customHeight="1" x14ac:dyDescent="0.35">
      <c r="A718" s="12"/>
    </row>
    <row r="719" spans="1:1" ht="14.25" customHeight="1" x14ac:dyDescent="0.35">
      <c r="A719" s="12"/>
    </row>
    <row r="720" spans="1:1" ht="14.25" customHeight="1" x14ac:dyDescent="0.35">
      <c r="A720" s="12"/>
    </row>
    <row r="721" spans="1:1" ht="14.25" customHeight="1" x14ac:dyDescent="0.35">
      <c r="A721" s="12"/>
    </row>
    <row r="722" spans="1:1" ht="14.25" customHeight="1" x14ac:dyDescent="0.35">
      <c r="A722" s="12"/>
    </row>
    <row r="723" spans="1:1" ht="14.25" customHeight="1" x14ac:dyDescent="0.35">
      <c r="A723" s="12"/>
    </row>
    <row r="724" spans="1:1" ht="14.25" customHeight="1" x14ac:dyDescent="0.35">
      <c r="A724" s="12"/>
    </row>
    <row r="725" spans="1:1" ht="14.25" customHeight="1" x14ac:dyDescent="0.35">
      <c r="A725" s="12"/>
    </row>
    <row r="726" spans="1:1" ht="14.25" customHeight="1" x14ac:dyDescent="0.35">
      <c r="A726" s="12"/>
    </row>
    <row r="727" spans="1:1" ht="14.25" customHeight="1" x14ac:dyDescent="0.35">
      <c r="A727" s="12"/>
    </row>
    <row r="728" spans="1:1" ht="14.25" customHeight="1" x14ac:dyDescent="0.35">
      <c r="A728" s="12"/>
    </row>
    <row r="729" spans="1:1" ht="14.25" customHeight="1" x14ac:dyDescent="0.35">
      <c r="A729" s="12"/>
    </row>
    <row r="730" spans="1:1" ht="14.25" customHeight="1" x14ac:dyDescent="0.35">
      <c r="A730" s="12"/>
    </row>
    <row r="731" spans="1:1" ht="14.25" customHeight="1" x14ac:dyDescent="0.35">
      <c r="A731" s="12"/>
    </row>
    <row r="732" spans="1:1" ht="14.25" customHeight="1" x14ac:dyDescent="0.35">
      <c r="A732" s="12"/>
    </row>
    <row r="733" spans="1:1" ht="14.25" customHeight="1" x14ac:dyDescent="0.35">
      <c r="A733" s="12"/>
    </row>
    <row r="734" spans="1:1" ht="14.25" customHeight="1" x14ac:dyDescent="0.35">
      <c r="A734" s="12"/>
    </row>
    <row r="735" spans="1:1" ht="14.25" customHeight="1" x14ac:dyDescent="0.35">
      <c r="A735" s="12"/>
    </row>
    <row r="736" spans="1:1" ht="14.25" customHeight="1" x14ac:dyDescent="0.35">
      <c r="A736" s="12"/>
    </row>
    <row r="737" spans="1:1" ht="14.25" customHeight="1" x14ac:dyDescent="0.35">
      <c r="A737" s="12"/>
    </row>
    <row r="738" spans="1:1" ht="14.25" customHeight="1" x14ac:dyDescent="0.35">
      <c r="A738" s="12"/>
    </row>
    <row r="739" spans="1:1" ht="14.25" customHeight="1" x14ac:dyDescent="0.35">
      <c r="A739" s="12"/>
    </row>
    <row r="740" spans="1:1" ht="14.25" customHeight="1" x14ac:dyDescent="0.35">
      <c r="A740" s="12"/>
    </row>
    <row r="741" spans="1:1" ht="14.25" customHeight="1" x14ac:dyDescent="0.35">
      <c r="A741" s="12"/>
    </row>
    <row r="742" spans="1:1" ht="14.25" customHeight="1" x14ac:dyDescent="0.35">
      <c r="A742" s="12"/>
    </row>
    <row r="743" spans="1:1" ht="14.25" customHeight="1" x14ac:dyDescent="0.35">
      <c r="A743" s="12"/>
    </row>
    <row r="744" spans="1:1" ht="14.25" customHeight="1" x14ac:dyDescent="0.35">
      <c r="A744" s="12"/>
    </row>
    <row r="745" spans="1:1" ht="14.25" customHeight="1" x14ac:dyDescent="0.35">
      <c r="A745" s="12"/>
    </row>
    <row r="746" spans="1:1" ht="14.25" customHeight="1" x14ac:dyDescent="0.35">
      <c r="A746" s="12"/>
    </row>
    <row r="747" spans="1:1" ht="14.25" customHeight="1" x14ac:dyDescent="0.35">
      <c r="A747" s="12"/>
    </row>
    <row r="748" spans="1:1" ht="14.25" customHeight="1" x14ac:dyDescent="0.35">
      <c r="A748" s="12"/>
    </row>
    <row r="749" spans="1:1" ht="14.25" customHeight="1" x14ac:dyDescent="0.35">
      <c r="A749" s="12"/>
    </row>
    <row r="750" spans="1:1" ht="14.25" customHeight="1" x14ac:dyDescent="0.35">
      <c r="A750" s="12"/>
    </row>
    <row r="751" spans="1:1" ht="14.25" customHeight="1" x14ac:dyDescent="0.35">
      <c r="A751" s="12"/>
    </row>
    <row r="752" spans="1:1" ht="14.25" customHeight="1" x14ac:dyDescent="0.35">
      <c r="A752" s="12"/>
    </row>
    <row r="753" spans="1:1" ht="14.25" customHeight="1" x14ac:dyDescent="0.35">
      <c r="A753" s="12"/>
    </row>
    <row r="754" spans="1:1" ht="14.25" customHeight="1" x14ac:dyDescent="0.35">
      <c r="A754" s="12"/>
    </row>
    <row r="755" spans="1:1" ht="14.25" customHeight="1" x14ac:dyDescent="0.35">
      <c r="A755" s="12"/>
    </row>
    <row r="756" spans="1:1" ht="14.25" customHeight="1" x14ac:dyDescent="0.35">
      <c r="A756" s="12"/>
    </row>
    <row r="757" spans="1:1" ht="14.25" customHeight="1" x14ac:dyDescent="0.35">
      <c r="A757" s="12"/>
    </row>
    <row r="758" spans="1:1" ht="14.25" customHeight="1" x14ac:dyDescent="0.35">
      <c r="A758" s="12"/>
    </row>
    <row r="759" spans="1:1" ht="14.25" customHeight="1" x14ac:dyDescent="0.35">
      <c r="A759" s="12"/>
    </row>
    <row r="760" spans="1:1" ht="14.25" customHeight="1" x14ac:dyDescent="0.35">
      <c r="A760" s="12"/>
    </row>
    <row r="761" spans="1:1" ht="14.25" customHeight="1" x14ac:dyDescent="0.35">
      <c r="A761" s="12"/>
    </row>
    <row r="762" spans="1:1" ht="14.25" customHeight="1" x14ac:dyDescent="0.35">
      <c r="A762" s="12"/>
    </row>
    <row r="763" spans="1:1" ht="14.25" customHeight="1" x14ac:dyDescent="0.35">
      <c r="A763" s="12"/>
    </row>
    <row r="764" spans="1:1" ht="14.25" customHeight="1" x14ac:dyDescent="0.35">
      <c r="A764" s="12"/>
    </row>
    <row r="765" spans="1:1" ht="14.25" customHeight="1" x14ac:dyDescent="0.35">
      <c r="A765" s="12"/>
    </row>
    <row r="766" spans="1:1" ht="14.25" customHeight="1" x14ac:dyDescent="0.35">
      <c r="A766" s="12"/>
    </row>
    <row r="767" spans="1:1" ht="14.25" customHeight="1" x14ac:dyDescent="0.35">
      <c r="A767" s="12"/>
    </row>
    <row r="768" spans="1:1" ht="14.25" customHeight="1" x14ac:dyDescent="0.35">
      <c r="A768" s="12"/>
    </row>
    <row r="769" spans="1:1" ht="14.25" customHeight="1" x14ac:dyDescent="0.35">
      <c r="A769" s="12"/>
    </row>
    <row r="770" spans="1:1" ht="14.25" customHeight="1" x14ac:dyDescent="0.35">
      <c r="A770" s="12"/>
    </row>
    <row r="771" spans="1:1" ht="14.25" customHeight="1" x14ac:dyDescent="0.35">
      <c r="A771" s="12"/>
    </row>
    <row r="772" spans="1:1" ht="14.25" customHeight="1" x14ac:dyDescent="0.35">
      <c r="A772" s="12"/>
    </row>
    <row r="773" spans="1:1" ht="14.25" customHeight="1" x14ac:dyDescent="0.35">
      <c r="A773" s="12"/>
    </row>
    <row r="774" spans="1:1" ht="14.25" customHeight="1" x14ac:dyDescent="0.35">
      <c r="A774" s="12"/>
    </row>
    <row r="775" spans="1:1" ht="14.25" customHeight="1" x14ac:dyDescent="0.35">
      <c r="A775" s="12"/>
    </row>
    <row r="776" spans="1:1" ht="14.25" customHeight="1" x14ac:dyDescent="0.35">
      <c r="A776" s="12"/>
    </row>
    <row r="777" spans="1:1" ht="14.25" customHeight="1" x14ac:dyDescent="0.35">
      <c r="A777" s="12"/>
    </row>
    <row r="778" spans="1:1" ht="14.25" customHeight="1" x14ac:dyDescent="0.35">
      <c r="A778" s="12"/>
    </row>
    <row r="779" spans="1:1" ht="14.25" customHeight="1" x14ac:dyDescent="0.35">
      <c r="A779" s="12"/>
    </row>
    <row r="780" spans="1:1" ht="14.25" customHeight="1" x14ac:dyDescent="0.35">
      <c r="A780" s="12"/>
    </row>
    <row r="781" spans="1:1" ht="14.25" customHeight="1" x14ac:dyDescent="0.35">
      <c r="A781" s="12"/>
    </row>
    <row r="782" spans="1:1" ht="14.25" customHeight="1" x14ac:dyDescent="0.35">
      <c r="A782" s="12"/>
    </row>
    <row r="783" spans="1:1" ht="14.25" customHeight="1" x14ac:dyDescent="0.35">
      <c r="A783" s="12"/>
    </row>
    <row r="784" spans="1:1" ht="14.25" customHeight="1" x14ac:dyDescent="0.35">
      <c r="A784" s="12"/>
    </row>
    <row r="785" spans="1:1" ht="14.25" customHeight="1" x14ac:dyDescent="0.35">
      <c r="A785" s="12"/>
    </row>
    <row r="786" spans="1:1" ht="14.25" customHeight="1" x14ac:dyDescent="0.35">
      <c r="A786" s="12"/>
    </row>
    <row r="787" spans="1:1" ht="14.25" customHeight="1" x14ac:dyDescent="0.35">
      <c r="A787" s="12"/>
    </row>
    <row r="788" spans="1:1" ht="14.25" customHeight="1" x14ac:dyDescent="0.35">
      <c r="A788" s="12"/>
    </row>
    <row r="789" spans="1:1" ht="14.25" customHeight="1" x14ac:dyDescent="0.35">
      <c r="A789" s="12"/>
    </row>
    <row r="790" spans="1:1" ht="14.25" customHeight="1" x14ac:dyDescent="0.35">
      <c r="A790" s="12"/>
    </row>
    <row r="791" spans="1:1" ht="14.25" customHeight="1" x14ac:dyDescent="0.35">
      <c r="A791" s="12"/>
    </row>
    <row r="792" spans="1:1" ht="14.25" customHeight="1" x14ac:dyDescent="0.35">
      <c r="A792" s="12"/>
    </row>
    <row r="793" spans="1:1" ht="14.25" customHeight="1" x14ac:dyDescent="0.35">
      <c r="A793" s="12"/>
    </row>
    <row r="794" spans="1:1" ht="14.25" customHeight="1" x14ac:dyDescent="0.35">
      <c r="A794" s="12"/>
    </row>
    <row r="795" spans="1:1" ht="14.25" customHeight="1" x14ac:dyDescent="0.35">
      <c r="A795" s="12"/>
    </row>
    <row r="796" spans="1:1" ht="14.25" customHeight="1" x14ac:dyDescent="0.35">
      <c r="A796" s="12"/>
    </row>
    <row r="797" spans="1:1" ht="14.25" customHeight="1" x14ac:dyDescent="0.35">
      <c r="A797" s="12"/>
    </row>
    <row r="798" spans="1:1" ht="14.25" customHeight="1" x14ac:dyDescent="0.35">
      <c r="A798" s="12"/>
    </row>
    <row r="799" spans="1:1" ht="14.25" customHeight="1" x14ac:dyDescent="0.35">
      <c r="A799" s="12"/>
    </row>
    <row r="800" spans="1:1" ht="14.25" customHeight="1" x14ac:dyDescent="0.35">
      <c r="A800" s="12"/>
    </row>
    <row r="801" spans="1:1" ht="14.25" customHeight="1" x14ac:dyDescent="0.35">
      <c r="A801" s="12"/>
    </row>
    <row r="802" spans="1:1" ht="14.25" customHeight="1" x14ac:dyDescent="0.35">
      <c r="A802" s="12"/>
    </row>
    <row r="803" spans="1:1" ht="14.25" customHeight="1" x14ac:dyDescent="0.35">
      <c r="A803" s="12"/>
    </row>
    <row r="804" spans="1:1" ht="14.25" customHeight="1" x14ac:dyDescent="0.35">
      <c r="A804" s="12"/>
    </row>
    <row r="805" spans="1:1" ht="14.25" customHeight="1" x14ac:dyDescent="0.35">
      <c r="A805" s="12"/>
    </row>
    <row r="806" spans="1:1" ht="14.25" customHeight="1" x14ac:dyDescent="0.35">
      <c r="A806" s="12"/>
    </row>
    <row r="807" spans="1:1" ht="14.25" customHeight="1" x14ac:dyDescent="0.35">
      <c r="A807" s="12"/>
    </row>
    <row r="808" spans="1:1" ht="14.25" customHeight="1" x14ac:dyDescent="0.35">
      <c r="A808" s="12"/>
    </row>
    <row r="809" spans="1:1" ht="14.25" customHeight="1" x14ac:dyDescent="0.35">
      <c r="A809" s="12"/>
    </row>
    <row r="810" spans="1:1" ht="14.25" customHeight="1" x14ac:dyDescent="0.35">
      <c r="A810" s="12"/>
    </row>
    <row r="811" spans="1:1" ht="14.25" customHeight="1" x14ac:dyDescent="0.35">
      <c r="A811" s="12"/>
    </row>
    <row r="812" spans="1:1" ht="14.25" customHeight="1" x14ac:dyDescent="0.35">
      <c r="A812" s="12"/>
    </row>
    <row r="813" spans="1:1" ht="14.25" customHeight="1" x14ac:dyDescent="0.35">
      <c r="A813" s="12"/>
    </row>
    <row r="814" spans="1:1" ht="14.25" customHeight="1" x14ac:dyDescent="0.35">
      <c r="A814" s="12"/>
    </row>
    <row r="815" spans="1:1" ht="14.25" customHeight="1" x14ac:dyDescent="0.35">
      <c r="A815" s="12"/>
    </row>
    <row r="816" spans="1:1" ht="14.25" customHeight="1" x14ac:dyDescent="0.35">
      <c r="A816" s="12"/>
    </row>
    <row r="817" spans="1:1" ht="14.25" customHeight="1" x14ac:dyDescent="0.35">
      <c r="A817" s="12"/>
    </row>
    <row r="818" spans="1:1" ht="14.25" customHeight="1" x14ac:dyDescent="0.35">
      <c r="A818" s="12"/>
    </row>
    <row r="819" spans="1:1" ht="14.25" customHeight="1" x14ac:dyDescent="0.35">
      <c r="A819" s="12"/>
    </row>
    <row r="820" spans="1:1" ht="14.25" customHeight="1" x14ac:dyDescent="0.35">
      <c r="A820" s="12"/>
    </row>
    <row r="821" spans="1:1" ht="14.25" customHeight="1" x14ac:dyDescent="0.35">
      <c r="A821" s="12"/>
    </row>
    <row r="822" spans="1:1" ht="14.25" customHeight="1" x14ac:dyDescent="0.35">
      <c r="A822" s="12"/>
    </row>
    <row r="823" spans="1:1" ht="14.25" customHeight="1" x14ac:dyDescent="0.35">
      <c r="A823" s="12"/>
    </row>
    <row r="824" spans="1:1" ht="14.25" customHeight="1" x14ac:dyDescent="0.35">
      <c r="A824" s="12"/>
    </row>
    <row r="825" spans="1:1" ht="14.25" customHeight="1" x14ac:dyDescent="0.35">
      <c r="A825" s="12"/>
    </row>
    <row r="826" spans="1:1" ht="14.25" customHeight="1" x14ac:dyDescent="0.35">
      <c r="A826" s="12"/>
    </row>
    <row r="827" spans="1:1" ht="14.25" customHeight="1" x14ac:dyDescent="0.35">
      <c r="A827" s="12"/>
    </row>
    <row r="828" spans="1:1" ht="14.25" customHeight="1" x14ac:dyDescent="0.35">
      <c r="A828" s="12"/>
    </row>
    <row r="829" spans="1:1" ht="14.25" customHeight="1" x14ac:dyDescent="0.35">
      <c r="A829" s="12"/>
    </row>
    <row r="830" spans="1:1" ht="14.25" customHeight="1" x14ac:dyDescent="0.35">
      <c r="A830" s="12"/>
    </row>
    <row r="831" spans="1:1" ht="14.25" customHeight="1" x14ac:dyDescent="0.35">
      <c r="A831" s="12"/>
    </row>
    <row r="832" spans="1:1" ht="14.25" customHeight="1" x14ac:dyDescent="0.35">
      <c r="A832" s="12"/>
    </row>
    <row r="833" spans="1:1" ht="14.25" customHeight="1" x14ac:dyDescent="0.35">
      <c r="A833" s="12"/>
    </row>
    <row r="834" spans="1:1" ht="14.25" customHeight="1" x14ac:dyDescent="0.35">
      <c r="A834" s="12"/>
    </row>
    <row r="835" spans="1:1" ht="14.25" customHeight="1" x14ac:dyDescent="0.35">
      <c r="A835" s="12"/>
    </row>
    <row r="836" spans="1:1" ht="14.25" customHeight="1" x14ac:dyDescent="0.35">
      <c r="A836" s="12"/>
    </row>
    <row r="837" spans="1:1" ht="14.25" customHeight="1" x14ac:dyDescent="0.35">
      <c r="A837" s="12"/>
    </row>
    <row r="838" spans="1:1" ht="14.25" customHeight="1" x14ac:dyDescent="0.35">
      <c r="A838" s="12"/>
    </row>
    <row r="839" spans="1:1" ht="14.25" customHeight="1" x14ac:dyDescent="0.35">
      <c r="A839" s="12"/>
    </row>
    <row r="840" spans="1:1" ht="14.25" customHeight="1" x14ac:dyDescent="0.35">
      <c r="A840" s="12"/>
    </row>
    <row r="841" spans="1:1" ht="14.25" customHeight="1" x14ac:dyDescent="0.35">
      <c r="A841" s="12"/>
    </row>
    <row r="842" spans="1:1" ht="14.25" customHeight="1" x14ac:dyDescent="0.35">
      <c r="A842" s="12"/>
    </row>
    <row r="843" spans="1:1" ht="14.25" customHeight="1" x14ac:dyDescent="0.35">
      <c r="A843" s="12"/>
    </row>
    <row r="844" spans="1:1" ht="14.25" customHeight="1" x14ac:dyDescent="0.35">
      <c r="A844" s="12"/>
    </row>
    <row r="845" spans="1:1" ht="14.25" customHeight="1" x14ac:dyDescent="0.35">
      <c r="A845" s="12"/>
    </row>
    <row r="846" spans="1:1" ht="14.25" customHeight="1" x14ac:dyDescent="0.35">
      <c r="A846" s="12"/>
    </row>
    <row r="847" spans="1:1" ht="14.25" customHeight="1" x14ac:dyDescent="0.35">
      <c r="A847" s="12"/>
    </row>
    <row r="848" spans="1:1" ht="14.25" customHeight="1" x14ac:dyDescent="0.35">
      <c r="A848" s="12"/>
    </row>
    <row r="849" spans="1:1" ht="14.25" customHeight="1" x14ac:dyDescent="0.35">
      <c r="A849" s="12"/>
    </row>
    <row r="850" spans="1:1" ht="14.25" customHeight="1" x14ac:dyDescent="0.35">
      <c r="A850" s="12"/>
    </row>
    <row r="851" spans="1:1" ht="14.25" customHeight="1" x14ac:dyDescent="0.35">
      <c r="A851" s="12"/>
    </row>
    <row r="852" spans="1:1" ht="14.25" customHeight="1" x14ac:dyDescent="0.35">
      <c r="A852" s="12"/>
    </row>
    <row r="853" spans="1:1" ht="14.25" customHeight="1" x14ac:dyDescent="0.35">
      <c r="A853" s="12"/>
    </row>
    <row r="854" spans="1:1" ht="14.25" customHeight="1" x14ac:dyDescent="0.35">
      <c r="A854" s="12"/>
    </row>
    <row r="855" spans="1:1" ht="14.25" customHeight="1" x14ac:dyDescent="0.35">
      <c r="A855" s="12"/>
    </row>
    <row r="856" spans="1:1" ht="14.25" customHeight="1" x14ac:dyDescent="0.35">
      <c r="A856" s="12"/>
    </row>
    <row r="857" spans="1:1" ht="14.25" customHeight="1" x14ac:dyDescent="0.35">
      <c r="A857" s="12"/>
    </row>
    <row r="858" spans="1:1" ht="14.25" customHeight="1" x14ac:dyDescent="0.35">
      <c r="A858" s="12"/>
    </row>
    <row r="859" spans="1:1" ht="14.25" customHeight="1" x14ac:dyDescent="0.35">
      <c r="A859" s="12"/>
    </row>
    <row r="860" spans="1:1" ht="14.25" customHeight="1" x14ac:dyDescent="0.35">
      <c r="A860" s="12"/>
    </row>
    <row r="861" spans="1:1" ht="14.25" customHeight="1" x14ac:dyDescent="0.35">
      <c r="A861" s="12"/>
    </row>
    <row r="862" spans="1:1" ht="14.25" customHeight="1" x14ac:dyDescent="0.35">
      <c r="A862" s="12"/>
    </row>
    <row r="863" spans="1:1" ht="14.25" customHeight="1" x14ac:dyDescent="0.35">
      <c r="A863" s="12"/>
    </row>
    <row r="864" spans="1:1" ht="14.25" customHeight="1" x14ac:dyDescent="0.35">
      <c r="A864" s="12"/>
    </row>
    <row r="865" spans="1:1" ht="14.25" customHeight="1" x14ac:dyDescent="0.35">
      <c r="A865" s="12"/>
    </row>
    <row r="866" spans="1:1" ht="14.25" customHeight="1" x14ac:dyDescent="0.35">
      <c r="A866" s="12"/>
    </row>
    <row r="867" spans="1:1" ht="14.25" customHeight="1" x14ac:dyDescent="0.35">
      <c r="A867" s="12"/>
    </row>
    <row r="868" spans="1:1" ht="14.25" customHeight="1" x14ac:dyDescent="0.35">
      <c r="A868" s="12"/>
    </row>
    <row r="869" spans="1:1" ht="14.25" customHeight="1" x14ac:dyDescent="0.35">
      <c r="A869" s="12"/>
    </row>
    <row r="870" spans="1:1" ht="14.25" customHeight="1" x14ac:dyDescent="0.35">
      <c r="A870" s="12"/>
    </row>
    <row r="871" spans="1:1" ht="14.25" customHeight="1" x14ac:dyDescent="0.35">
      <c r="A871" s="12"/>
    </row>
    <row r="872" spans="1:1" ht="14.25" customHeight="1" x14ac:dyDescent="0.35">
      <c r="A872" s="12"/>
    </row>
    <row r="873" spans="1:1" ht="14.25" customHeight="1" x14ac:dyDescent="0.35">
      <c r="A873" s="12"/>
    </row>
    <row r="874" spans="1:1" ht="14.25" customHeight="1" x14ac:dyDescent="0.35">
      <c r="A874" s="12"/>
    </row>
    <row r="875" spans="1:1" ht="14.25" customHeight="1" x14ac:dyDescent="0.35">
      <c r="A875" s="12"/>
    </row>
    <row r="876" spans="1:1" ht="14.25" customHeight="1" x14ac:dyDescent="0.35">
      <c r="A876" s="12"/>
    </row>
    <row r="877" spans="1:1" ht="14.25" customHeight="1" x14ac:dyDescent="0.35">
      <c r="A877" s="12"/>
    </row>
    <row r="878" spans="1:1" ht="14.25" customHeight="1" x14ac:dyDescent="0.35">
      <c r="A878" s="12"/>
    </row>
    <row r="879" spans="1:1" ht="14.25" customHeight="1" x14ac:dyDescent="0.35">
      <c r="A879" s="12"/>
    </row>
    <row r="880" spans="1:1" ht="14.25" customHeight="1" x14ac:dyDescent="0.35">
      <c r="A880" s="12"/>
    </row>
    <row r="881" spans="1:1" ht="14.25" customHeight="1" x14ac:dyDescent="0.35">
      <c r="A881" s="12"/>
    </row>
    <row r="882" spans="1:1" ht="14.25" customHeight="1" x14ac:dyDescent="0.35">
      <c r="A882" s="12"/>
    </row>
    <row r="883" spans="1:1" ht="14.25" customHeight="1" x14ac:dyDescent="0.35">
      <c r="A883" s="12"/>
    </row>
    <row r="884" spans="1:1" ht="14.25" customHeight="1" x14ac:dyDescent="0.35">
      <c r="A884" s="12"/>
    </row>
    <row r="885" spans="1:1" ht="14.25" customHeight="1" x14ac:dyDescent="0.35">
      <c r="A885" s="12"/>
    </row>
    <row r="886" spans="1:1" ht="14.25" customHeight="1" x14ac:dyDescent="0.35">
      <c r="A886" s="12"/>
    </row>
    <row r="887" spans="1:1" ht="14.25" customHeight="1" x14ac:dyDescent="0.35">
      <c r="A887" s="12"/>
    </row>
    <row r="888" spans="1:1" ht="14.25" customHeight="1" x14ac:dyDescent="0.35">
      <c r="A888" s="12"/>
    </row>
    <row r="889" spans="1:1" ht="14.25" customHeight="1" x14ac:dyDescent="0.35">
      <c r="A889" s="12"/>
    </row>
    <row r="890" spans="1:1" ht="14.25" customHeight="1" x14ac:dyDescent="0.35">
      <c r="A890" s="12"/>
    </row>
    <row r="891" spans="1:1" ht="14.25" customHeight="1" x14ac:dyDescent="0.35">
      <c r="A891" s="12"/>
    </row>
    <row r="892" spans="1:1" ht="14.25" customHeight="1" x14ac:dyDescent="0.35">
      <c r="A892" s="12"/>
    </row>
    <row r="893" spans="1:1" ht="14.25" customHeight="1" x14ac:dyDescent="0.35">
      <c r="A893" s="12"/>
    </row>
    <row r="894" spans="1:1" ht="14.25" customHeight="1" x14ac:dyDescent="0.35">
      <c r="A894" s="12"/>
    </row>
    <row r="895" spans="1:1" ht="14.25" customHeight="1" x14ac:dyDescent="0.35">
      <c r="A895" s="12"/>
    </row>
    <row r="896" spans="1:1" ht="14.25" customHeight="1" x14ac:dyDescent="0.35">
      <c r="A896" s="12"/>
    </row>
    <row r="897" spans="1:1" ht="14.25" customHeight="1" x14ac:dyDescent="0.35">
      <c r="A897" s="12"/>
    </row>
    <row r="898" spans="1:1" ht="14.25" customHeight="1" x14ac:dyDescent="0.35">
      <c r="A898" s="12"/>
    </row>
    <row r="899" spans="1:1" ht="14.25" customHeight="1" x14ac:dyDescent="0.35">
      <c r="A899" s="12"/>
    </row>
    <row r="900" spans="1:1" ht="14.25" customHeight="1" x14ac:dyDescent="0.35">
      <c r="A900" s="12"/>
    </row>
    <row r="901" spans="1:1" ht="14.25" customHeight="1" x14ac:dyDescent="0.35">
      <c r="A901" s="12"/>
    </row>
    <row r="902" spans="1:1" ht="14.25" customHeight="1" x14ac:dyDescent="0.35">
      <c r="A902" s="12"/>
    </row>
    <row r="903" spans="1:1" ht="14.25" customHeight="1" x14ac:dyDescent="0.35">
      <c r="A903" s="12"/>
    </row>
    <row r="904" spans="1:1" ht="14.25" customHeight="1" x14ac:dyDescent="0.35">
      <c r="A904" s="12"/>
    </row>
    <row r="905" spans="1:1" ht="14.25" customHeight="1" x14ac:dyDescent="0.35">
      <c r="A905" s="12"/>
    </row>
    <row r="906" spans="1:1" ht="14.25" customHeight="1" x14ac:dyDescent="0.35">
      <c r="A906" s="12"/>
    </row>
    <row r="907" spans="1:1" ht="14.25" customHeight="1" x14ac:dyDescent="0.35">
      <c r="A907" s="12"/>
    </row>
    <row r="908" spans="1:1" ht="14.25" customHeight="1" x14ac:dyDescent="0.35">
      <c r="A908" s="12"/>
    </row>
    <row r="909" spans="1:1" ht="14.25" customHeight="1" x14ac:dyDescent="0.35">
      <c r="A909" s="12"/>
    </row>
    <row r="910" spans="1:1" ht="14.25" customHeight="1" x14ac:dyDescent="0.35">
      <c r="A910" s="12"/>
    </row>
    <row r="911" spans="1:1" ht="14.25" customHeight="1" x14ac:dyDescent="0.35">
      <c r="A911" s="12"/>
    </row>
    <row r="912" spans="1:1" ht="14.25" customHeight="1" x14ac:dyDescent="0.35">
      <c r="A912" s="12"/>
    </row>
    <row r="913" spans="1:1" ht="14.25" customHeight="1" x14ac:dyDescent="0.35">
      <c r="A913" s="12"/>
    </row>
    <row r="914" spans="1:1" ht="14.25" customHeight="1" x14ac:dyDescent="0.35">
      <c r="A914" s="12"/>
    </row>
    <row r="915" spans="1:1" ht="14.25" customHeight="1" x14ac:dyDescent="0.35">
      <c r="A915" s="12"/>
    </row>
    <row r="916" spans="1:1" ht="14.25" customHeight="1" x14ac:dyDescent="0.35">
      <c r="A916" s="12"/>
    </row>
    <row r="917" spans="1:1" ht="14.25" customHeight="1" x14ac:dyDescent="0.35">
      <c r="A917" s="12"/>
    </row>
    <row r="918" spans="1:1" ht="14.25" customHeight="1" x14ac:dyDescent="0.35">
      <c r="A918" s="12"/>
    </row>
    <row r="919" spans="1:1" ht="14.25" customHeight="1" x14ac:dyDescent="0.35">
      <c r="A919" s="12"/>
    </row>
    <row r="920" spans="1:1" ht="14.25" customHeight="1" x14ac:dyDescent="0.35">
      <c r="A920" s="12"/>
    </row>
    <row r="921" spans="1:1" ht="14.25" customHeight="1" x14ac:dyDescent="0.35">
      <c r="A921" s="12"/>
    </row>
    <row r="922" spans="1:1" ht="14.25" customHeight="1" x14ac:dyDescent="0.35">
      <c r="A922" s="12"/>
    </row>
    <row r="923" spans="1:1" ht="14.25" customHeight="1" x14ac:dyDescent="0.35">
      <c r="A923" s="12"/>
    </row>
    <row r="924" spans="1:1" ht="14.25" customHeight="1" x14ac:dyDescent="0.35">
      <c r="A924" s="12"/>
    </row>
    <row r="925" spans="1:1" ht="14.25" customHeight="1" x14ac:dyDescent="0.35">
      <c r="A925" s="12"/>
    </row>
    <row r="926" spans="1:1" ht="14.25" customHeight="1" x14ac:dyDescent="0.35">
      <c r="A926" s="12"/>
    </row>
    <row r="927" spans="1:1" ht="14.25" customHeight="1" x14ac:dyDescent="0.35">
      <c r="A927" s="12"/>
    </row>
    <row r="928" spans="1:1" ht="14.25" customHeight="1" x14ac:dyDescent="0.35">
      <c r="A928" s="12"/>
    </row>
    <row r="929" spans="1:1" ht="14.25" customHeight="1" x14ac:dyDescent="0.35">
      <c r="A929" s="12"/>
    </row>
    <row r="930" spans="1:1" ht="14.25" customHeight="1" x14ac:dyDescent="0.35">
      <c r="A930" s="12"/>
    </row>
    <row r="931" spans="1:1" ht="14.25" customHeight="1" x14ac:dyDescent="0.35">
      <c r="A931" s="12"/>
    </row>
    <row r="932" spans="1:1" ht="14.25" customHeight="1" x14ac:dyDescent="0.35">
      <c r="A932" s="12"/>
    </row>
    <row r="933" spans="1:1" ht="14.25" customHeight="1" x14ac:dyDescent="0.35">
      <c r="A933" s="12"/>
    </row>
    <row r="934" spans="1:1" ht="14.25" customHeight="1" x14ac:dyDescent="0.35">
      <c r="A934" s="12"/>
    </row>
    <row r="935" spans="1:1" ht="14.25" customHeight="1" x14ac:dyDescent="0.35">
      <c r="A935" s="12"/>
    </row>
    <row r="936" spans="1:1" ht="14.25" customHeight="1" x14ac:dyDescent="0.35">
      <c r="A936" s="12"/>
    </row>
    <row r="937" spans="1:1" ht="14.25" customHeight="1" x14ac:dyDescent="0.35">
      <c r="A937" s="12"/>
    </row>
    <row r="938" spans="1:1" ht="14.25" customHeight="1" x14ac:dyDescent="0.35">
      <c r="A938" s="12"/>
    </row>
    <row r="939" spans="1:1" ht="14.25" customHeight="1" x14ac:dyDescent="0.35">
      <c r="A939" s="12"/>
    </row>
    <row r="940" spans="1:1" ht="14.25" customHeight="1" x14ac:dyDescent="0.35">
      <c r="A940" s="12"/>
    </row>
    <row r="941" spans="1:1" ht="14.25" customHeight="1" x14ac:dyDescent="0.35">
      <c r="A941" s="12"/>
    </row>
    <row r="942" spans="1:1" ht="14.25" customHeight="1" x14ac:dyDescent="0.35">
      <c r="A942" s="12"/>
    </row>
    <row r="943" spans="1:1" ht="14.25" customHeight="1" x14ac:dyDescent="0.35">
      <c r="A943" s="12"/>
    </row>
    <row r="944" spans="1:1" ht="14.25" customHeight="1" x14ac:dyDescent="0.35">
      <c r="A944" s="12"/>
    </row>
    <row r="945" spans="1:1" ht="14.25" customHeight="1" x14ac:dyDescent="0.35">
      <c r="A945" s="12"/>
    </row>
    <row r="946" spans="1:1" ht="14.25" customHeight="1" x14ac:dyDescent="0.35">
      <c r="A946" s="12"/>
    </row>
    <row r="947" spans="1:1" ht="14.25" customHeight="1" x14ac:dyDescent="0.35">
      <c r="A947" s="12"/>
    </row>
    <row r="948" spans="1:1" ht="14.25" customHeight="1" x14ac:dyDescent="0.35">
      <c r="A948" s="12"/>
    </row>
    <row r="949" spans="1:1" ht="14.25" customHeight="1" x14ac:dyDescent="0.35">
      <c r="A949" s="12"/>
    </row>
  </sheetData>
  <pageMargins left="0.7" right="0.7" top="0.75" bottom="0.75" header="0" footer="0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8843-A7A7-4D27-8F20-D2633383BAAA}">
  <sheetPr codeName="Sheet67">
    <tabColor rgb="FF00B050"/>
    <outlinePr summaryBelow="0" summaryRight="0"/>
  </sheetPr>
  <dimension ref="A1:AF953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2" width="83.26953125" style="1" customWidth="1"/>
    <col min="3" max="3" width="15.453125" style="1" customWidth="1"/>
    <col min="4" max="4" width="16.1796875" style="1" customWidth="1"/>
    <col min="5" max="5" width="14.7265625" style="1" customWidth="1"/>
    <col min="6" max="7" width="14.453125" style="1"/>
    <col min="8" max="8" width="2.54296875" style="1" customWidth="1"/>
    <col min="9" max="18" width="14.453125" style="1"/>
    <col min="19" max="19" width="2.54296875" style="1" customWidth="1"/>
    <col min="20" max="16384" width="14.453125" style="1"/>
  </cols>
  <sheetData>
    <row r="1" spans="1:32" ht="15" customHeight="1" thickBot="1" x14ac:dyDescent="0.4"/>
    <row r="2" spans="1:32" ht="27.65" customHeight="1" thickBot="1" x14ac:dyDescent="0.45">
      <c r="A2" s="23" t="s">
        <v>0</v>
      </c>
      <c r="B2" s="24"/>
      <c r="C2" s="24"/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  <c r="U2" s="26"/>
      <c r="V2" s="26"/>
      <c r="W2" s="26"/>
      <c r="X2" s="26"/>
      <c r="Y2" s="26"/>
      <c r="Z2" s="27"/>
      <c r="AA2" s="6"/>
      <c r="AB2" s="6"/>
      <c r="AC2" s="6"/>
      <c r="AD2" s="6"/>
      <c r="AE2" s="6"/>
      <c r="AF2" s="6"/>
    </row>
    <row r="3" spans="1:32" ht="10" customHeight="1" x14ac:dyDescent="0.4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8" customHeight="1" x14ac:dyDescent="0.4">
      <c r="A4" s="8" t="s">
        <v>1</v>
      </c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6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4.25" customHeight="1" x14ac:dyDescent="0.4">
      <c r="A5" s="10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6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4.25" customHeight="1" x14ac:dyDescent="0.4">
      <c r="A6" s="12"/>
      <c r="B6" s="6" t="s">
        <v>4</v>
      </c>
      <c r="C6" s="9" t="str">
        <f>'1. Credit &amp; Collections'!C6</f>
        <v xml:space="preserve">MedStar Franklin Square Hospital </v>
      </c>
      <c r="D6" s="6"/>
      <c r="H6" s="6"/>
      <c r="J6" s="20"/>
      <c r="K6" s="6"/>
      <c r="L6" s="6"/>
      <c r="Q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4.25" customHeight="1" x14ac:dyDescent="0.4">
      <c r="A7" s="12"/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4.25" customHeight="1" x14ac:dyDescent="0.4">
      <c r="A8" s="12"/>
      <c r="B8" s="6" t="s">
        <v>6</v>
      </c>
      <c r="C8" s="10">
        <f>'1. Credit &amp; Collections'!C8</f>
        <v>210015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4.25" customHeight="1" x14ac:dyDescent="0.4">
      <c r="A9" s="12"/>
      <c r="C9" s="12"/>
      <c r="H9" s="6"/>
      <c r="P9" s="6"/>
      <c r="Q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4.25" customHeight="1" x14ac:dyDescent="0.4">
      <c r="A10" s="10"/>
      <c r="B10" s="9" t="s">
        <v>8</v>
      </c>
      <c r="C10" s="10">
        <f>'1. Credit &amp; Collections'!C10</f>
        <v>2023</v>
      </c>
      <c r="D10" s="5"/>
      <c r="E10" s="5"/>
      <c r="F10" s="5"/>
      <c r="G10" s="5"/>
      <c r="H10" s="6"/>
      <c r="I10" s="5"/>
      <c r="J10" s="6"/>
      <c r="K10" s="6"/>
      <c r="L10" s="6"/>
      <c r="M10" s="6"/>
      <c r="N10" s="6"/>
      <c r="O10" s="6"/>
      <c r="P10" s="6"/>
      <c r="Q10" s="6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4.5" x14ac:dyDescent="0.35">
      <c r="B11" s="28"/>
    </row>
    <row r="12" spans="1:32" ht="14.25" customHeight="1" x14ac:dyDescent="0.4">
      <c r="A12" s="12"/>
      <c r="B12" s="15" t="s">
        <v>20</v>
      </c>
      <c r="C12" s="10"/>
      <c r="D12" s="10"/>
      <c r="E12" s="10"/>
      <c r="H12" s="6"/>
      <c r="N12" s="6"/>
      <c r="O12" s="6"/>
      <c r="P12" s="6"/>
      <c r="Q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8.5" thickBot="1" x14ac:dyDescent="0.45">
      <c r="A13" s="10"/>
      <c r="B13" s="28"/>
      <c r="C13" s="10" t="s">
        <v>67</v>
      </c>
      <c r="D13" s="10" t="s">
        <v>68</v>
      </c>
      <c r="E13" s="10" t="s">
        <v>69</v>
      </c>
      <c r="F13" s="10" t="s">
        <v>70</v>
      </c>
      <c r="G13" s="10"/>
      <c r="H13" s="10"/>
      <c r="I13" s="10" t="s">
        <v>71</v>
      </c>
      <c r="J13" s="10" t="s">
        <v>72</v>
      </c>
      <c r="K13" s="10" t="s">
        <v>73</v>
      </c>
      <c r="L13" s="10" t="s">
        <v>74</v>
      </c>
      <c r="M13" s="10" t="s">
        <v>75</v>
      </c>
      <c r="N13" s="10" t="s">
        <v>76</v>
      </c>
      <c r="O13" s="10" t="s">
        <v>77</v>
      </c>
      <c r="P13" s="10" t="s">
        <v>78</v>
      </c>
      <c r="Q13" s="10" t="s">
        <v>79</v>
      </c>
      <c r="R13" s="10"/>
      <c r="S13" s="10"/>
      <c r="T13" s="10" t="s">
        <v>79</v>
      </c>
      <c r="U13" s="10" t="s">
        <v>80</v>
      </c>
      <c r="V13" s="10" t="s">
        <v>81</v>
      </c>
      <c r="W13" s="10" t="s">
        <v>82</v>
      </c>
      <c r="X13" s="10" t="s">
        <v>83</v>
      </c>
      <c r="Y13" s="10" t="s">
        <v>84</v>
      </c>
      <c r="Z13" s="10"/>
    </row>
    <row r="14" spans="1:32" ht="72" x14ac:dyDescent="0.4">
      <c r="B14" s="28"/>
      <c r="C14" s="29" t="s">
        <v>85</v>
      </c>
      <c r="D14" s="30" t="s">
        <v>86</v>
      </c>
      <c r="E14" s="30" t="s">
        <v>87</v>
      </c>
      <c r="F14" s="31" t="s">
        <v>88</v>
      </c>
      <c r="G14" s="32" t="s">
        <v>89</v>
      </c>
      <c r="H14" s="32"/>
      <c r="I14" s="29" t="s">
        <v>90</v>
      </c>
      <c r="J14" s="30" t="s">
        <v>91</v>
      </c>
      <c r="K14" s="30" t="s">
        <v>92</v>
      </c>
      <c r="L14" s="30" t="s">
        <v>93</v>
      </c>
      <c r="M14" s="30" t="s">
        <v>94</v>
      </c>
      <c r="N14" s="30" t="s">
        <v>95</v>
      </c>
      <c r="O14" s="30" t="s">
        <v>96</v>
      </c>
      <c r="P14" s="30" t="s">
        <v>97</v>
      </c>
      <c r="Q14" s="31" t="s">
        <v>98</v>
      </c>
      <c r="R14" s="32" t="s">
        <v>89</v>
      </c>
      <c r="S14" s="32"/>
      <c r="T14" s="29" t="s">
        <v>99</v>
      </c>
      <c r="U14" s="30" t="s">
        <v>100</v>
      </c>
      <c r="V14" s="30" t="s">
        <v>101</v>
      </c>
      <c r="W14" s="30" t="s">
        <v>102</v>
      </c>
      <c r="X14" s="30" t="s">
        <v>103</v>
      </c>
      <c r="Y14" s="31" t="s">
        <v>104</v>
      </c>
      <c r="Z14" s="32" t="s">
        <v>89</v>
      </c>
    </row>
    <row r="15" spans="1:32" ht="36.5" x14ac:dyDescent="0.45">
      <c r="A15" s="8" t="s">
        <v>105</v>
      </c>
      <c r="B15" s="33" t="s">
        <v>106</v>
      </c>
      <c r="C15" s="43">
        <v>13</v>
      </c>
      <c r="D15" s="47">
        <v>146</v>
      </c>
      <c r="E15" s="54" t="s">
        <v>138</v>
      </c>
      <c r="F15" s="45" t="s">
        <v>138</v>
      </c>
      <c r="G15" s="10">
        <v>162</v>
      </c>
      <c r="H15" s="55"/>
      <c r="I15" s="43">
        <v>97</v>
      </c>
      <c r="J15" s="54">
        <v>37</v>
      </c>
      <c r="K15" s="47" t="s">
        <v>138</v>
      </c>
      <c r="L15" s="47" t="s">
        <v>138</v>
      </c>
      <c r="M15" s="54">
        <v>0</v>
      </c>
      <c r="N15" s="47">
        <v>25</v>
      </c>
      <c r="O15" s="47">
        <v>0</v>
      </c>
      <c r="P15" s="47" t="s">
        <v>138</v>
      </c>
      <c r="Q15" s="45">
        <v>0</v>
      </c>
      <c r="R15" s="10">
        <v>162</v>
      </c>
      <c r="S15" s="55"/>
      <c r="T15" s="43">
        <v>58</v>
      </c>
      <c r="U15" s="47">
        <v>104</v>
      </c>
      <c r="V15" s="54">
        <v>0</v>
      </c>
      <c r="W15" s="47">
        <v>0</v>
      </c>
      <c r="X15" s="47">
        <v>0</v>
      </c>
      <c r="Y15" s="56">
        <v>0</v>
      </c>
      <c r="Z15" s="10">
        <v>162</v>
      </c>
    </row>
    <row r="16" spans="1:32" ht="37" thickBot="1" x14ac:dyDescent="0.5">
      <c r="A16" s="8" t="s">
        <v>107</v>
      </c>
      <c r="B16" s="33" t="s">
        <v>108</v>
      </c>
      <c r="C16" s="34" t="s">
        <v>138</v>
      </c>
      <c r="D16" s="35">
        <v>28</v>
      </c>
      <c r="E16" s="57">
        <v>0</v>
      </c>
      <c r="F16" s="36" t="s">
        <v>138</v>
      </c>
      <c r="G16" s="10">
        <v>35</v>
      </c>
      <c r="H16" s="55"/>
      <c r="I16" s="37">
        <v>17</v>
      </c>
      <c r="J16" s="57" t="s">
        <v>138</v>
      </c>
      <c r="K16" s="38">
        <v>0</v>
      </c>
      <c r="L16" s="35">
        <v>0</v>
      </c>
      <c r="M16" s="57">
        <v>0</v>
      </c>
      <c r="N16" s="38" t="s">
        <v>138</v>
      </c>
      <c r="O16" s="38" t="s">
        <v>138</v>
      </c>
      <c r="P16" s="35" t="s">
        <v>138</v>
      </c>
      <c r="Q16" s="39" t="s">
        <v>138</v>
      </c>
      <c r="R16" s="10">
        <v>35</v>
      </c>
      <c r="S16" s="55"/>
      <c r="T16" s="34" t="s">
        <v>138</v>
      </c>
      <c r="U16" s="35" t="s">
        <v>138</v>
      </c>
      <c r="V16" s="57">
        <v>0</v>
      </c>
      <c r="W16" s="38">
        <v>0</v>
      </c>
      <c r="X16" s="35">
        <v>0</v>
      </c>
      <c r="Y16" s="58">
        <v>0</v>
      </c>
      <c r="Z16" s="10">
        <v>35</v>
      </c>
    </row>
    <row r="17" spans="2:2" ht="14.5" x14ac:dyDescent="0.35">
      <c r="B17" s="28"/>
    </row>
    <row r="18" spans="2:2" ht="14.5" x14ac:dyDescent="0.35">
      <c r="B18" s="28"/>
    </row>
    <row r="19" spans="2:2" ht="14.5" x14ac:dyDescent="0.35">
      <c r="B19" s="28"/>
    </row>
    <row r="20" spans="2:2" ht="14.5" x14ac:dyDescent="0.35">
      <c r="B20" s="28"/>
    </row>
    <row r="21" spans="2:2" ht="14.5" x14ac:dyDescent="0.35">
      <c r="B21" s="28"/>
    </row>
    <row r="22" spans="2:2" ht="14.5" x14ac:dyDescent="0.35">
      <c r="B22" s="28"/>
    </row>
    <row r="23" spans="2:2" ht="14.5" x14ac:dyDescent="0.35">
      <c r="B23" s="28"/>
    </row>
    <row r="24" spans="2:2" ht="14.5" x14ac:dyDescent="0.35">
      <c r="B24" s="28"/>
    </row>
    <row r="25" spans="2:2" ht="14.5" x14ac:dyDescent="0.35">
      <c r="B25" s="28"/>
    </row>
    <row r="26" spans="2:2" ht="14.5" x14ac:dyDescent="0.35">
      <c r="B26" s="28"/>
    </row>
    <row r="27" spans="2:2" ht="14.5" x14ac:dyDescent="0.35">
      <c r="B27" s="28"/>
    </row>
    <row r="28" spans="2:2" ht="14.5" x14ac:dyDescent="0.35">
      <c r="B28" s="28"/>
    </row>
    <row r="29" spans="2:2" ht="14.5" x14ac:dyDescent="0.35">
      <c r="B29" s="28"/>
    </row>
    <row r="30" spans="2:2" ht="14.5" x14ac:dyDescent="0.35">
      <c r="B30" s="28"/>
    </row>
    <row r="31" spans="2:2" ht="14.5" x14ac:dyDescent="0.35">
      <c r="B31" s="28"/>
    </row>
    <row r="32" spans="2:2" ht="14.5" x14ac:dyDescent="0.35">
      <c r="B32" s="28"/>
    </row>
    <row r="33" spans="2:2" ht="14.5" x14ac:dyDescent="0.35">
      <c r="B33" s="28"/>
    </row>
    <row r="34" spans="2:2" ht="14.5" x14ac:dyDescent="0.35">
      <c r="B34" s="28"/>
    </row>
    <row r="35" spans="2:2" ht="14.5" x14ac:dyDescent="0.35">
      <c r="B35" s="28"/>
    </row>
    <row r="36" spans="2:2" ht="14.5" x14ac:dyDescent="0.35">
      <c r="B36" s="28"/>
    </row>
    <row r="37" spans="2:2" ht="14.5" x14ac:dyDescent="0.35">
      <c r="B37" s="28"/>
    </row>
    <row r="38" spans="2:2" ht="14.5" x14ac:dyDescent="0.35">
      <c r="B38" s="28"/>
    </row>
    <row r="39" spans="2:2" ht="14.5" x14ac:dyDescent="0.35">
      <c r="B39" s="28"/>
    </row>
    <row r="40" spans="2:2" ht="14.5" x14ac:dyDescent="0.35">
      <c r="B40" s="28"/>
    </row>
    <row r="41" spans="2:2" ht="14.5" x14ac:dyDescent="0.35">
      <c r="B41" s="28"/>
    </row>
    <row r="42" spans="2:2" ht="14.5" x14ac:dyDescent="0.35">
      <c r="B42" s="28"/>
    </row>
    <row r="43" spans="2:2" ht="14.5" x14ac:dyDescent="0.35">
      <c r="B43" s="28"/>
    </row>
    <row r="44" spans="2:2" ht="14.5" x14ac:dyDescent="0.35">
      <c r="B44" s="28"/>
    </row>
    <row r="45" spans="2:2" ht="14.5" x14ac:dyDescent="0.35">
      <c r="B45" s="28"/>
    </row>
    <row r="46" spans="2:2" ht="14.5" x14ac:dyDescent="0.35">
      <c r="B46" s="28"/>
    </row>
    <row r="47" spans="2:2" ht="14.5" x14ac:dyDescent="0.35">
      <c r="B47" s="28"/>
    </row>
    <row r="48" spans="2:2" ht="14.5" x14ac:dyDescent="0.35">
      <c r="B48" s="28"/>
    </row>
    <row r="49" spans="2:2" ht="14.5" x14ac:dyDescent="0.35">
      <c r="B49" s="28"/>
    </row>
    <row r="50" spans="2:2" ht="14.5" x14ac:dyDescent="0.35">
      <c r="B50" s="28"/>
    </row>
    <row r="51" spans="2:2" ht="14.5" x14ac:dyDescent="0.35">
      <c r="B51" s="28"/>
    </row>
    <row r="52" spans="2:2" ht="14.5" x14ac:dyDescent="0.35">
      <c r="B52" s="28"/>
    </row>
    <row r="53" spans="2:2" ht="14.5" x14ac:dyDescent="0.35">
      <c r="B53" s="28"/>
    </row>
    <row r="54" spans="2:2" ht="14.5" x14ac:dyDescent="0.35">
      <c r="B54" s="28"/>
    </row>
    <row r="55" spans="2:2" ht="14.5" x14ac:dyDescent="0.35">
      <c r="B55" s="28"/>
    </row>
    <row r="56" spans="2:2" ht="14.5" x14ac:dyDescent="0.35">
      <c r="B56" s="28"/>
    </row>
    <row r="57" spans="2:2" ht="14.5" x14ac:dyDescent="0.35">
      <c r="B57" s="28"/>
    </row>
    <row r="58" spans="2:2" ht="14.5" x14ac:dyDescent="0.35">
      <c r="B58" s="28"/>
    </row>
    <row r="59" spans="2:2" ht="14.5" x14ac:dyDescent="0.35">
      <c r="B59" s="28"/>
    </row>
    <row r="60" spans="2:2" ht="14.5" x14ac:dyDescent="0.35">
      <c r="B60" s="28"/>
    </row>
    <row r="61" spans="2:2" ht="14.5" x14ac:dyDescent="0.35">
      <c r="B61" s="28"/>
    </row>
    <row r="62" spans="2:2" ht="14.5" x14ac:dyDescent="0.35">
      <c r="B62" s="28"/>
    </row>
    <row r="63" spans="2:2" ht="14.5" x14ac:dyDescent="0.35">
      <c r="B63" s="28"/>
    </row>
    <row r="64" spans="2:2" ht="14.5" x14ac:dyDescent="0.35">
      <c r="B64" s="28"/>
    </row>
    <row r="65" spans="2:2" ht="14.5" x14ac:dyDescent="0.35">
      <c r="B65" s="28"/>
    </row>
    <row r="66" spans="2:2" ht="14.5" x14ac:dyDescent="0.35">
      <c r="B66" s="28"/>
    </row>
    <row r="67" spans="2:2" ht="14.5" x14ac:dyDescent="0.35">
      <c r="B67" s="28"/>
    </row>
    <row r="68" spans="2:2" ht="14.5" x14ac:dyDescent="0.35">
      <c r="B68" s="28"/>
    </row>
    <row r="69" spans="2:2" ht="14.5" x14ac:dyDescent="0.35">
      <c r="B69" s="28"/>
    </row>
    <row r="70" spans="2:2" ht="14.5" x14ac:dyDescent="0.35">
      <c r="B70" s="28"/>
    </row>
    <row r="71" spans="2:2" ht="14.5" x14ac:dyDescent="0.35">
      <c r="B71" s="28"/>
    </row>
    <row r="72" spans="2:2" ht="14.5" x14ac:dyDescent="0.35">
      <c r="B72" s="28"/>
    </row>
    <row r="73" spans="2:2" ht="14.5" x14ac:dyDescent="0.35">
      <c r="B73" s="28"/>
    </row>
    <row r="74" spans="2:2" ht="14.5" x14ac:dyDescent="0.35">
      <c r="B74" s="28"/>
    </row>
    <row r="75" spans="2:2" ht="14.5" x14ac:dyDescent="0.35">
      <c r="B75" s="28"/>
    </row>
    <row r="76" spans="2:2" ht="14.5" x14ac:dyDescent="0.35">
      <c r="B76" s="28"/>
    </row>
    <row r="77" spans="2:2" ht="14.5" x14ac:dyDescent="0.35">
      <c r="B77" s="28"/>
    </row>
    <row r="78" spans="2:2" ht="14.5" x14ac:dyDescent="0.35">
      <c r="B78" s="28"/>
    </row>
    <row r="79" spans="2:2" ht="14.5" x14ac:dyDescent="0.35">
      <c r="B79" s="28"/>
    </row>
    <row r="80" spans="2:2" ht="14.5" x14ac:dyDescent="0.35">
      <c r="B80" s="28"/>
    </row>
    <row r="81" spans="2:2" ht="14.5" x14ac:dyDescent="0.35">
      <c r="B81" s="28"/>
    </row>
    <row r="82" spans="2:2" ht="14.5" x14ac:dyDescent="0.35">
      <c r="B82" s="28"/>
    </row>
    <row r="83" spans="2:2" ht="14.5" x14ac:dyDescent="0.35">
      <c r="B83" s="28"/>
    </row>
    <row r="84" spans="2:2" ht="14.5" x14ac:dyDescent="0.35">
      <c r="B84" s="28"/>
    </row>
    <row r="85" spans="2:2" ht="14.5" x14ac:dyDescent="0.35">
      <c r="B85" s="28"/>
    </row>
    <row r="86" spans="2:2" ht="14.5" x14ac:dyDescent="0.35">
      <c r="B86" s="28"/>
    </row>
    <row r="87" spans="2:2" ht="14.5" x14ac:dyDescent="0.35">
      <c r="B87" s="28"/>
    </row>
    <row r="88" spans="2:2" ht="14.5" x14ac:dyDescent="0.35">
      <c r="B88" s="28"/>
    </row>
    <row r="89" spans="2:2" ht="14.5" x14ac:dyDescent="0.35">
      <c r="B89" s="28"/>
    </row>
    <row r="90" spans="2:2" ht="14.5" x14ac:dyDescent="0.35">
      <c r="B90" s="28"/>
    </row>
    <row r="91" spans="2:2" ht="14.5" x14ac:dyDescent="0.35">
      <c r="B91" s="28"/>
    </row>
    <row r="92" spans="2:2" ht="14.5" x14ac:dyDescent="0.35">
      <c r="B92" s="28"/>
    </row>
    <row r="93" spans="2:2" ht="14.5" x14ac:dyDescent="0.35">
      <c r="B93" s="28"/>
    </row>
    <row r="94" spans="2:2" ht="14.5" x14ac:dyDescent="0.35">
      <c r="B94" s="28"/>
    </row>
    <row r="95" spans="2:2" ht="14.5" x14ac:dyDescent="0.35">
      <c r="B95" s="28"/>
    </row>
    <row r="96" spans="2:2" ht="14.5" x14ac:dyDescent="0.35">
      <c r="B96" s="28"/>
    </row>
    <row r="97" spans="2:2" ht="14.5" x14ac:dyDescent="0.35">
      <c r="B97" s="28"/>
    </row>
    <row r="98" spans="2:2" ht="14.5" x14ac:dyDescent="0.35">
      <c r="B98" s="28"/>
    </row>
    <row r="99" spans="2:2" ht="14.5" x14ac:dyDescent="0.35">
      <c r="B99" s="28"/>
    </row>
    <row r="100" spans="2:2" ht="14.5" x14ac:dyDescent="0.35">
      <c r="B100" s="28"/>
    </row>
    <row r="101" spans="2:2" ht="14.5" x14ac:dyDescent="0.35">
      <c r="B101" s="28"/>
    </row>
    <row r="102" spans="2:2" ht="14.5" x14ac:dyDescent="0.35">
      <c r="B102" s="28"/>
    </row>
    <row r="103" spans="2:2" ht="14.5" x14ac:dyDescent="0.35">
      <c r="B103" s="28"/>
    </row>
    <row r="104" spans="2:2" ht="14.5" x14ac:dyDescent="0.35">
      <c r="B104" s="28"/>
    </row>
    <row r="105" spans="2:2" ht="14.5" x14ac:dyDescent="0.35">
      <c r="B105" s="28"/>
    </row>
    <row r="106" spans="2:2" ht="14.5" x14ac:dyDescent="0.35">
      <c r="B106" s="28"/>
    </row>
    <row r="107" spans="2:2" ht="14.5" x14ac:dyDescent="0.35">
      <c r="B107" s="28"/>
    </row>
    <row r="108" spans="2:2" ht="14.5" x14ac:dyDescent="0.35">
      <c r="B108" s="28"/>
    </row>
    <row r="109" spans="2:2" ht="14.5" x14ac:dyDescent="0.35">
      <c r="B109" s="28"/>
    </row>
    <row r="110" spans="2:2" ht="14.5" x14ac:dyDescent="0.35">
      <c r="B110" s="28"/>
    </row>
    <row r="111" spans="2:2" ht="14.5" x14ac:dyDescent="0.35">
      <c r="B111" s="28"/>
    </row>
    <row r="112" spans="2:2" ht="14.5" x14ac:dyDescent="0.35">
      <c r="B112" s="28"/>
    </row>
    <row r="113" spans="2:2" ht="14.5" x14ac:dyDescent="0.35">
      <c r="B113" s="28"/>
    </row>
    <row r="114" spans="2:2" ht="14.5" x14ac:dyDescent="0.35">
      <c r="B114" s="28"/>
    </row>
    <row r="115" spans="2:2" ht="14.5" x14ac:dyDescent="0.35">
      <c r="B115" s="28"/>
    </row>
    <row r="116" spans="2:2" ht="14.5" x14ac:dyDescent="0.35">
      <c r="B116" s="28"/>
    </row>
    <row r="117" spans="2:2" ht="14.5" x14ac:dyDescent="0.35">
      <c r="B117" s="28"/>
    </row>
    <row r="118" spans="2:2" ht="14.5" x14ac:dyDescent="0.35">
      <c r="B118" s="28"/>
    </row>
    <row r="119" spans="2:2" ht="14.5" x14ac:dyDescent="0.35">
      <c r="B119" s="28"/>
    </row>
    <row r="120" spans="2:2" ht="14.5" x14ac:dyDescent="0.35">
      <c r="B120" s="28"/>
    </row>
    <row r="121" spans="2:2" ht="14.5" x14ac:dyDescent="0.35">
      <c r="B121" s="28"/>
    </row>
    <row r="122" spans="2:2" ht="14.5" x14ac:dyDescent="0.35">
      <c r="B122" s="28"/>
    </row>
    <row r="123" spans="2:2" ht="14.5" x14ac:dyDescent="0.35">
      <c r="B123" s="28"/>
    </row>
    <row r="124" spans="2:2" ht="14.5" x14ac:dyDescent="0.35">
      <c r="B124" s="28"/>
    </row>
    <row r="125" spans="2:2" ht="14.5" x14ac:dyDescent="0.35">
      <c r="B125" s="28"/>
    </row>
    <row r="126" spans="2:2" ht="14.5" x14ac:dyDescent="0.35">
      <c r="B126" s="28"/>
    </row>
    <row r="127" spans="2:2" ht="14.5" x14ac:dyDescent="0.35">
      <c r="B127" s="28"/>
    </row>
    <row r="128" spans="2:2" ht="14.5" x14ac:dyDescent="0.35">
      <c r="B128" s="28"/>
    </row>
    <row r="129" spans="2:2" ht="14.5" x14ac:dyDescent="0.35">
      <c r="B129" s="28"/>
    </row>
    <row r="130" spans="2:2" ht="14.5" x14ac:dyDescent="0.35">
      <c r="B130" s="28"/>
    </row>
    <row r="131" spans="2:2" ht="14.5" x14ac:dyDescent="0.35">
      <c r="B131" s="28"/>
    </row>
    <row r="132" spans="2:2" ht="14.5" x14ac:dyDescent="0.35">
      <c r="B132" s="28"/>
    </row>
    <row r="133" spans="2:2" ht="14.5" x14ac:dyDescent="0.35">
      <c r="B133" s="28"/>
    </row>
    <row r="134" spans="2:2" ht="14.5" x14ac:dyDescent="0.35">
      <c r="B134" s="28"/>
    </row>
    <row r="135" spans="2:2" ht="14.5" x14ac:dyDescent="0.35">
      <c r="B135" s="28"/>
    </row>
    <row r="136" spans="2:2" ht="14.5" x14ac:dyDescent="0.35">
      <c r="B136" s="28"/>
    </row>
    <row r="137" spans="2:2" ht="14.5" x14ac:dyDescent="0.35">
      <c r="B137" s="28"/>
    </row>
    <row r="138" spans="2:2" ht="14.5" x14ac:dyDescent="0.35">
      <c r="B138" s="28"/>
    </row>
    <row r="139" spans="2:2" ht="14.5" x14ac:dyDescent="0.35">
      <c r="B139" s="28"/>
    </row>
    <row r="140" spans="2:2" ht="14.5" x14ac:dyDescent="0.35">
      <c r="B140" s="28"/>
    </row>
    <row r="141" spans="2:2" ht="14.5" x14ac:dyDescent="0.35">
      <c r="B141" s="28"/>
    </row>
    <row r="142" spans="2:2" ht="14.5" x14ac:dyDescent="0.35">
      <c r="B142" s="28"/>
    </row>
    <row r="143" spans="2:2" ht="14.5" x14ac:dyDescent="0.35">
      <c r="B143" s="28"/>
    </row>
    <row r="144" spans="2:2" ht="14.5" x14ac:dyDescent="0.35">
      <c r="B144" s="28"/>
    </row>
    <row r="145" spans="2:2" ht="14.5" x14ac:dyDescent="0.35">
      <c r="B145" s="28"/>
    </row>
    <row r="146" spans="2:2" ht="14.5" x14ac:dyDescent="0.35">
      <c r="B146" s="28"/>
    </row>
    <row r="147" spans="2:2" ht="14.5" x14ac:dyDescent="0.35">
      <c r="B147" s="28"/>
    </row>
    <row r="148" spans="2:2" ht="14.5" x14ac:dyDescent="0.35">
      <c r="B148" s="28"/>
    </row>
    <row r="149" spans="2:2" ht="14.5" x14ac:dyDescent="0.35">
      <c r="B149" s="28"/>
    </row>
    <row r="150" spans="2:2" ht="14.5" x14ac:dyDescent="0.35">
      <c r="B150" s="28"/>
    </row>
    <row r="151" spans="2:2" ht="14.5" x14ac:dyDescent="0.35">
      <c r="B151" s="28"/>
    </row>
    <row r="152" spans="2:2" ht="14.5" x14ac:dyDescent="0.35">
      <c r="B152" s="28"/>
    </row>
    <row r="153" spans="2:2" ht="14.5" x14ac:dyDescent="0.35">
      <c r="B153" s="28"/>
    </row>
    <row r="154" spans="2:2" ht="14.5" x14ac:dyDescent="0.35">
      <c r="B154" s="28"/>
    </row>
    <row r="155" spans="2:2" ht="14.5" x14ac:dyDescent="0.35">
      <c r="B155" s="28"/>
    </row>
    <row r="156" spans="2:2" ht="14.5" x14ac:dyDescent="0.35">
      <c r="B156" s="28"/>
    </row>
    <row r="157" spans="2:2" ht="14.5" x14ac:dyDescent="0.35">
      <c r="B157" s="28"/>
    </row>
    <row r="158" spans="2:2" ht="14.5" x14ac:dyDescent="0.35">
      <c r="B158" s="28"/>
    </row>
    <row r="159" spans="2:2" ht="14.5" x14ac:dyDescent="0.35">
      <c r="B159" s="28"/>
    </row>
    <row r="160" spans="2:2" ht="14.5" x14ac:dyDescent="0.35">
      <c r="B160" s="28"/>
    </row>
    <row r="161" spans="2:2" ht="14.5" x14ac:dyDescent="0.35">
      <c r="B161" s="28"/>
    </row>
    <row r="162" spans="2:2" ht="14.5" x14ac:dyDescent="0.35">
      <c r="B162" s="28"/>
    </row>
    <row r="163" spans="2:2" ht="14.5" x14ac:dyDescent="0.35">
      <c r="B163" s="28"/>
    </row>
    <row r="164" spans="2:2" ht="14.5" x14ac:dyDescent="0.35">
      <c r="B164" s="28"/>
    </row>
    <row r="165" spans="2:2" ht="14.5" x14ac:dyDescent="0.35">
      <c r="B165" s="28"/>
    </row>
    <row r="166" spans="2:2" ht="14.5" x14ac:dyDescent="0.35">
      <c r="B166" s="28"/>
    </row>
    <row r="167" spans="2:2" ht="14.5" x14ac:dyDescent="0.35">
      <c r="B167" s="28"/>
    </row>
    <row r="168" spans="2:2" ht="14.5" x14ac:dyDescent="0.35">
      <c r="B168" s="28"/>
    </row>
    <row r="169" spans="2:2" ht="14.5" x14ac:dyDescent="0.35">
      <c r="B169" s="28"/>
    </row>
    <row r="170" spans="2:2" ht="14.5" x14ac:dyDescent="0.35">
      <c r="B170" s="28"/>
    </row>
    <row r="171" spans="2:2" ht="14.5" x14ac:dyDescent="0.35">
      <c r="B171" s="28"/>
    </row>
    <row r="172" spans="2:2" ht="14.5" x14ac:dyDescent="0.35">
      <c r="B172" s="28"/>
    </row>
    <row r="173" spans="2:2" ht="14.5" x14ac:dyDescent="0.35">
      <c r="B173" s="28"/>
    </row>
    <row r="174" spans="2:2" ht="14.5" x14ac:dyDescent="0.35">
      <c r="B174" s="28"/>
    </row>
    <row r="175" spans="2:2" ht="14.5" x14ac:dyDescent="0.35">
      <c r="B175" s="28"/>
    </row>
    <row r="176" spans="2:2" ht="14.5" x14ac:dyDescent="0.35">
      <c r="B176" s="28"/>
    </row>
    <row r="177" spans="2:2" ht="14.5" x14ac:dyDescent="0.35">
      <c r="B177" s="28"/>
    </row>
    <row r="178" spans="2:2" ht="14.5" x14ac:dyDescent="0.35">
      <c r="B178" s="28"/>
    </row>
    <row r="179" spans="2:2" ht="14.5" x14ac:dyDescent="0.35">
      <c r="B179" s="28"/>
    </row>
    <row r="180" spans="2:2" ht="14.5" x14ac:dyDescent="0.35">
      <c r="B180" s="28"/>
    </row>
    <row r="181" spans="2:2" ht="14.5" x14ac:dyDescent="0.35">
      <c r="B181" s="28"/>
    </row>
    <row r="182" spans="2:2" ht="14.5" x14ac:dyDescent="0.35">
      <c r="B182" s="28"/>
    </row>
    <row r="183" spans="2:2" ht="14.5" x14ac:dyDescent="0.35">
      <c r="B183" s="28"/>
    </row>
    <row r="184" spans="2:2" ht="14.5" x14ac:dyDescent="0.35">
      <c r="B184" s="28"/>
    </row>
    <row r="185" spans="2:2" ht="14.5" x14ac:dyDescent="0.35">
      <c r="B185" s="28"/>
    </row>
    <row r="186" spans="2:2" ht="14.5" x14ac:dyDescent="0.35">
      <c r="B186" s="28"/>
    </row>
    <row r="187" spans="2:2" ht="14.5" x14ac:dyDescent="0.35">
      <c r="B187" s="28"/>
    </row>
    <row r="188" spans="2:2" ht="14.5" x14ac:dyDescent="0.35">
      <c r="B188" s="28"/>
    </row>
    <row r="189" spans="2:2" ht="14.5" x14ac:dyDescent="0.35">
      <c r="B189" s="28"/>
    </row>
    <row r="190" spans="2:2" ht="14.5" x14ac:dyDescent="0.35">
      <c r="B190" s="28"/>
    </row>
    <row r="191" spans="2:2" ht="14.5" x14ac:dyDescent="0.35">
      <c r="B191" s="28"/>
    </row>
    <row r="192" spans="2:2" ht="14.5" x14ac:dyDescent="0.35">
      <c r="B192" s="28"/>
    </row>
    <row r="193" spans="2:2" ht="14.5" x14ac:dyDescent="0.35">
      <c r="B193" s="28"/>
    </row>
    <row r="194" spans="2:2" ht="14.5" x14ac:dyDescent="0.35">
      <c r="B194" s="28"/>
    </row>
    <row r="195" spans="2:2" ht="14.5" x14ac:dyDescent="0.35">
      <c r="B195" s="28"/>
    </row>
    <row r="196" spans="2:2" ht="14.5" x14ac:dyDescent="0.35">
      <c r="B196" s="28"/>
    </row>
    <row r="197" spans="2:2" ht="14.5" x14ac:dyDescent="0.35">
      <c r="B197" s="28"/>
    </row>
    <row r="198" spans="2:2" ht="14.5" x14ac:dyDescent="0.35">
      <c r="B198" s="28"/>
    </row>
    <row r="199" spans="2:2" ht="14.5" x14ac:dyDescent="0.35">
      <c r="B199" s="28"/>
    </row>
    <row r="200" spans="2:2" ht="14.5" x14ac:dyDescent="0.35">
      <c r="B200" s="28"/>
    </row>
    <row r="201" spans="2:2" ht="14.5" x14ac:dyDescent="0.35">
      <c r="B201" s="28"/>
    </row>
    <row r="202" spans="2:2" ht="14.5" x14ac:dyDescent="0.35">
      <c r="B202" s="28"/>
    </row>
    <row r="203" spans="2:2" ht="14.5" x14ac:dyDescent="0.35">
      <c r="B203" s="28"/>
    </row>
    <row r="204" spans="2:2" ht="14.5" x14ac:dyDescent="0.35">
      <c r="B204" s="28"/>
    </row>
    <row r="205" spans="2:2" ht="14.5" x14ac:dyDescent="0.35">
      <c r="B205" s="28"/>
    </row>
    <row r="206" spans="2:2" ht="14.5" x14ac:dyDescent="0.35">
      <c r="B206" s="28"/>
    </row>
    <row r="207" spans="2:2" ht="14.5" x14ac:dyDescent="0.35">
      <c r="B207" s="28"/>
    </row>
    <row r="208" spans="2:2" ht="14.5" x14ac:dyDescent="0.35">
      <c r="B208" s="28"/>
    </row>
    <row r="209" spans="2:2" ht="14.5" x14ac:dyDescent="0.35">
      <c r="B209" s="28"/>
    </row>
    <row r="210" spans="2:2" ht="14.5" x14ac:dyDescent="0.35">
      <c r="B210" s="28"/>
    </row>
    <row r="211" spans="2:2" ht="14.5" x14ac:dyDescent="0.35">
      <c r="B211" s="28"/>
    </row>
    <row r="212" spans="2:2" ht="14.5" x14ac:dyDescent="0.35">
      <c r="B212" s="28"/>
    </row>
    <row r="213" spans="2:2" ht="14.5" x14ac:dyDescent="0.35">
      <c r="B213" s="28"/>
    </row>
    <row r="214" spans="2:2" ht="14.5" x14ac:dyDescent="0.35">
      <c r="B214" s="28"/>
    </row>
    <row r="215" spans="2:2" ht="14.5" x14ac:dyDescent="0.35">
      <c r="B215" s="28"/>
    </row>
    <row r="216" spans="2:2" ht="14.5" x14ac:dyDescent="0.35">
      <c r="B216" s="28"/>
    </row>
    <row r="217" spans="2:2" ht="14.5" x14ac:dyDescent="0.35">
      <c r="B217" s="28"/>
    </row>
    <row r="218" spans="2:2" ht="14.5" x14ac:dyDescent="0.35">
      <c r="B218" s="28"/>
    </row>
    <row r="219" spans="2:2" ht="14.5" x14ac:dyDescent="0.35">
      <c r="B219" s="28"/>
    </row>
    <row r="220" spans="2:2" ht="14.5" x14ac:dyDescent="0.35">
      <c r="B220" s="28"/>
    </row>
    <row r="221" spans="2:2" ht="14.5" x14ac:dyDescent="0.35">
      <c r="B221" s="28"/>
    </row>
    <row r="222" spans="2:2" ht="14.5" x14ac:dyDescent="0.35">
      <c r="B222" s="28"/>
    </row>
    <row r="223" spans="2:2" ht="14.5" x14ac:dyDescent="0.35">
      <c r="B223" s="28"/>
    </row>
    <row r="224" spans="2:2" ht="14.5" x14ac:dyDescent="0.35">
      <c r="B224" s="28"/>
    </row>
    <row r="225" spans="2:2" ht="14.5" x14ac:dyDescent="0.35">
      <c r="B225" s="28"/>
    </row>
    <row r="226" spans="2:2" ht="14.5" x14ac:dyDescent="0.35">
      <c r="B226" s="28"/>
    </row>
    <row r="227" spans="2:2" ht="14.5" x14ac:dyDescent="0.35">
      <c r="B227" s="28"/>
    </row>
    <row r="228" spans="2:2" ht="14.5" x14ac:dyDescent="0.35">
      <c r="B228" s="28"/>
    </row>
    <row r="229" spans="2:2" ht="14.5" x14ac:dyDescent="0.35">
      <c r="B229" s="28"/>
    </row>
    <row r="230" spans="2:2" ht="14.5" x14ac:dyDescent="0.35">
      <c r="B230" s="28"/>
    </row>
    <row r="231" spans="2:2" ht="14.5" x14ac:dyDescent="0.35">
      <c r="B231" s="28"/>
    </row>
    <row r="232" spans="2:2" ht="14.5" x14ac:dyDescent="0.35">
      <c r="B232" s="28"/>
    </row>
    <row r="233" spans="2:2" ht="14.5" x14ac:dyDescent="0.35">
      <c r="B233" s="28"/>
    </row>
    <row r="234" spans="2:2" ht="14.5" x14ac:dyDescent="0.35">
      <c r="B234" s="28"/>
    </row>
    <row r="235" spans="2:2" ht="14.5" x14ac:dyDescent="0.35">
      <c r="B235" s="28"/>
    </row>
    <row r="236" spans="2:2" ht="14.5" x14ac:dyDescent="0.35">
      <c r="B236" s="28"/>
    </row>
    <row r="237" spans="2:2" ht="14.5" x14ac:dyDescent="0.35">
      <c r="B237" s="28"/>
    </row>
    <row r="238" spans="2:2" ht="14.5" x14ac:dyDescent="0.35">
      <c r="B238" s="28"/>
    </row>
    <row r="239" spans="2:2" ht="14.5" x14ac:dyDescent="0.35">
      <c r="B239" s="28"/>
    </row>
    <row r="240" spans="2:2" ht="14.5" x14ac:dyDescent="0.35">
      <c r="B240" s="28"/>
    </row>
    <row r="241" spans="2:2" ht="14.5" x14ac:dyDescent="0.35">
      <c r="B241" s="28"/>
    </row>
    <row r="242" spans="2:2" ht="14.5" x14ac:dyDescent="0.35">
      <c r="B242" s="28"/>
    </row>
    <row r="243" spans="2:2" ht="14.5" x14ac:dyDescent="0.35">
      <c r="B243" s="28"/>
    </row>
    <row r="244" spans="2:2" ht="14.5" x14ac:dyDescent="0.35">
      <c r="B244" s="28"/>
    </row>
    <row r="245" spans="2:2" ht="14.5" x14ac:dyDescent="0.35">
      <c r="B245" s="28"/>
    </row>
    <row r="246" spans="2:2" ht="14.5" x14ac:dyDescent="0.35">
      <c r="B246" s="28"/>
    </row>
    <row r="247" spans="2:2" ht="14.5" x14ac:dyDescent="0.35">
      <c r="B247" s="28"/>
    </row>
    <row r="248" spans="2:2" ht="14.5" x14ac:dyDescent="0.35">
      <c r="B248" s="28"/>
    </row>
    <row r="249" spans="2:2" ht="14.5" x14ac:dyDescent="0.35">
      <c r="B249" s="28"/>
    </row>
    <row r="250" spans="2:2" ht="14.5" x14ac:dyDescent="0.35">
      <c r="B250" s="28"/>
    </row>
    <row r="251" spans="2:2" ht="14.5" x14ac:dyDescent="0.35">
      <c r="B251" s="28"/>
    </row>
    <row r="252" spans="2:2" ht="14.5" x14ac:dyDescent="0.35">
      <c r="B252" s="28"/>
    </row>
    <row r="253" spans="2:2" ht="14.5" x14ac:dyDescent="0.35">
      <c r="B253" s="28"/>
    </row>
    <row r="254" spans="2:2" ht="14.5" x14ac:dyDescent="0.35">
      <c r="B254" s="28"/>
    </row>
    <row r="255" spans="2:2" ht="14.5" x14ac:dyDescent="0.35">
      <c r="B255" s="28"/>
    </row>
    <row r="256" spans="2:2" ht="14.5" x14ac:dyDescent="0.35">
      <c r="B256" s="28"/>
    </row>
    <row r="257" spans="2:2" ht="14.5" x14ac:dyDescent="0.35">
      <c r="B257" s="28"/>
    </row>
    <row r="258" spans="2:2" ht="14.5" x14ac:dyDescent="0.35">
      <c r="B258" s="28"/>
    </row>
    <row r="259" spans="2:2" ht="14.5" x14ac:dyDescent="0.35">
      <c r="B259" s="28"/>
    </row>
    <row r="260" spans="2:2" ht="14.5" x14ac:dyDescent="0.35">
      <c r="B260" s="28"/>
    </row>
    <row r="261" spans="2:2" ht="14.5" x14ac:dyDescent="0.35">
      <c r="B261" s="28"/>
    </row>
    <row r="262" spans="2:2" ht="14.5" x14ac:dyDescent="0.35">
      <c r="B262" s="28"/>
    </row>
    <row r="263" spans="2:2" ht="14.5" x14ac:dyDescent="0.35">
      <c r="B263" s="28"/>
    </row>
    <row r="264" spans="2:2" ht="14.5" x14ac:dyDescent="0.35">
      <c r="B264" s="28"/>
    </row>
    <row r="265" spans="2:2" ht="14.5" x14ac:dyDescent="0.35">
      <c r="B265" s="28"/>
    </row>
    <row r="266" spans="2:2" ht="14.5" x14ac:dyDescent="0.35">
      <c r="B266" s="28"/>
    </row>
    <row r="267" spans="2:2" ht="14.5" x14ac:dyDescent="0.35">
      <c r="B267" s="28"/>
    </row>
    <row r="268" spans="2:2" ht="14.5" x14ac:dyDescent="0.35">
      <c r="B268" s="28"/>
    </row>
    <row r="269" spans="2:2" ht="14.5" x14ac:dyDescent="0.35">
      <c r="B269" s="28"/>
    </row>
    <row r="270" spans="2:2" ht="14.5" x14ac:dyDescent="0.35">
      <c r="B270" s="28"/>
    </row>
    <row r="271" spans="2:2" ht="14.5" x14ac:dyDescent="0.35">
      <c r="B271" s="28"/>
    </row>
    <row r="272" spans="2:2" ht="14.5" x14ac:dyDescent="0.35">
      <c r="B272" s="28"/>
    </row>
    <row r="273" spans="2:2" ht="14.5" x14ac:dyDescent="0.35">
      <c r="B273" s="28"/>
    </row>
    <row r="274" spans="2:2" ht="14.5" x14ac:dyDescent="0.35">
      <c r="B274" s="28"/>
    </row>
    <row r="275" spans="2:2" ht="14.5" x14ac:dyDescent="0.35">
      <c r="B275" s="28"/>
    </row>
    <row r="276" spans="2:2" ht="14.5" x14ac:dyDescent="0.35">
      <c r="B276" s="28"/>
    </row>
    <row r="277" spans="2:2" ht="14.5" x14ac:dyDescent="0.35">
      <c r="B277" s="28"/>
    </row>
    <row r="278" spans="2:2" ht="14.5" x14ac:dyDescent="0.35">
      <c r="B278" s="28"/>
    </row>
    <row r="279" spans="2:2" ht="14.5" x14ac:dyDescent="0.35">
      <c r="B279" s="28"/>
    </row>
    <row r="280" spans="2:2" ht="14.5" x14ac:dyDescent="0.35">
      <c r="B280" s="28"/>
    </row>
    <row r="281" spans="2:2" ht="14.5" x14ac:dyDescent="0.35">
      <c r="B281" s="28"/>
    </row>
    <row r="282" spans="2:2" ht="14.5" x14ac:dyDescent="0.35">
      <c r="B282" s="28"/>
    </row>
    <row r="283" spans="2:2" ht="14.5" x14ac:dyDescent="0.35">
      <c r="B283" s="28"/>
    </row>
    <row r="284" spans="2:2" ht="14.5" x14ac:dyDescent="0.35">
      <c r="B284" s="28"/>
    </row>
    <row r="285" spans="2:2" ht="14.5" x14ac:dyDescent="0.35">
      <c r="B285" s="28"/>
    </row>
    <row r="286" spans="2:2" ht="14.5" x14ac:dyDescent="0.35">
      <c r="B286" s="28"/>
    </row>
    <row r="287" spans="2:2" ht="14.5" x14ac:dyDescent="0.35">
      <c r="B287" s="28"/>
    </row>
    <row r="288" spans="2:2" ht="14.5" x14ac:dyDescent="0.35">
      <c r="B288" s="28"/>
    </row>
    <row r="289" spans="2:2" ht="14.5" x14ac:dyDescent="0.35">
      <c r="B289" s="28"/>
    </row>
    <row r="290" spans="2:2" ht="14.5" x14ac:dyDescent="0.35">
      <c r="B290" s="28"/>
    </row>
    <row r="291" spans="2:2" ht="14.5" x14ac:dyDescent="0.35">
      <c r="B291" s="28"/>
    </row>
    <row r="292" spans="2:2" ht="14.5" x14ac:dyDescent="0.35">
      <c r="B292" s="28"/>
    </row>
    <row r="293" spans="2:2" ht="14.5" x14ac:dyDescent="0.35">
      <c r="B293" s="28"/>
    </row>
    <row r="294" spans="2:2" ht="14.5" x14ac:dyDescent="0.35">
      <c r="B294" s="28"/>
    </row>
    <row r="295" spans="2:2" ht="14.5" x14ac:dyDescent="0.35">
      <c r="B295" s="28"/>
    </row>
    <row r="296" spans="2:2" ht="14.5" x14ac:dyDescent="0.35">
      <c r="B296" s="28"/>
    </row>
    <row r="297" spans="2:2" ht="14.5" x14ac:dyDescent="0.35">
      <c r="B297" s="28"/>
    </row>
    <row r="298" spans="2:2" ht="14.5" x14ac:dyDescent="0.35">
      <c r="B298" s="28"/>
    </row>
    <row r="299" spans="2:2" ht="14.5" x14ac:dyDescent="0.35">
      <c r="B299" s="28"/>
    </row>
    <row r="300" spans="2:2" ht="14.5" x14ac:dyDescent="0.35">
      <c r="B300" s="28"/>
    </row>
    <row r="301" spans="2:2" ht="14.5" x14ac:dyDescent="0.35">
      <c r="B301" s="28"/>
    </row>
    <row r="302" spans="2:2" ht="14.5" x14ac:dyDescent="0.35">
      <c r="B302" s="28"/>
    </row>
    <row r="303" spans="2:2" ht="14.5" x14ac:dyDescent="0.35">
      <c r="B303" s="28"/>
    </row>
    <row r="304" spans="2:2" ht="14.5" x14ac:dyDescent="0.35">
      <c r="B304" s="28"/>
    </row>
    <row r="305" spans="2:2" ht="14.5" x14ac:dyDescent="0.35">
      <c r="B305" s="28"/>
    </row>
    <row r="306" spans="2:2" ht="14.5" x14ac:dyDescent="0.35">
      <c r="B306" s="28"/>
    </row>
    <row r="307" spans="2:2" ht="14.5" x14ac:dyDescent="0.35">
      <c r="B307" s="28"/>
    </row>
    <row r="308" spans="2:2" ht="14.5" x14ac:dyDescent="0.35">
      <c r="B308" s="28"/>
    </row>
    <row r="309" spans="2:2" ht="14.5" x14ac:dyDescent="0.35">
      <c r="B309" s="28"/>
    </row>
    <row r="310" spans="2:2" ht="14.5" x14ac:dyDescent="0.35">
      <c r="B310" s="28"/>
    </row>
    <row r="311" spans="2:2" ht="14.5" x14ac:dyDescent="0.35">
      <c r="B311" s="28"/>
    </row>
    <row r="312" spans="2:2" ht="14.5" x14ac:dyDescent="0.35">
      <c r="B312" s="28"/>
    </row>
    <row r="313" spans="2:2" ht="14.5" x14ac:dyDescent="0.35">
      <c r="B313" s="28"/>
    </row>
    <row r="314" spans="2:2" ht="14.5" x14ac:dyDescent="0.35">
      <c r="B314" s="28"/>
    </row>
    <row r="315" spans="2:2" ht="14.5" x14ac:dyDescent="0.35">
      <c r="B315" s="28"/>
    </row>
    <row r="316" spans="2:2" ht="14.5" x14ac:dyDescent="0.35">
      <c r="B316" s="28"/>
    </row>
    <row r="317" spans="2:2" ht="14.5" x14ac:dyDescent="0.35">
      <c r="B317" s="28"/>
    </row>
    <row r="318" spans="2:2" ht="14.5" x14ac:dyDescent="0.35">
      <c r="B318" s="28"/>
    </row>
    <row r="319" spans="2:2" ht="14.5" x14ac:dyDescent="0.35">
      <c r="B319" s="28"/>
    </row>
    <row r="320" spans="2:2" ht="14.5" x14ac:dyDescent="0.35">
      <c r="B320" s="28"/>
    </row>
    <row r="321" spans="2:2" ht="14.5" x14ac:dyDescent="0.35">
      <c r="B321" s="28"/>
    </row>
    <row r="322" spans="2:2" ht="14.5" x14ac:dyDescent="0.35">
      <c r="B322" s="28"/>
    </row>
    <row r="323" spans="2:2" ht="14.5" x14ac:dyDescent="0.35">
      <c r="B323" s="28"/>
    </row>
    <row r="324" spans="2:2" ht="14.5" x14ac:dyDescent="0.35">
      <c r="B324" s="28"/>
    </row>
    <row r="325" spans="2:2" ht="14.5" x14ac:dyDescent="0.35">
      <c r="B325" s="28"/>
    </row>
    <row r="326" spans="2:2" ht="14.5" x14ac:dyDescent="0.35">
      <c r="B326" s="28"/>
    </row>
    <row r="327" spans="2:2" ht="14.5" x14ac:dyDescent="0.35">
      <c r="B327" s="28"/>
    </row>
    <row r="328" spans="2:2" ht="14.5" x14ac:dyDescent="0.35">
      <c r="B328" s="28"/>
    </row>
    <row r="329" spans="2:2" ht="14.5" x14ac:dyDescent="0.35">
      <c r="B329" s="28"/>
    </row>
    <row r="330" spans="2:2" ht="14.5" x14ac:dyDescent="0.35">
      <c r="B330" s="28"/>
    </row>
    <row r="331" spans="2:2" ht="14.5" x14ac:dyDescent="0.35">
      <c r="B331" s="28"/>
    </row>
    <row r="332" spans="2:2" ht="14.5" x14ac:dyDescent="0.35">
      <c r="B332" s="28"/>
    </row>
    <row r="333" spans="2:2" ht="14.5" x14ac:dyDescent="0.35">
      <c r="B333" s="28"/>
    </row>
    <row r="334" spans="2:2" ht="14.5" x14ac:dyDescent="0.35">
      <c r="B334" s="28"/>
    </row>
    <row r="335" spans="2:2" ht="14.5" x14ac:dyDescent="0.35">
      <c r="B335" s="28"/>
    </row>
    <row r="336" spans="2:2" ht="14.5" x14ac:dyDescent="0.35">
      <c r="B336" s="28"/>
    </row>
    <row r="337" spans="2:2" ht="14.5" x14ac:dyDescent="0.35">
      <c r="B337" s="28"/>
    </row>
    <row r="338" spans="2:2" ht="14.5" x14ac:dyDescent="0.35">
      <c r="B338" s="28"/>
    </row>
    <row r="339" spans="2:2" ht="14.5" x14ac:dyDescent="0.35">
      <c r="B339" s="28"/>
    </row>
    <row r="340" spans="2:2" ht="14.5" x14ac:dyDescent="0.35">
      <c r="B340" s="28"/>
    </row>
    <row r="341" spans="2:2" ht="14.5" x14ac:dyDescent="0.35">
      <c r="B341" s="28"/>
    </row>
    <row r="342" spans="2:2" ht="14.5" x14ac:dyDescent="0.35">
      <c r="B342" s="28"/>
    </row>
    <row r="343" spans="2:2" ht="14.5" x14ac:dyDescent="0.35">
      <c r="B343" s="28"/>
    </row>
    <row r="344" spans="2:2" ht="14.5" x14ac:dyDescent="0.35">
      <c r="B344" s="28"/>
    </row>
    <row r="345" spans="2:2" ht="14.5" x14ac:dyDescent="0.35">
      <c r="B345" s="28"/>
    </row>
    <row r="346" spans="2:2" ht="14.5" x14ac:dyDescent="0.35">
      <c r="B346" s="28"/>
    </row>
    <row r="347" spans="2:2" ht="14.5" x14ac:dyDescent="0.35">
      <c r="B347" s="28"/>
    </row>
    <row r="348" spans="2:2" ht="14.5" x14ac:dyDescent="0.35">
      <c r="B348" s="28"/>
    </row>
    <row r="349" spans="2:2" ht="14.5" x14ac:dyDescent="0.35">
      <c r="B349" s="28"/>
    </row>
    <row r="350" spans="2:2" ht="14.5" x14ac:dyDescent="0.35">
      <c r="B350" s="28"/>
    </row>
    <row r="351" spans="2:2" ht="14.5" x14ac:dyDescent="0.35">
      <c r="B351" s="28"/>
    </row>
    <row r="352" spans="2:2" ht="14.5" x14ac:dyDescent="0.35">
      <c r="B352" s="28"/>
    </row>
    <row r="353" spans="2:2" ht="14.5" x14ac:dyDescent="0.35">
      <c r="B353" s="28"/>
    </row>
    <row r="354" spans="2:2" ht="14.5" x14ac:dyDescent="0.35">
      <c r="B354" s="28"/>
    </row>
    <row r="355" spans="2:2" ht="14.5" x14ac:dyDescent="0.35">
      <c r="B355" s="28"/>
    </row>
    <row r="356" spans="2:2" ht="14.5" x14ac:dyDescent="0.35">
      <c r="B356" s="28"/>
    </row>
    <row r="357" spans="2:2" ht="14.5" x14ac:dyDescent="0.35">
      <c r="B357" s="28"/>
    </row>
    <row r="358" spans="2:2" ht="14.5" x14ac:dyDescent="0.35">
      <c r="B358" s="28"/>
    </row>
    <row r="359" spans="2:2" ht="14.5" x14ac:dyDescent="0.35">
      <c r="B359" s="28"/>
    </row>
    <row r="360" spans="2:2" ht="14.5" x14ac:dyDescent="0.35">
      <c r="B360" s="28"/>
    </row>
    <row r="361" spans="2:2" ht="14.5" x14ac:dyDescent="0.35">
      <c r="B361" s="28"/>
    </row>
    <row r="362" spans="2:2" ht="14.5" x14ac:dyDescent="0.35">
      <c r="B362" s="28"/>
    </row>
    <row r="363" spans="2:2" ht="14.5" x14ac:dyDescent="0.35">
      <c r="B363" s="28"/>
    </row>
    <row r="364" spans="2:2" ht="14.5" x14ac:dyDescent="0.35">
      <c r="B364" s="28"/>
    </row>
    <row r="365" spans="2:2" ht="14.5" x14ac:dyDescent="0.35">
      <c r="B365" s="28"/>
    </row>
    <row r="366" spans="2:2" ht="14.5" x14ac:dyDescent="0.35">
      <c r="B366" s="28"/>
    </row>
    <row r="367" spans="2:2" ht="14.5" x14ac:dyDescent="0.35">
      <c r="B367" s="28"/>
    </row>
    <row r="368" spans="2:2" ht="14.5" x14ac:dyDescent="0.35">
      <c r="B368" s="28"/>
    </row>
    <row r="369" spans="2:2" ht="14.5" x14ac:dyDescent="0.35">
      <c r="B369" s="28"/>
    </row>
    <row r="370" spans="2:2" ht="14.5" x14ac:dyDescent="0.35">
      <c r="B370" s="28"/>
    </row>
    <row r="371" spans="2:2" ht="14.5" x14ac:dyDescent="0.35">
      <c r="B371" s="28"/>
    </row>
    <row r="372" spans="2:2" ht="14.5" x14ac:dyDescent="0.35">
      <c r="B372" s="28"/>
    </row>
    <row r="373" spans="2:2" ht="14.5" x14ac:dyDescent="0.35">
      <c r="B373" s="28"/>
    </row>
    <row r="374" spans="2:2" ht="14.5" x14ac:dyDescent="0.35">
      <c r="B374" s="28"/>
    </row>
    <row r="375" spans="2:2" ht="14.5" x14ac:dyDescent="0.35">
      <c r="B375" s="28"/>
    </row>
    <row r="376" spans="2:2" ht="14.5" x14ac:dyDescent="0.35">
      <c r="B376" s="28"/>
    </row>
    <row r="377" spans="2:2" ht="14.5" x14ac:dyDescent="0.35">
      <c r="B377" s="28"/>
    </row>
    <row r="378" spans="2:2" ht="14.5" x14ac:dyDescent="0.35">
      <c r="B378" s="28"/>
    </row>
    <row r="379" spans="2:2" ht="14.5" x14ac:dyDescent="0.35">
      <c r="B379" s="28"/>
    </row>
    <row r="380" spans="2:2" ht="14.5" x14ac:dyDescent="0.35">
      <c r="B380" s="28"/>
    </row>
    <row r="381" spans="2:2" ht="14.5" x14ac:dyDescent="0.35">
      <c r="B381" s="28"/>
    </row>
    <row r="382" spans="2:2" ht="14.5" x14ac:dyDescent="0.35">
      <c r="B382" s="28"/>
    </row>
    <row r="383" spans="2:2" ht="14.5" x14ac:dyDescent="0.35">
      <c r="B383" s="28"/>
    </row>
    <row r="384" spans="2:2" ht="14.5" x14ac:dyDescent="0.35">
      <c r="B384" s="28"/>
    </row>
    <row r="385" spans="2:2" ht="14.5" x14ac:dyDescent="0.35">
      <c r="B385" s="28"/>
    </row>
    <row r="386" spans="2:2" ht="14.5" x14ac:dyDescent="0.35">
      <c r="B386" s="28"/>
    </row>
    <row r="387" spans="2:2" ht="14.5" x14ac:dyDescent="0.35">
      <c r="B387" s="28"/>
    </row>
    <row r="388" spans="2:2" ht="14.5" x14ac:dyDescent="0.35">
      <c r="B388" s="28"/>
    </row>
    <row r="389" spans="2:2" ht="14.5" x14ac:dyDescent="0.35">
      <c r="B389" s="28"/>
    </row>
    <row r="390" spans="2:2" ht="14.5" x14ac:dyDescent="0.35">
      <c r="B390" s="28"/>
    </row>
    <row r="391" spans="2:2" ht="14.5" x14ac:dyDescent="0.35">
      <c r="B391" s="28"/>
    </row>
    <row r="392" spans="2:2" ht="14.5" x14ac:dyDescent="0.35">
      <c r="B392" s="28"/>
    </row>
    <row r="393" spans="2:2" ht="14.5" x14ac:dyDescent="0.35">
      <c r="B393" s="28"/>
    </row>
    <row r="394" spans="2:2" ht="14.5" x14ac:dyDescent="0.35">
      <c r="B394" s="28"/>
    </row>
    <row r="395" spans="2:2" ht="14.5" x14ac:dyDescent="0.35">
      <c r="B395" s="28"/>
    </row>
    <row r="396" spans="2:2" ht="14.5" x14ac:dyDescent="0.35">
      <c r="B396" s="28"/>
    </row>
    <row r="397" spans="2:2" ht="14.5" x14ac:dyDescent="0.35">
      <c r="B397" s="28"/>
    </row>
    <row r="398" spans="2:2" ht="14.5" x14ac:dyDescent="0.35">
      <c r="B398" s="28"/>
    </row>
    <row r="399" spans="2:2" ht="14.5" x14ac:dyDescent="0.35">
      <c r="B399" s="28"/>
    </row>
    <row r="400" spans="2:2" ht="14.5" x14ac:dyDescent="0.35">
      <c r="B400" s="28"/>
    </row>
    <row r="401" spans="2:2" ht="14.5" x14ac:dyDescent="0.35">
      <c r="B401" s="28"/>
    </row>
    <row r="402" spans="2:2" ht="14.5" x14ac:dyDescent="0.35">
      <c r="B402" s="28"/>
    </row>
    <row r="403" spans="2:2" ht="14.5" x14ac:dyDescent="0.35">
      <c r="B403" s="28"/>
    </row>
    <row r="404" spans="2:2" ht="14.5" x14ac:dyDescent="0.35">
      <c r="B404" s="28"/>
    </row>
    <row r="405" spans="2:2" ht="14.5" x14ac:dyDescent="0.35">
      <c r="B405" s="28"/>
    </row>
    <row r="406" spans="2:2" ht="14.5" x14ac:dyDescent="0.35">
      <c r="B406" s="28"/>
    </row>
    <row r="407" spans="2:2" ht="14.5" x14ac:dyDescent="0.35">
      <c r="B407" s="28"/>
    </row>
    <row r="408" spans="2:2" ht="14.5" x14ac:dyDescent="0.35">
      <c r="B408" s="28"/>
    </row>
    <row r="409" spans="2:2" ht="14.5" x14ac:dyDescent="0.35">
      <c r="B409" s="28"/>
    </row>
    <row r="410" spans="2:2" ht="14.5" x14ac:dyDescent="0.35">
      <c r="B410" s="28"/>
    </row>
    <row r="411" spans="2:2" ht="14.5" x14ac:dyDescent="0.35">
      <c r="B411" s="28"/>
    </row>
    <row r="412" spans="2:2" ht="14.5" x14ac:dyDescent="0.35">
      <c r="B412" s="28"/>
    </row>
    <row r="413" spans="2:2" ht="14.5" x14ac:dyDescent="0.35">
      <c r="B413" s="28"/>
    </row>
    <row r="414" spans="2:2" ht="14.5" x14ac:dyDescent="0.35">
      <c r="B414" s="28"/>
    </row>
    <row r="415" spans="2:2" ht="14.5" x14ac:dyDescent="0.35">
      <c r="B415" s="28"/>
    </row>
    <row r="416" spans="2:2" ht="14.5" x14ac:dyDescent="0.35">
      <c r="B416" s="28"/>
    </row>
    <row r="417" spans="2:2" ht="14.5" x14ac:dyDescent="0.35">
      <c r="B417" s="28"/>
    </row>
    <row r="418" spans="2:2" ht="14.5" x14ac:dyDescent="0.35">
      <c r="B418" s="28"/>
    </row>
    <row r="419" spans="2:2" ht="14.5" x14ac:dyDescent="0.35">
      <c r="B419" s="28"/>
    </row>
    <row r="420" spans="2:2" ht="14.5" x14ac:dyDescent="0.35">
      <c r="B420" s="28"/>
    </row>
    <row r="421" spans="2:2" ht="14.5" x14ac:dyDescent="0.35">
      <c r="B421" s="28"/>
    </row>
    <row r="422" spans="2:2" ht="14.5" x14ac:dyDescent="0.35">
      <c r="B422" s="28"/>
    </row>
    <row r="423" spans="2:2" ht="14.5" x14ac:dyDescent="0.35">
      <c r="B423" s="28"/>
    </row>
    <row r="424" spans="2:2" ht="14.5" x14ac:dyDescent="0.35">
      <c r="B424" s="28"/>
    </row>
    <row r="425" spans="2:2" ht="14.5" x14ac:dyDescent="0.35">
      <c r="B425" s="28"/>
    </row>
    <row r="426" spans="2:2" ht="14.5" x14ac:dyDescent="0.35">
      <c r="B426" s="28"/>
    </row>
    <row r="427" spans="2:2" ht="14.5" x14ac:dyDescent="0.35">
      <c r="B427" s="28"/>
    </row>
    <row r="428" spans="2:2" ht="14.5" x14ac:dyDescent="0.35">
      <c r="B428" s="28"/>
    </row>
    <row r="429" spans="2:2" ht="14.5" x14ac:dyDescent="0.35">
      <c r="B429" s="28"/>
    </row>
    <row r="430" spans="2:2" ht="14.5" x14ac:dyDescent="0.35">
      <c r="B430" s="28"/>
    </row>
    <row r="431" spans="2:2" ht="14.5" x14ac:dyDescent="0.35">
      <c r="B431" s="28"/>
    </row>
    <row r="432" spans="2:2" ht="14.5" x14ac:dyDescent="0.35">
      <c r="B432" s="28"/>
    </row>
    <row r="433" spans="2:2" ht="14.5" x14ac:dyDescent="0.35">
      <c r="B433" s="28"/>
    </row>
    <row r="434" spans="2:2" ht="14.5" x14ac:dyDescent="0.35">
      <c r="B434" s="28"/>
    </row>
    <row r="435" spans="2:2" ht="14.5" x14ac:dyDescent="0.35">
      <c r="B435" s="28"/>
    </row>
    <row r="436" spans="2:2" ht="14.5" x14ac:dyDescent="0.35">
      <c r="B436" s="28"/>
    </row>
    <row r="437" spans="2:2" ht="14.5" x14ac:dyDescent="0.35">
      <c r="B437" s="28"/>
    </row>
    <row r="438" spans="2:2" ht="14.5" x14ac:dyDescent="0.35">
      <c r="B438" s="28"/>
    </row>
    <row r="439" spans="2:2" ht="14.5" x14ac:dyDescent="0.35">
      <c r="B439" s="28"/>
    </row>
    <row r="440" spans="2:2" ht="14.5" x14ac:dyDescent="0.35">
      <c r="B440" s="28"/>
    </row>
    <row r="441" spans="2:2" ht="14.5" x14ac:dyDescent="0.35">
      <c r="B441" s="28"/>
    </row>
    <row r="442" spans="2:2" ht="14.5" x14ac:dyDescent="0.35">
      <c r="B442" s="28"/>
    </row>
    <row r="443" spans="2:2" ht="14.5" x14ac:dyDescent="0.35">
      <c r="B443" s="28"/>
    </row>
    <row r="444" spans="2:2" ht="14.5" x14ac:dyDescent="0.35">
      <c r="B444" s="28"/>
    </row>
    <row r="445" spans="2:2" ht="14.5" x14ac:dyDescent="0.35">
      <c r="B445" s="28"/>
    </row>
    <row r="446" spans="2:2" ht="14.5" x14ac:dyDescent="0.35">
      <c r="B446" s="28"/>
    </row>
    <row r="447" spans="2:2" ht="14.5" x14ac:dyDescent="0.35">
      <c r="B447" s="28"/>
    </row>
    <row r="448" spans="2:2" ht="14.5" x14ac:dyDescent="0.35">
      <c r="B448" s="28"/>
    </row>
    <row r="449" spans="2:2" ht="14.5" x14ac:dyDescent="0.35">
      <c r="B449" s="28"/>
    </row>
    <row r="450" spans="2:2" ht="14.5" x14ac:dyDescent="0.35">
      <c r="B450" s="28"/>
    </row>
    <row r="451" spans="2:2" ht="14.5" x14ac:dyDescent="0.35">
      <c r="B451" s="28"/>
    </row>
    <row r="452" spans="2:2" ht="14.5" x14ac:dyDescent="0.35">
      <c r="B452" s="28"/>
    </row>
    <row r="453" spans="2:2" ht="14.5" x14ac:dyDescent="0.35">
      <c r="B453" s="28"/>
    </row>
    <row r="454" spans="2:2" ht="14.5" x14ac:dyDescent="0.35">
      <c r="B454" s="28"/>
    </row>
    <row r="455" spans="2:2" ht="14.5" x14ac:dyDescent="0.35">
      <c r="B455" s="28"/>
    </row>
    <row r="456" spans="2:2" ht="14.5" x14ac:dyDescent="0.35">
      <c r="B456" s="28"/>
    </row>
    <row r="457" spans="2:2" ht="14.5" x14ac:dyDescent="0.35">
      <c r="B457" s="28"/>
    </row>
    <row r="458" spans="2:2" ht="14.5" x14ac:dyDescent="0.35">
      <c r="B458" s="28"/>
    </row>
    <row r="459" spans="2:2" ht="14.5" x14ac:dyDescent="0.35">
      <c r="B459" s="28"/>
    </row>
    <row r="460" spans="2:2" ht="14.5" x14ac:dyDescent="0.35">
      <c r="B460" s="28"/>
    </row>
    <row r="461" spans="2:2" ht="14.5" x14ac:dyDescent="0.35">
      <c r="B461" s="28"/>
    </row>
    <row r="462" spans="2:2" ht="14.5" x14ac:dyDescent="0.35">
      <c r="B462" s="28"/>
    </row>
    <row r="463" spans="2:2" ht="14.5" x14ac:dyDescent="0.35">
      <c r="B463" s="28"/>
    </row>
    <row r="464" spans="2:2" ht="14.5" x14ac:dyDescent="0.35">
      <c r="B464" s="28"/>
    </row>
    <row r="465" spans="2:2" ht="14.5" x14ac:dyDescent="0.35">
      <c r="B465" s="28"/>
    </row>
    <row r="466" spans="2:2" ht="14.5" x14ac:dyDescent="0.35">
      <c r="B466" s="28"/>
    </row>
    <row r="467" spans="2:2" ht="14.5" x14ac:dyDescent="0.35">
      <c r="B467" s="28"/>
    </row>
    <row r="468" spans="2:2" ht="14.5" x14ac:dyDescent="0.35">
      <c r="B468" s="28"/>
    </row>
    <row r="469" spans="2:2" ht="14.5" x14ac:dyDescent="0.35">
      <c r="B469" s="28"/>
    </row>
    <row r="470" spans="2:2" ht="14.5" x14ac:dyDescent="0.35">
      <c r="B470" s="28"/>
    </row>
    <row r="471" spans="2:2" ht="14.5" x14ac:dyDescent="0.35">
      <c r="B471" s="28"/>
    </row>
    <row r="472" spans="2:2" ht="14.5" x14ac:dyDescent="0.35">
      <c r="B472" s="28"/>
    </row>
    <row r="473" spans="2:2" ht="14.5" x14ac:dyDescent="0.35">
      <c r="B473" s="28"/>
    </row>
    <row r="474" spans="2:2" ht="14.5" x14ac:dyDescent="0.35">
      <c r="B474" s="28"/>
    </row>
    <row r="475" spans="2:2" ht="14.5" x14ac:dyDescent="0.35">
      <c r="B475" s="28"/>
    </row>
    <row r="476" spans="2:2" ht="14.5" x14ac:dyDescent="0.35">
      <c r="B476" s="28"/>
    </row>
    <row r="477" spans="2:2" ht="14.5" x14ac:dyDescent="0.35">
      <c r="B477" s="28"/>
    </row>
    <row r="478" spans="2:2" ht="14.5" x14ac:dyDescent="0.35">
      <c r="B478" s="28"/>
    </row>
    <row r="479" spans="2:2" ht="14.5" x14ac:dyDescent="0.35">
      <c r="B479" s="28"/>
    </row>
    <row r="480" spans="2:2" ht="14.5" x14ac:dyDescent="0.35">
      <c r="B480" s="28"/>
    </row>
    <row r="481" spans="2:2" ht="14.5" x14ac:dyDescent="0.35">
      <c r="B481" s="28"/>
    </row>
    <row r="482" spans="2:2" ht="14.5" x14ac:dyDescent="0.35">
      <c r="B482" s="28"/>
    </row>
    <row r="483" spans="2:2" ht="14.5" x14ac:dyDescent="0.35">
      <c r="B483" s="28"/>
    </row>
    <row r="484" spans="2:2" ht="14.5" x14ac:dyDescent="0.35">
      <c r="B484" s="28"/>
    </row>
    <row r="485" spans="2:2" ht="14.5" x14ac:dyDescent="0.35">
      <c r="B485" s="28"/>
    </row>
    <row r="486" spans="2:2" ht="14.5" x14ac:dyDescent="0.35">
      <c r="B486" s="28"/>
    </row>
    <row r="487" spans="2:2" ht="14.5" x14ac:dyDescent="0.35">
      <c r="B487" s="28"/>
    </row>
    <row r="488" spans="2:2" ht="14.5" x14ac:dyDescent="0.35">
      <c r="B488" s="28"/>
    </row>
    <row r="489" spans="2:2" ht="14.5" x14ac:dyDescent="0.35">
      <c r="B489" s="28"/>
    </row>
    <row r="490" spans="2:2" ht="14.5" x14ac:dyDescent="0.35">
      <c r="B490" s="28"/>
    </row>
    <row r="491" spans="2:2" ht="14.5" x14ac:dyDescent="0.35">
      <c r="B491" s="28"/>
    </row>
    <row r="492" spans="2:2" ht="14.5" x14ac:dyDescent="0.35">
      <c r="B492" s="28"/>
    </row>
    <row r="493" spans="2:2" ht="14.5" x14ac:dyDescent="0.35">
      <c r="B493" s="28"/>
    </row>
    <row r="494" spans="2:2" ht="14.5" x14ac:dyDescent="0.35">
      <c r="B494" s="28"/>
    </row>
    <row r="495" spans="2:2" ht="14.5" x14ac:dyDescent="0.35">
      <c r="B495" s="28"/>
    </row>
    <row r="496" spans="2:2" ht="14.5" x14ac:dyDescent="0.35">
      <c r="B496" s="28"/>
    </row>
    <row r="497" spans="2:2" ht="14.5" x14ac:dyDescent="0.35">
      <c r="B497" s="28"/>
    </row>
    <row r="498" spans="2:2" ht="14.5" x14ac:dyDescent="0.35">
      <c r="B498" s="28"/>
    </row>
    <row r="499" spans="2:2" ht="14.5" x14ac:dyDescent="0.35">
      <c r="B499" s="28"/>
    </row>
    <row r="500" spans="2:2" ht="14.5" x14ac:dyDescent="0.35">
      <c r="B500" s="28"/>
    </row>
    <row r="501" spans="2:2" ht="14.5" x14ac:dyDescent="0.35">
      <c r="B501" s="28"/>
    </row>
    <row r="502" spans="2:2" ht="14.5" x14ac:dyDescent="0.35">
      <c r="B502" s="28"/>
    </row>
    <row r="503" spans="2:2" ht="14.5" x14ac:dyDescent="0.35">
      <c r="B503" s="28"/>
    </row>
    <row r="504" spans="2:2" ht="14.5" x14ac:dyDescent="0.35">
      <c r="B504" s="28"/>
    </row>
    <row r="505" spans="2:2" ht="14.5" x14ac:dyDescent="0.35">
      <c r="B505" s="28"/>
    </row>
    <row r="506" spans="2:2" ht="14.5" x14ac:dyDescent="0.35">
      <c r="B506" s="28"/>
    </row>
    <row r="507" spans="2:2" ht="14.5" x14ac:dyDescent="0.35">
      <c r="B507" s="28"/>
    </row>
    <row r="508" spans="2:2" ht="14.5" x14ac:dyDescent="0.35">
      <c r="B508" s="28"/>
    </row>
    <row r="509" spans="2:2" ht="14.5" x14ac:dyDescent="0.35">
      <c r="B509" s="28"/>
    </row>
    <row r="510" spans="2:2" ht="14.5" x14ac:dyDescent="0.35">
      <c r="B510" s="28"/>
    </row>
    <row r="511" spans="2:2" ht="14.5" x14ac:dyDescent="0.35">
      <c r="B511" s="28"/>
    </row>
    <row r="512" spans="2:2" ht="14.5" x14ac:dyDescent="0.35">
      <c r="B512" s="28"/>
    </row>
    <row r="513" spans="2:2" ht="14.5" x14ac:dyDescent="0.35">
      <c r="B513" s="28"/>
    </row>
    <row r="514" spans="2:2" ht="14.5" x14ac:dyDescent="0.35">
      <c r="B514" s="28"/>
    </row>
    <row r="515" spans="2:2" ht="14.5" x14ac:dyDescent="0.35">
      <c r="B515" s="28"/>
    </row>
    <row r="516" spans="2:2" ht="14.5" x14ac:dyDescent="0.35">
      <c r="B516" s="28"/>
    </row>
    <row r="517" spans="2:2" ht="14.5" x14ac:dyDescent="0.35">
      <c r="B517" s="28"/>
    </row>
    <row r="518" spans="2:2" ht="14.5" x14ac:dyDescent="0.35">
      <c r="B518" s="28"/>
    </row>
    <row r="519" spans="2:2" ht="14.5" x14ac:dyDescent="0.35">
      <c r="B519" s="28"/>
    </row>
    <row r="520" spans="2:2" ht="14.5" x14ac:dyDescent="0.35">
      <c r="B520" s="28"/>
    </row>
    <row r="521" spans="2:2" ht="14.5" x14ac:dyDescent="0.35">
      <c r="B521" s="28"/>
    </row>
    <row r="522" spans="2:2" ht="14.5" x14ac:dyDescent="0.35">
      <c r="B522" s="28"/>
    </row>
    <row r="523" spans="2:2" ht="14.5" x14ac:dyDescent="0.35">
      <c r="B523" s="28"/>
    </row>
    <row r="524" spans="2:2" ht="14.5" x14ac:dyDescent="0.35">
      <c r="B524" s="28"/>
    </row>
    <row r="525" spans="2:2" ht="14.5" x14ac:dyDescent="0.35">
      <c r="B525" s="28"/>
    </row>
    <row r="526" spans="2:2" ht="14.5" x14ac:dyDescent="0.35">
      <c r="B526" s="28"/>
    </row>
    <row r="527" spans="2:2" ht="14.5" x14ac:dyDescent="0.35">
      <c r="B527" s="28"/>
    </row>
    <row r="528" spans="2:2" ht="14.5" x14ac:dyDescent="0.35">
      <c r="B528" s="28"/>
    </row>
    <row r="529" spans="2:2" ht="14.5" x14ac:dyDescent="0.35">
      <c r="B529" s="28"/>
    </row>
    <row r="530" spans="2:2" ht="14.5" x14ac:dyDescent="0.35">
      <c r="B530" s="28"/>
    </row>
    <row r="531" spans="2:2" ht="14.5" x14ac:dyDescent="0.35">
      <c r="B531" s="28"/>
    </row>
    <row r="532" spans="2:2" ht="14.5" x14ac:dyDescent="0.35">
      <c r="B532" s="28"/>
    </row>
    <row r="533" spans="2:2" ht="14.5" x14ac:dyDescent="0.35">
      <c r="B533" s="28"/>
    </row>
    <row r="534" spans="2:2" ht="14.5" x14ac:dyDescent="0.35">
      <c r="B534" s="28"/>
    </row>
    <row r="535" spans="2:2" ht="14.5" x14ac:dyDescent="0.35">
      <c r="B535" s="28"/>
    </row>
    <row r="536" spans="2:2" ht="14.5" x14ac:dyDescent="0.35">
      <c r="B536" s="28"/>
    </row>
    <row r="537" spans="2:2" ht="14.5" x14ac:dyDescent="0.35">
      <c r="B537" s="28"/>
    </row>
    <row r="538" spans="2:2" ht="14.5" x14ac:dyDescent="0.35">
      <c r="B538" s="28"/>
    </row>
    <row r="539" spans="2:2" ht="14.5" x14ac:dyDescent="0.35">
      <c r="B539" s="28"/>
    </row>
    <row r="540" spans="2:2" ht="14.5" x14ac:dyDescent="0.35">
      <c r="B540" s="28"/>
    </row>
    <row r="541" spans="2:2" ht="14.5" x14ac:dyDescent="0.35">
      <c r="B541" s="28"/>
    </row>
    <row r="542" spans="2:2" ht="14.5" x14ac:dyDescent="0.35">
      <c r="B542" s="28"/>
    </row>
    <row r="543" spans="2:2" ht="14.5" x14ac:dyDescent="0.35">
      <c r="B543" s="28"/>
    </row>
    <row r="544" spans="2:2" ht="14.5" x14ac:dyDescent="0.35">
      <c r="B544" s="28"/>
    </row>
    <row r="545" spans="2:2" ht="14.5" x14ac:dyDescent="0.35">
      <c r="B545" s="28"/>
    </row>
    <row r="546" spans="2:2" ht="14.5" x14ac:dyDescent="0.35">
      <c r="B546" s="28"/>
    </row>
    <row r="547" spans="2:2" ht="14.5" x14ac:dyDescent="0.35">
      <c r="B547" s="28"/>
    </row>
    <row r="548" spans="2:2" ht="14.5" x14ac:dyDescent="0.35">
      <c r="B548" s="28"/>
    </row>
    <row r="549" spans="2:2" ht="14.5" x14ac:dyDescent="0.35">
      <c r="B549" s="28"/>
    </row>
    <row r="550" spans="2:2" ht="14.5" x14ac:dyDescent="0.35">
      <c r="B550" s="28"/>
    </row>
    <row r="551" spans="2:2" ht="14.5" x14ac:dyDescent="0.35">
      <c r="B551" s="28"/>
    </row>
    <row r="552" spans="2:2" ht="14.5" x14ac:dyDescent="0.35">
      <c r="B552" s="28"/>
    </row>
    <row r="553" spans="2:2" ht="14.5" x14ac:dyDescent="0.35">
      <c r="B553" s="28"/>
    </row>
    <row r="554" spans="2:2" ht="14.5" x14ac:dyDescent="0.35">
      <c r="B554" s="28"/>
    </row>
    <row r="555" spans="2:2" ht="14.5" x14ac:dyDescent="0.35">
      <c r="B555" s="28"/>
    </row>
    <row r="556" spans="2:2" ht="14.5" x14ac:dyDescent="0.35">
      <c r="B556" s="28"/>
    </row>
    <row r="557" spans="2:2" ht="14.5" x14ac:dyDescent="0.35">
      <c r="B557" s="28"/>
    </row>
    <row r="558" spans="2:2" ht="14.5" x14ac:dyDescent="0.35">
      <c r="B558" s="28"/>
    </row>
    <row r="559" spans="2:2" ht="14.5" x14ac:dyDescent="0.35">
      <c r="B559" s="28"/>
    </row>
    <row r="560" spans="2:2" ht="14.5" x14ac:dyDescent="0.35">
      <c r="B560" s="28"/>
    </row>
    <row r="561" spans="2:2" ht="14.5" x14ac:dyDescent="0.35">
      <c r="B561" s="28"/>
    </row>
    <row r="562" spans="2:2" ht="14.5" x14ac:dyDescent="0.35">
      <c r="B562" s="28"/>
    </row>
    <row r="563" spans="2:2" ht="14.5" x14ac:dyDescent="0.35">
      <c r="B563" s="28"/>
    </row>
    <row r="564" spans="2:2" ht="14.5" x14ac:dyDescent="0.35">
      <c r="B564" s="28"/>
    </row>
    <row r="565" spans="2:2" ht="14.5" x14ac:dyDescent="0.35">
      <c r="B565" s="28"/>
    </row>
    <row r="566" spans="2:2" ht="14.5" x14ac:dyDescent="0.35">
      <c r="B566" s="28"/>
    </row>
    <row r="567" spans="2:2" ht="14.5" x14ac:dyDescent="0.35">
      <c r="B567" s="28"/>
    </row>
    <row r="568" spans="2:2" ht="14.5" x14ac:dyDescent="0.35">
      <c r="B568" s="28"/>
    </row>
    <row r="569" spans="2:2" ht="14.5" x14ac:dyDescent="0.35">
      <c r="B569" s="28"/>
    </row>
    <row r="570" spans="2:2" ht="14.5" x14ac:dyDescent="0.35">
      <c r="B570" s="28"/>
    </row>
    <row r="571" spans="2:2" ht="14.5" x14ac:dyDescent="0.35">
      <c r="B571" s="28"/>
    </row>
    <row r="572" spans="2:2" ht="14.5" x14ac:dyDescent="0.35">
      <c r="B572" s="28"/>
    </row>
    <row r="573" spans="2:2" ht="14.5" x14ac:dyDescent="0.35">
      <c r="B573" s="28"/>
    </row>
    <row r="574" spans="2:2" ht="14.5" x14ac:dyDescent="0.35">
      <c r="B574" s="28"/>
    </row>
    <row r="575" spans="2:2" ht="14.5" x14ac:dyDescent="0.35">
      <c r="B575" s="28"/>
    </row>
    <row r="576" spans="2:2" ht="14.5" x14ac:dyDescent="0.35">
      <c r="B576" s="28"/>
    </row>
    <row r="577" spans="2:2" ht="14.5" x14ac:dyDescent="0.35">
      <c r="B577" s="28"/>
    </row>
    <row r="578" spans="2:2" ht="14.5" x14ac:dyDescent="0.35">
      <c r="B578" s="28"/>
    </row>
    <row r="579" spans="2:2" ht="14.5" x14ac:dyDescent="0.35">
      <c r="B579" s="28"/>
    </row>
    <row r="580" spans="2:2" ht="14.5" x14ac:dyDescent="0.35">
      <c r="B580" s="28"/>
    </row>
    <row r="581" spans="2:2" ht="14.5" x14ac:dyDescent="0.35">
      <c r="B581" s="28"/>
    </row>
    <row r="582" spans="2:2" ht="14.5" x14ac:dyDescent="0.35">
      <c r="B582" s="28"/>
    </row>
    <row r="583" spans="2:2" ht="14.5" x14ac:dyDescent="0.35">
      <c r="B583" s="28"/>
    </row>
    <row r="584" spans="2:2" ht="14.5" x14ac:dyDescent="0.35">
      <c r="B584" s="28"/>
    </row>
    <row r="585" spans="2:2" ht="14.5" x14ac:dyDescent="0.35">
      <c r="B585" s="28"/>
    </row>
    <row r="586" spans="2:2" ht="14.5" x14ac:dyDescent="0.35">
      <c r="B586" s="28"/>
    </row>
    <row r="587" spans="2:2" ht="14.5" x14ac:dyDescent="0.35">
      <c r="B587" s="28"/>
    </row>
    <row r="588" spans="2:2" ht="14.5" x14ac:dyDescent="0.35">
      <c r="B588" s="28"/>
    </row>
    <row r="589" spans="2:2" ht="14.5" x14ac:dyDescent="0.35">
      <c r="B589" s="28"/>
    </row>
    <row r="590" spans="2:2" ht="14.5" x14ac:dyDescent="0.35">
      <c r="B590" s="28"/>
    </row>
    <row r="591" spans="2:2" ht="14.5" x14ac:dyDescent="0.35">
      <c r="B591" s="28"/>
    </row>
    <row r="592" spans="2:2" ht="14.5" x14ac:dyDescent="0.35">
      <c r="B592" s="28"/>
    </row>
    <row r="593" spans="2:2" ht="14.5" x14ac:dyDescent="0.35">
      <c r="B593" s="28"/>
    </row>
    <row r="594" spans="2:2" ht="14.5" x14ac:dyDescent="0.35">
      <c r="B594" s="28"/>
    </row>
    <row r="595" spans="2:2" ht="14.5" x14ac:dyDescent="0.35">
      <c r="B595" s="28"/>
    </row>
    <row r="596" spans="2:2" ht="14.5" x14ac:dyDescent="0.35">
      <c r="B596" s="28"/>
    </row>
    <row r="597" spans="2:2" ht="14.5" x14ac:dyDescent="0.35">
      <c r="B597" s="28"/>
    </row>
    <row r="598" spans="2:2" ht="14.5" x14ac:dyDescent="0.35">
      <c r="B598" s="28"/>
    </row>
    <row r="599" spans="2:2" ht="14.5" x14ac:dyDescent="0.35">
      <c r="B599" s="28"/>
    </row>
    <row r="600" spans="2:2" ht="14.5" x14ac:dyDescent="0.35">
      <c r="B600" s="28"/>
    </row>
    <row r="601" spans="2:2" ht="14.5" x14ac:dyDescent="0.35">
      <c r="B601" s="28"/>
    </row>
    <row r="602" spans="2:2" ht="14.5" x14ac:dyDescent="0.35">
      <c r="B602" s="28"/>
    </row>
    <row r="603" spans="2:2" ht="14.5" x14ac:dyDescent="0.35">
      <c r="B603" s="28"/>
    </row>
    <row r="604" spans="2:2" ht="14.5" x14ac:dyDescent="0.35">
      <c r="B604" s="28"/>
    </row>
    <row r="605" spans="2:2" ht="14.5" x14ac:dyDescent="0.35">
      <c r="B605" s="28"/>
    </row>
    <row r="606" spans="2:2" ht="14.5" x14ac:dyDescent="0.35">
      <c r="B606" s="28"/>
    </row>
    <row r="607" spans="2:2" ht="14.5" x14ac:dyDescent="0.35">
      <c r="B607" s="28"/>
    </row>
    <row r="608" spans="2:2" ht="14.5" x14ac:dyDescent="0.35">
      <c r="B608" s="28"/>
    </row>
    <row r="609" spans="2:2" ht="14.5" x14ac:dyDescent="0.35">
      <c r="B609" s="28"/>
    </row>
    <row r="610" spans="2:2" ht="14.5" x14ac:dyDescent="0.35">
      <c r="B610" s="28"/>
    </row>
    <row r="611" spans="2:2" ht="14.5" x14ac:dyDescent="0.35">
      <c r="B611" s="28"/>
    </row>
    <row r="612" spans="2:2" ht="14.5" x14ac:dyDescent="0.35">
      <c r="B612" s="28"/>
    </row>
    <row r="613" spans="2:2" ht="14.5" x14ac:dyDescent="0.35">
      <c r="B613" s="28"/>
    </row>
    <row r="614" spans="2:2" ht="14.5" x14ac:dyDescent="0.35">
      <c r="B614" s="28"/>
    </row>
    <row r="615" spans="2:2" ht="14.5" x14ac:dyDescent="0.35">
      <c r="B615" s="28"/>
    </row>
    <row r="616" spans="2:2" ht="14.5" x14ac:dyDescent="0.35">
      <c r="B616" s="28"/>
    </row>
    <row r="617" spans="2:2" ht="14.5" x14ac:dyDescent="0.35">
      <c r="B617" s="28"/>
    </row>
    <row r="618" spans="2:2" ht="14.5" x14ac:dyDescent="0.35">
      <c r="B618" s="28"/>
    </row>
    <row r="619" spans="2:2" ht="14.5" x14ac:dyDescent="0.35">
      <c r="B619" s="28"/>
    </row>
    <row r="620" spans="2:2" ht="14.5" x14ac:dyDescent="0.35">
      <c r="B620" s="28"/>
    </row>
    <row r="621" spans="2:2" ht="14.5" x14ac:dyDescent="0.35">
      <c r="B621" s="28"/>
    </row>
    <row r="622" spans="2:2" ht="14.5" x14ac:dyDescent="0.35">
      <c r="B622" s="28"/>
    </row>
    <row r="623" spans="2:2" ht="14.5" x14ac:dyDescent="0.35">
      <c r="B623" s="28"/>
    </row>
    <row r="624" spans="2:2" ht="14.5" x14ac:dyDescent="0.35">
      <c r="B624" s="28"/>
    </row>
    <row r="625" spans="2:2" ht="14.5" x14ac:dyDescent="0.35">
      <c r="B625" s="28"/>
    </row>
    <row r="626" spans="2:2" ht="14.5" x14ac:dyDescent="0.35">
      <c r="B626" s="28"/>
    </row>
    <row r="627" spans="2:2" ht="14.5" x14ac:dyDescent="0.35">
      <c r="B627" s="28"/>
    </row>
    <row r="628" spans="2:2" ht="14.5" x14ac:dyDescent="0.35">
      <c r="B628" s="28"/>
    </row>
    <row r="629" spans="2:2" ht="14.5" x14ac:dyDescent="0.35">
      <c r="B629" s="28"/>
    </row>
    <row r="630" spans="2:2" ht="14.5" x14ac:dyDescent="0.35">
      <c r="B630" s="28"/>
    </row>
    <row r="631" spans="2:2" ht="14.5" x14ac:dyDescent="0.35">
      <c r="B631" s="28"/>
    </row>
    <row r="632" spans="2:2" ht="14.5" x14ac:dyDescent="0.35">
      <c r="B632" s="28"/>
    </row>
    <row r="633" spans="2:2" ht="14.5" x14ac:dyDescent="0.35">
      <c r="B633" s="28"/>
    </row>
    <row r="634" spans="2:2" ht="14.5" x14ac:dyDescent="0.35">
      <c r="B634" s="28"/>
    </row>
    <row r="635" spans="2:2" ht="14.5" x14ac:dyDescent="0.35">
      <c r="B635" s="28"/>
    </row>
    <row r="636" spans="2:2" ht="14.5" x14ac:dyDescent="0.35">
      <c r="B636" s="28"/>
    </row>
    <row r="637" spans="2:2" ht="14.5" x14ac:dyDescent="0.35">
      <c r="B637" s="28"/>
    </row>
    <row r="638" spans="2:2" ht="14.5" x14ac:dyDescent="0.35">
      <c r="B638" s="28"/>
    </row>
    <row r="639" spans="2:2" ht="14.5" x14ac:dyDescent="0.35">
      <c r="B639" s="28"/>
    </row>
    <row r="640" spans="2:2" ht="14.5" x14ac:dyDescent="0.35">
      <c r="B640" s="28"/>
    </row>
    <row r="641" spans="2:2" ht="14.5" x14ac:dyDescent="0.35">
      <c r="B641" s="28"/>
    </row>
    <row r="642" spans="2:2" ht="14.5" x14ac:dyDescent="0.35">
      <c r="B642" s="28"/>
    </row>
    <row r="643" spans="2:2" ht="14.5" x14ac:dyDescent="0.35">
      <c r="B643" s="28"/>
    </row>
    <row r="644" spans="2:2" ht="14.5" x14ac:dyDescent="0.35">
      <c r="B644" s="28"/>
    </row>
    <row r="645" spans="2:2" ht="14.5" x14ac:dyDescent="0.35">
      <c r="B645" s="28"/>
    </row>
    <row r="646" spans="2:2" ht="14.5" x14ac:dyDescent="0.35">
      <c r="B646" s="28"/>
    </row>
    <row r="647" spans="2:2" ht="14.5" x14ac:dyDescent="0.35">
      <c r="B647" s="28"/>
    </row>
    <row r="648" spans="2:2" ht="14.5" x14ac:dyDescent="0.35">
      <c r="B648" s="28"/>
    </row>
    <row r="649" spans="2:2" ht="14.5" x14ac:dyDescent="0.35">
      <c r="B649" s="28"/>
    </row>
    <row r="650" spans="2:2" ht="14.5" x14ac:dyDescent="0.35">
      <c r="B650" s="28"/>
    </row>
    <row r="651" spans="2:2" ht="14.5" x14ac:dyDescent="0.35">
      <c r="B651" s="28"/>
    </row>
    <row r="652" spans="2:2" ht="14.5" x14ac:dyDescent="0.35">
      <c r="B652" s="28"/>
    </row>
    <row r="653" spans="2:2" ht="14.5" x14ac:dyDescent="0.35">
      <c r="B653" s="28"/>
    </row>
    <row r="654" spans="2:2" ht="14.5" x14ac:dyDescent="0.35">
      <c r="B654" s="28"/>
    </row>
    <row r="655" spans="2:2" ht="14.5" x14ac:dyDescent="0.35">
      <c r="B655" s="28"/>
    </row>
    <row r="656" spans="2:2" ht="14.5" x14ac:dyDescent="0.35">
      <c r="B656" s="28"/>
    </row>
    <row r="657" spans="2:2" ht="14.5" x14ac:dyDescent="0.35">
      <c r="B657" s="28"/>
    </row>
    <row r="658" spans="2:2" ht="14.5" x14ac:dyDescent="0.35">
      <c r="B658" s="28"/>
    </row>
    <row r="659" spans="2:2" ht="14.5" x14ac:dyDescent="0.35">
      <c r="B659" s="28"/>
    </row>
    <row r="660" spans="2:2" ht="14.5" x14ac:dyDescent="0.35">
      <c r="B660" s="28"/>
    </row>
    <row r="661" spans="2:2" ht="14.5" x14ac:dyDescent="0.35">
      <c r="B661" s="28"/>
    </row>
    <row r="662" spans="2:2" ht="14.5" x14ac:dyDescent="0.35">
      <c r="B662" s="28"/>
    </row>
    <row r="663" spans="2:2" ht="14.5" x14ac:dyDescent="0.35">
      <c r="B663" s="28"/>
    </row>
    <row r="664" spans="2:2" ht="14.5" x14ac:dyDescent="0.35">
      <c r="B664" s="28"/>
    </row>
    <row r="665" spans="2:2" ht="14.5" x14ac:dyDescent="0.35">
      <c r="B665" s="28"/>
    </row>
    <row r="666" spans="2:2" ht="14.5" x14ac:dyDescent="0.35">
      <c r="B666" s="28"/>
    </row>
    <row r="667" spans="2:2" ht="14.5" x14ac:dyDescent="0.35">
      <c r="B667" s="28"/>
    </row>
    <row r="668" spans="2:2" ht="14.5" x14ac:dyDescent="0.35">
      <c r="B668" s="28"/>
    </row>
    <row r="669" spans="2:2" ht="14.5" x14ac:dyDescent="0.35">
      <c r="B669" s="28"/>
    </row>
    <row r="670" spans="2:2" ht="14.5" x14ac:dyDescent="0.35">
      <c r="B670" s="28"/>
    </row>
    <row r="671" spans="2:2" ht="14.5" x14ac:dyDescent="0.35">
      <c r="B671" s="28"/>
    </row>
    <row r="672" spans="2:2" ht="14.5" x14ac:dyDescent="0.35">
      <c r="B672" s="28"/>
    </row>
    <row r="673" spans="2:2" ht="14.5" x14ac:dyDescent="0.35">
      <c r="B673" s="28"/>
    </row>
    <row r="674" spans="2:2" ht="14.5" x14ac:dyDescent="0.35">
      <c r="B674" s="28"/>
    </row>
    <row r="675" spans="2:2" ht="14.5" x14ac:dyDescent="0.35">
      <c r="B675" s="28"/>
    </row>
    <row r="676" spans="2:2" ht="14.5" x14ac:dyDescent="0.35">
      <c r="B676" s="28"/>
    </row>
    <row r="677" spans="2:2" ht="14.5" x14ac:dyDescent="0.35">
      <c r="B677" s="28"/>
    </row>
    <row r="678" spans="2:2" ht="14.5" x14ac:dyDescent="0.35">
      <c r="B678" s="28"/>
    </row>
    <row r="679" spans="2:2" ht="14.5" x14ac:dyDescent="0.35">
      <c r="B679" s="28"/>
    </row>
    <row r="680" spans="2:2" ht="14.5" x14ac:dyDescent="0.35">
      <c r="B680" s="28"/>
    </row>
    <row r="681" spans="2:2" ht="14.5" x14ac:dyDescent="0.35">
      <c r="B681" s="28"/>
    </row>
    <row r="682" spans="2:2" ht="14.5" x14ac:dyDescent="0.35">
      <c r="B682" s="28"/>
    </row>
    <row r="683" spans="2:2" ht="14.5" x14ac:dyDescent="0.35">
      <c r="B683" s="28"/>
    </row>
    <row r="684" spans="2:2" ht="14.5" x14ac:dyDescent="0.35">
      <c r="B684" s="28"/>
    </row>
    <row r="685" spans="2:2" ht="14.5" x14ac:dyDescent="0.35">
      <c r="B685" s="28"/>
    </row>
    <row r="686" spans="2:2" ht="14.5" x14ac:dyDescent="0.35">
      <c r="B686" s="28"/>
    </row>
    <row r="687" spans="2:2" ht="14.5" x14ac:dyDescent="0.35">
      <c r="B687" s="28"/>
    </row>
    <row r="688" spans="2:2" ht="14.5" x14ac:dyDescent="0.35">
      <c r="B688" s="28"/>
    </row>
    <row r="689" spans="2:2" ht="14.5" x14ac:dyDescent="0.35">
      <c r="B689" s="28"/>
    </row>
    <row r="690" spans="2:2" ht="14.5" x14ac:dyDescent="0.35">
      <c r="B690" s="28"/>
    </row>
    <row r="691" spans="2:2" ht="14.5" x14ac:dyDescent="0.35">
      <c r="B691" s="28"/>
    </row>
    <row r="692" spans="2:2" ht="14.5" x14ac:dyDescent="0.35">
      <c r="B692" s="28"/>
    </row>
    <row r="693" spans="2:2" ht="14.5" x14ac:dyDescent="0.35">
      <c r="B693" s="28"/>
    </row>
    <row r="694" spans="2:2" ht="14.5" x14ac:dyDescent="0.35">
      <c r="B694" s="28"/>
    </row>
    <row r="695" spans="2:2" ht="14.5" x14ac:dyDescent="0.35">
      <c r="B695" s="28"/>
    </row>
    <row r="696" spans="2:2" ht="14.5" x14ac:dyDescent="0.35">
      <c r="B696" s="28"/>
    </row>
    <row r="697" spans="2:2" ht="14.5" x14ac:dyDescent="0.35">
      <c r="B697" s="28"/>
    </row>
    <row r="698" spans="2:2" ht="14.5" x14ac:dyDescent="0.35">
      <c r="B698" s="28"/>
    </row>
    <row r="699" spans="2:2" ht="14.5" x14ac:dyDescent="0.35">
      <c r="B699" s="28"/>
    </row>
    <row r="700" spans="2:2" ht="14.5" x14ac:dyDescent="0.35">
      <c r="B700" s="28"/>
    </row>
    <row r="701" spans="2:2" ht="14.5" x14ac:dyDescent="0.35">
      <c r="B701" s="28"/>
    </row>
    <row r="702" spans="2:2" ht="14.5" x14ac:dyDescent="0.35">
      <c r="B702" s="28"/>
    </row>
    <row r="703" spans="2:2" ht="14.5" x14ac:dyDescent="0.35">
      <c r="B703" s="28"/>
    </row>
    <row r="704" spans="2:2" ht="14.5" x14ac:dyDescent="0.35">
      <c r="B704" s="28"/>
    </row>
    <row r="705" spans="2:2" ht="14.5" x14ac:dyDescent="0.35">
      <c r="B705" s="28"/>
    </row>
    <row r="706" spans="2:2" ht="14.5" x14ac:dyDescent="0.35">
      <c r="B706" s="28"/>
    </row>
    <row r="707" spans="2:2" ht="14.5" x14ac:dyDescent="0.35">
      <c r="B707" s="28"/>
    </row>
    <row r="708" spans="2:2" ht="14.5" x14ac:dyDescent="0.35">
      <c r="B708" s="28"/>
    </row>
    <row r="709" spans="2:2" ht="14.5" x14ac:dyDescent="0.35">
      <c r="B709" s="28"/>
    </row>
    <row r="710" spans="2:2" ht="14.5" x14ac:dyDescent="0.35">
      <c r="B710" s="28"/>
    </row>
    <row r="711" spans="2:2" ht="14.5" x14ac:dyDescent="0.35">
      <c r="B711" s="28"/>
    </row>
    <row r="712" spans="2:2" ht="14.5" x14ac:dyDescent="0.35">
      <c r="B712" s="28"/>
    </row>
    <row r="713" spans="2:2" ht="14.5" x14ac:dyDescent="0.35">
      <c r="B713" s="28"/>
    </row>
    <row r="714" spans="2:2" ht="14.5" x14ac:dyDescent="0.35">
      <c r="B714" s="28"/>
    </row>
    <row r="715" spans="2:2" ht="14.5" x14ac:dyDescent="0.35">
      <c r="B715" s="28"/>
    </row>
    <row r="716" spans="2:2" ht="14.5" x14ac:dyDescent="0.35">
      <c r="B716" s="28"/>
    </row>
    <row r="717" spans="2:2" ht="14.5" x14ac:dyDescent="0.35">
      <c r="B717" s="28"/>
    </row>
    <row r="718" spans="2:2" ht="14.5" x14ac:dyDescent="0.35">
      <c r="B718" s="28"/>
    </row>
    <row r="719" spans="2:2" ht="14.5" x14ac:dyDescent="0.35">
      <c r="B719" s="28"/>
    </row>
    <row r="720" spans="2:2" ht="14.5" x14ac:dyDescent="0.35">
      <c r="B720" s="28"/>
    </row>
    <row r="721" spans="2:2" ht="14.5" x14ac:dyDescent="0.35">
      <c r="B721" s="28"/>
    </row>
    <row r="722" spans="2:2" ht="14.5" x14ac:dyDescent="0.35">
      <c r="B722" s="28"/>
    </row>
    <row r="723" spans="2:2" ht="14.5" x14ac:dyDescent="0.35">
      <c r="B723" s="28"/>
    </row>
    <row r="724" spans="2:2" ht="14.5" x14ac:dyDescent="0.35">
      <c r="B724" s="28"/>
    </row>
    <row r="725" spans="2:2" ht="14.5" x14ac:dyDescent="0.35">
      <c r="B725" s="28"/>
    </row>
    <row r="726" spans="2:2" ht="14.5" x14ac:dyDescent="0.35">
      <c r="B726" s="28"/>
    </row>
    <row r="727" spans="2:2" ht="14.5" x14ac:dyDescent="0.35">
      <c r="B727" s="28"/>
    </row>
    <row r="728" spans="2:2" ht="14.5" x14ac:dyDescent="0.35">
      <c r="B728" s="28"/>
    </row>
    <row r="729" spans="2:2" ht="14.5" x14ac:dyDescent="0.35">
      <c r="B729" s="28"/>
    </row>
    <row r="730" spans="2:2" ht="14.5" x14ac:dyDescent="0.35">
      <c r="B730" s="28"/>
    </row>
    <row r="731" spans="2:2" ht="14.5" x14ac:dyDescent="0.35">
      <c r="B731" s="28"/>
    </row>
    <row r="732" spans="2:2" ht="14.5" x14ac:dyDescent="0.35">
      <c r="B732" s="28"/>
    </row>
    <row r="733" spans="2:2" ht="14.5" x14ac:dyDescent="0.35">
      <c r="B733" s="28"/>
    </row>
    <row r="734" spans="2:2" ht="14.5" x14ac:dyDescent="0.35">
      <c r="B734" s="28"/>
    </row>
    <row r="735" spans="2:2" ht="14.5" x14ac:dyDescent="0.35">
      <c r="B735" s="28"/>
    </row>
    <row r="736" spans="2:2" ht="14.5" x14ac:dyDescent="0.35">
      <c r="B736" s="28"/>
    </row>
    <row r="737" spans="2:2" ht="14.5" x14ac:dyDescent="0.35">
      <c r="B737" s="28"/>
    </row>
    <row r="738" spans="2:2" ht="14.5" x14ac:dyDescent="0.35">
      <c r="B738" s="28"/>
    </row>
    <row r="739" spans="2:2" ht="14.5" x14ac:dyDescent="0.35">
      <c r="B739" s="28"/>
    </row>
    <row r="740" spans="2:2" ht="14.5" x14ac:dyDescent="0.35">
      <c r="B740" s="28"/>
    </row>
    <row r="741" spans="2:2" ht="14.5" x14ac:dyDescent="0.35">
      <c r="B741" s="28"/>
    </row>
    <row r="742" spans="2:2" ht="14.5" x14ac:dyDescent="0.35">
      <c r="B742" s="28"/>
    </row>
    <row r="743" spans="2:2" ht="14.5" x14ac:dyDescent="0.35">
      <c r="B743" s="28"/>
    </row>
    <row r="744" spans="2:2" ht="14.5" x14ac:dyDescent="0.35">
      <c r="B744" s="28"/>
    </row>
    <row r="745" spans="2:2" ht="14.5" x14ac:dyDescent="0.35">
      <c r="B745" s="28"/>
    </row>
    <row r="746" spans="2:2" ht="14.5" x14ac:dyDescent="0.35">
      <c r="B746" s="28"/>
    </row>
    <row r="747" spans="2:2" ht="14.5" x14ac:dyDescent="0.35">
      <c r="B747" s="28"/>
    </row>
    <row r="748" spans="2:2" ht="14.5" x14ac:dyDescent="0.35">
      <c r="B748" s="28"/>
    </row>
    <row r="749" spans="2:2" ht="14.5" x14ac:dyDescent="0.35">
      <c r="B749" s="28"/>
    </row>
    <row r="750" spans="2:2" ht="14.5" x14ac:dyDescent="0.35">
      <c r="B750" s="28"/>
    </row>
    <row r="751" spans="2:2" ht="14.5" x14ac:dyDescent="0.35">
      <c r="B751" s="28"/>
    </row>
    <row r="752" spans="2:2" ht="14.5" x14ac:dyDescent="0.35">
      <c r="B752" s="28"/>
    </row>
    <row r="753" spans="2:2" ht="14.5" x14ac:dyDescent="0.35">
      <c r="B753" s="28"/>
    </row>
    <row r="754" spans="2:2" ht="14.5" x14ac:dyDescent="0.35">
      <c r="B754" s="28"/>
    </row>
    <row r="755" spans="2:2" ht="14.5" x14ac:dyDescent="0.35">
      <c r="B755" s="28"/>
    </row>
    <row r="756" spans="2:2" ht="14.5" x14ac:dyDescent="0.35">
      <c r="B756" s="28"/>
    </row>
    <row r="757" spans="2:2" ht="14.5" x14ac:dyDescent="0.35">
      <c r="B757" s="28"/>
    </row>
    <row r="758" spans="2:2" ht="14.5" x14ac:dyDescent="0.35">
      <c r="B758" s="28"/>
    </row>
    <row r="759" spans="2:2" ht="14.5" x14ac:dyDescent="0.35">
      <c r="B759" s="28"/>
    </row>
    <row r="760" spans="2:2" ht="14.5" x14ac:dyDescent="0.35">
      <c r="B760" s="28"/>
    </row>
    <row r="761" spans="2:2" ht="14.5" x14ac:dyDescent="0.35">
      <c r="B761" s="28"/>
    </row>
    <row r="762" spans="2:2" ht="14.5" x14ac:dyDescent="0.35">
      <c r="B762" s="28"/>
    </row>
    <row r="763" spans="2:2" ht="14.5" x14ac:dyDescent="0.35">
      <c r="B763" s="28"/>
    </row>
    <row r="764" spans="2:2" ht="14.5" x14ac:dyDescent="0.35">
      <c r="B764" s="28"/>
    </row>
    <row r="765" spans="2:2" ht="14.5" x14ac:dyDescent="0.35">
      <c r="B765" s="28"/>
    </row>
    <row r="766" spans="2:2" ht="14.5" x14ac:dyDescent="0.35">
      <c r="B766" s="28"/>
    </row>
    <row r="767" spans="2:2" ht="14.5" x14ac:dyDescent="0.35">
      <c r="B767" s="28"/>
    </row>
    <row r="768" spans="2:2" ht="14.5" x14ac:dyDescent="0.35">
      <c r="B768" s="28"/>
    </row>
    <row r="769" spans="2:2" ht="14.5" x14ac:dyDescent="0.35">
      <c r="B769" s="28"/>
    </row>
    <row r="770" spans="2:2" ht="14.5" x14ac:dyDescent="0.35">
      <c r="B770" s="28"/>
    </row>
    <row r="771" spans="2:2" ht="14.5" x14ac:dyDescent="0.35">
      <c r="B771" s="28"/>
    </row>
    <row r="772" spans="2:2" ht="14.5" x14ac:dyDescent="0.35">
      <c r="B772" s="28"/>
    </row>
    <row r="773" spans="2:2" ht="14.5" x14ac:dyDescent="0.35">
      <c r="B773" s="28"/>
    </row>
    <row r="774" spans="2:2" ht="14.5" x14ac:dyDescent="0.35">
      <c r="B774" s="28"/>
    </row>
    <row r="775" spans="2:2" ht="14.5" x14ac:dyDescent="0.35">
      <c r="B775" s="28"/>
    </row>
    <row r="776" spans="2:2" ht="14.5" x14ac:dyDescent="0.35">
      <c r="B776" s="28"/>
    </row>
    <row r="777" spans="2:2" ht="14.5" x14ac:dyDescent="0.35">
      <c r="B777" s="28"/>
    </row>
    <row r="778" spans="2:2" ht="14.5" x14ac:dyDescent="0.35">
      <c r="B778" s="28"/>
    </row>
    <row r="779" spans="2:2" ht="14.5" x14ac:dyDescent="0.35">
      <c r="B779" s="28"/>
    </row>
    <row r="780" spans="2:2" ht="14.5" x14ac:dyDescent="0.35">
      <c r="B780" s="28"/>
    </row>
    <row r="781" spans="2:2" ht="14.5" x14ac:dyDescent="0.35">
      <c r="B781" s="28"/>
    </row>
    <row r="782" spans="2:2" ht="14.5" x14ac:dyDescent="0.35">
      <c r="B782" s="28"/>
    </row>
    <row r="783" spans="2:2" ht="14.5" x14ac:dyDescent="0.35">
      <c r="B783" s="28"/>
    </row>
    <row r="784" spans="2:2" ht="14.5" x14ac:dyDescent="0.35">
      <c r="B784" s="28"/>
    </row>
    <row r="785" spans="2:2" ht="14.5" x14ac:dyDescent="0.35">
      <c r="B785" s="28"/>
    </row>
    <row r="786" spans="2:2" ht="14.5" x14ac:dyDescent="0.35">
      <c r="B786" s="28"/>
    </row>
    <row r="787" spans="2:2" ht="14.5" x14ac:dyDescent="0.35">
      <c r="B787" s="28"/>
    </row>
    <row r="788" spans="2:2" ht="14.5" x14ac:dyDescent="0.35">
      <c r="B788" s="28"/>
    </row>
    <row r="789" spans="2:2" ht="14.5" x14ac:dyDescent="0.35">
      <c r="B789" s="28"/>
    </row>
    <row r="790" spans="2:2" ht="14.5" x14ac:dyDescent="0.35">
      <c r="B790" s="28"/>
    </row>
    <row r="791" spans="2:2" ht="14.5" x14ac:dyDescent="0.35">
      <c r="B791" s="28"/>
    </row>
    <row r="792" spans="2:2" ht="14.5" x14ac:dyDescent="0.35">
      <c r="B792" s="28"/>
    </row>
    <row r="793" spans="2:2" ht="14.5" x14ac:dyDescent="0.35">
      <c r="B793" s="28"/>
    </row>
    <row r="794" spans="2:2" ht="14.5" x14ac:dyDescent="0.35">
      <c r="B794" s="28"/>
    </row>
    <row r="795" spans="2:2" ht="14.5" x14ac:dyDescent="0.35">
      <c r="B795" s="28"/>
    </row>
    <row r="796" spans="2:2" ht="14.5" x14ac:dyDescent="0.35">
      <c r="B796" s="28"/>
    </row>
    <row r="797" spans="2:2" ht="14.5" x14ac:dyDescent="0.35">
      <c r="B797" s="28"/>
    </row>
    <row r="798" spans="2:2" ht="14.5" x14ac:dyDescent="0.35">
      <c r="B798" s="28"/>
    </row>
    <row r="799" spans="2:2" ht="14.5" x14ac:dyDescent="0.35">
      <c r="B799" s="28"/>
    </row>
    <row r="800" spans="2:2" ht="14.5" x14ac:dyDescent="0.35">
      <c r="B800" s="28"/>
    </row>
    <row r="801" spans="2:2" ht="14.5" x14ac:dyDescent="0.35">
      <c r="B801" s="28"/>
    </row>
    <row r="802" spans="2:2" ht="14.5" x14ac:dyDescent="0.35">
      <c r="B802" s="28"/>
    </row>
    <row r="803" spans="2:2" ht="14.5" x14ac:dyDescent="0.35">
      <c r="B803" s="28"/>
    </row>
    <row r="804" spans="2:2" ht="14.5" x14ac:dyDescent="0.35">
      <c r="B804" s="28"/>
    </row>
    <row r="805" spans="2:2" ht="14.5" x14ac:dyDescent="0.35">
      <c r="B805" s="28"/>
    </row>
    <row r="806" spans="2:2" ht="14.5" x14ac:dyDescent="0.35">
      <c r="B806" s="28"/>
    </row>
    <row r="807" spans="2:2" ht="14.5" x14ac:dyDescent="0.35">
      <c r="B807" s="28"/>
    </row>
    <row r="808" spans="2:2" ht="14.5" x14ac:dyDescent="0.35">
      <c r="B808" s="28"/>
    </row>
    <row r="809" spans="2:2" ht="14.5" x14ac:dyDescent="0.35">
      <c r="B809" s="28"/>
    </row>
    <row r="810" spans="2:2" ht="14.5" x14ac:dyDescent="0.35">
      <c r="B810" s="28"/>
    </row>
    <row r="811" spans="2:2" ht="14.5" x14ac:dyDescent="0.35">
      <c r="B811" s="28"/>
    </row>
    <row r="812" spans="2:2" ht="14.5" x14ac:dyDescent="0.35">
      <c r="B812" s="28"/>
    </row>
    <row r="813" spans="2:2" ht="14.5" x14ac:dyDescent="0.35">
      <c r="B813" s="28"/>
    </row>
    <row r="814" spans="2:2" ht="14.5" x14ac:dyDescent="0.35">
      <c r="B814" s="28"/>
    </row>
    <row r="815" spans="2:2" ht="14.5" x14ac:dyDescent="0.35">
      <c r="B815" s="28"/>
    </row>
    <row r="816" spans="2:2" ht="14.5" x14ac:dyDescent="0.35">
      <c r="B816" s="28"/>
    </row>
    <row r="817" spans="2:2" ht="14.5" x14ac:dyDescent="0.35">
      <c r="B817" s="28"/>
    </row>
    <row r="818" spans="2:2" ht="14.5" x14ac:dyDescent="0.35">
      <c r="B818" s="28"/>
    </row>
    <row r="819" spans="2:2" ht="14.5" x14ac:dyDescent="0.35">
      <c r="B819" s="28"/>
    </row>
    <row r="820" spans="2:2" ht="14.5" x14ac:dyDescent="0.35">
      <c r="B820" s="28"/>
    </row>
    <row r="821" spans="2:2" ht="14.5" x14ac:dyDescent="0.35">
      <c r="B821" s="28"/>
    </row>
    <row r="822" spans="2:2" ht="14.5" x14ac:dyDescent="0.35">
      <c r="B822" s="28"/>
    </row>
    <row r="823" spans="2:2" ht="14.5" x14ac:dyDescent="0.35">
      <c r="B823" s="28"/>
    </row>
    <row r="824" spans="2:2" ht="14.5" x14ac:dyDescent="0.35">
      <c r="B824" s="28"/>
    </row>
    <row r="825" spans="2:2" ht="14.5" x14ac:dyDescent="0.35">
      <c r="B825" s="28"/>
    </row>
    <row r="826" spans="2:2" ht="14.5" x14ac:dyDescent="0.35">
      <c r="B826" s="28"/>
    </row>
    <row r="827" spans="2:2" ht="14.5" x14ac:dyDescent="0.35">
      <c r="B827" s="28"/>
    </row>
    <row r="828" spans="2:2" ht="14.5" x14ac:dyDescent="0.35">
      <c r="B828" s="28"/>
    </row>
    <row r="829" spans="2:2" ht="14.5" x14ac:dyDescent="0.35">
      <c r="B829" s="28"/>
    </row>
    <row r="830" spans="2:2" ht="14.5" x14ac:dyDescent="0.35">
      <c r="B830" s="28"/>
    </row>
    <row r="831" spans="2:2" ht="14.5" x14ac:dyDescent="0.35">
      <c r="B831" s="28"/>
    </row>
    <row r="832" spans="2:2" ht="14.5" x14ac:dyDescent="0.35">
      <c r="B832" s="28"/>
    </row>
    <row r="833" spans="2:2" ht="14.5" x14ac:dyDescent="0.35">
      <c r="B833" s="28"/>
    </row>
    <row r="834" spans="2:2" ht="14.5" x14ac:dyDescent="0.35">
      <c r="B834" s="28"/>
    </row>
    <row r="835" spans="2:2" ht="14.5" x14ac:dyDescent="0.35">
      <c r="B835" s="28"/>
    </row>
    <row r="836" spans="2:2" ht="14.5" x14ac:dyDescent="0.35">
      <c r="B836" s="28"/>
    </row>
    <row r="837" spans="2:2" ht="14.5" x14ac:dyDescent="0.35">
      <c r="B837" s="28"/>
    </row>
    <row r="838" spans="2:2" ht="14.5" x14ac:dyDescent="0.35">
      <c r="B838" s="28"/>
    </row>
    <row r="839" spans="2:2" ht="14.5" x14ac:dyDescent="0.35">
      <c r="B839" s="28"/>
    </row>
    <row r="840" spans="2:2" ht="14.5" x14ac:dyDescent="0.35">
      <c r="B840" s="28"/>
    </row>
    <row r="841" spans="2:2" ht="14.5" x14ac:dyDescent="0.35">
      <c r="B841" s="28"/>
    </row>
    <row r="842" spans="2:2" ht="14.5" x14ac:dyDescent="0.35">
      <c r="B842" s="28"/>
    </row>
    <row r="843" spans="2:2" ht="14.5" x14ac:dyDescent="0.35">
      <c r="B843" s="28"/>
    </row>
    <row r="844" spans="2:2" ht="14.5" x14ac:dyDescent="0.35">
      <c r="B844" s="28"/>
    </row>
    <row r="845" spans="2:2" ht="14.5" x14ac:dyDescent="0.35">
      <c r="B845" s="28"/>
    </row>
    <row r="846" spans="2:2" ht="14.5" x14ac:dyDescent="0.35">
      <c r="B846" s="28"/>
    </row>
    <row r="847" spans="2:2" ht="14.5" x14ac:dyDescent="0.35">
      <c r="B847" s="28"/>
    </row>
    <row r="848" spans="2:2" ht="14.5" x14ac:dyDescent="0.35">
      <c r="B848" s="28"/>
    </row>
    <row r="849" spans="2:2" ht="14.5" x14ac:dyDescent="0.35">
      <c r="B849" s="28"/>
    </row>
    <row r="850" spans="2:2" ht="14.5" x14ac:dyDescent="0.35">
      <c r="B850" s="28"/>
    </row>
    <row r="851" spans="2:2" ht="14.5" x14ac:dyDescent="0.35">
      <c r="B851" s="28"/>
    </row>
    <row r="852" spans="2:2" ht="14.5" x14ac:dyDescent="0.35">
      <c r="B852" s="28"/>
    </row>
    <row r="853" spans="2:2" ht="14.5" x14ac:dyDescent="0.35">
      <c r="B853" s="28"/>
    </row>
    <row r="854" spans="2:2" ht="14.5" x14ac:dyDescent="0.35">
      <c r="B854" s="28"/>
    </row>
    <row r="855" spans="2:2" ht="14.5" x14ac:dyDescent="0.35">
      <c r="B855" s="28"/>
    </row>
    <row r="856" spans="2:2" ht="14.5" x14ac:dyDescent="0.35">
      <c r="B856" s="28"/>
    </row>
    <row r="857" spans="2:2" ht="14.5" x14ac:dyDescent="0.35">
      <c r="B857" s="28"/>
    </row>
    <row r="858" spans="2:2" ht="14.5" x14ac:dyDescent="0.35">
      <c r="B858" s="28"/>
    </row>
    <row r="859" spans="2:2" ht="14.5" x14ac:dyDescent="0.35">
      <c r="B859" s="28"/>
    </row>
    <row r="860" spans="2:2" ht="14.5" x14ac:dyDescent="0.35">
      <c r="B860" s="28"/>
    </row>
    <row r="861" spans="2:2" ht="14.5" x14ac:dyDescent="0.35">
      <c r="B861" s="28"/>
    </row>
    <row r="862" spans="2:2" ht="14.5" x14ac:dyDescent="0.35">
      <c r="B862" s="28"/>
    </row>
    <row r="863" spans="2:2" ht="14.5" x14ac:dyDescent="0.35">
      <c r="B863" s="28"/>
    </row>
    <row r="864" spans="2:2" ht="14.5" x14ac:dyDescent="0.35">
      <c r="B864" s="28"/>
    </row>
    <row r="865" spans="2:2" ht="14.5" x14ac:dyDescent="0.35">
      <c r="B865" s="28"/>
    </row>
    <row r="866" spans="2:2" ht="14.5" x14ac:dyDescent="0.35">
      <c r="B866" s="28"/>
    </row>
    <row r="867" spans="2:2" ht="14.5" x14ac:dyDescent="0.35">
      <c r="B867" s="28"/>
    </row>
    <row r="868" spans="2:2" ht="14.5" x14ac:dyDescent="0.35">
      <c r="B868" s="28"/>
    </row>
    <row r="869" spans="2:2" ht="14.5" x14ac:dyDescent="0.35">
      <c r="B869" s="28"/>
    </row>
    <row r="870" spans="2:2" ht="14.5" x14ac:dyDescent="0.35">
      <c r="B870" s="28"/>
    </row>
    <row r="871" spans="2:2" ht="14.5" x14ac:dyDescent="0.35">
      <c r="B871" s="28"/>
    </row>
    <row r="872" spans="2:2" ht="14.5" x14ac:dyDescent="0.35">
      <c r="B872" s="28"/>
    </row>
    <row r="873" spans="2:2" ht="14.5" x14ac:dyDescent="0.35">
      <c r="B873" s="28"/>
    </row>
    <row r="874" spans="2:2" ht="14.5" x14ac:dyDescent="0.35">
      <c r="B874" s="28"/>
    </row>
    <row r="875" spans="2:2" ht="14.5" x14ac:dyDescent="0.35">
      <c r="B875" s="28"/>
    </row>
    <row r="876" spans="2:2" ht="14.5" x14ac:dyDescent="0.35">
      <c r="B876" s="28"/>
    </row>
    <row r="877" spans="2:2" ht="14.5" x14ac:dyDescent="0.35">
      <c r="B877" s="28"/>
    </row>
    <row r="878" spans="2:2" ht="14.5" x14ac:dyDescent="0.35">
      <c r="B878" s="28"/>
    </row>
    <row r="879" spans="2:2" ht="14.5" x14ac:dyDescent="0.35">
      <c r="B879" s="28"/>
    </row>
    <row r="880" spans="2:2" ht="14.5" x14ac:dyDescent="0.35">
      <c r="B880" s="28"/>
    </row>
    <row r="881" spans="2:2" ht="14.5" x14ac:dyDescent="0.35">
      <c r="B881" s="28"/>
    </row>
    <row r="882" spans="2:2" ht="14.5" x14ac:dyDescent="0.35">
      <c r="B882" s="28"/>
    </row>
    <row r="883" spans="2:2" ht="14.5" x14ac:dyDescent="0.35">
      <c r="B883" s="28"/>
    </row>
    <row r="884" spans="2:2" ht="14.5" x14ac:dyDescent="0.35">
      <c r="B884" s="28"/>
    </row>
    <row r="885" spans="2:2" ht="14.5" x14ac:dyDescent="0.35">
      <c r="B885" s="28"/>
    </row>
    <row r="886" spans="2:2" ht="14.5" x14ac:dyDescent="0.35">
      <c r="B886" s="28"/>
    </row>
    <row r="887" spans="2:2" ht="14.5" x14ac:dyDescent="0.35">
      <c r="B887" s="28"/>
    </row>
    <row r="888" spans="2:2" ht="14.5" x14ac:dyDescent="0.35">
      <c r="B888" s="28"/>
    </row>
    <row r="889" spans="2:2" ht="14.5" x14ac:dyDescent="0.35">
      <c r="B889" s="28"/>
    </row>
    <row r="890" spans="2:2" ht="14.5" x14ac:dyDescent="0.35">
      <c r="B890" s="28"/>
    </row>
    <row r="891" spans="2:2" ht="14.5" x14ac:dyDescent="0.35">
      <c r="B891" s="28"/>
    </row>
    <row r="892" spans="2:2" ht="14.5" x14ac:dyDescent="0.35">
      <c r="B892" s="28"/>
    </row>
    <row r="893" spans="2:2" ht="14.5" x14ac:dyDescent="0.35">
      <c r="B893" s="28"/>
    </row>
    <row r="894" spans="2:2" ht="14.5" x14ac:dyDescent="0.35">
      <c r="B894" s="28"/>
    </row>
    <row r="895" spans="2:2" ht="14.5" x14ac:dyDescent="0.35">
      <c r="B895" s="28"/>
    </row>
    <row r="896" spans="2:2" ht="14.5" x14ac:dyDescent="0.35">
      <c r="B896" s="28"/>
    </row>
    <row r="897" spans="2:2" ht="14.5" x14ac:dyDescent="0.35">
      <c r="B897" s="28"/>
    </row>
    <row r="898" spans="2:2" ht="14.5" x14ac:dyDescent="0.35">
      <c r="B898" s="28"/>
    </row>
    <row r="899" spans="2:2" ht="14.5" x14ac:dyDescent="0.35">
      <c r="B899" s="28"/>
    </row>
    <row r="900" spans="2:2" ht="14.5" x14ac:dyDescent="0.35">
      <c r="B900" s="28"/>
    </row>
    <row r="901" spans="2:2" ht="14.5" x14ac:dyDescent="0.35">
      <c r="B901" s="28"/>
    </row>
    <row r="902" spans="2:2" ht="14.5" x14ac:dyDescent="0.35">
      <c r="B902" s="28"/>
    </row>
    <row r="903" spans="2:2" ht="14.5" x14ac:dyDescent="0.35">
      <c r="B903" s="28"/>
    </row>
    <row r="904" spans="2:2" ht="14.5" x14ac:dyDescent="0.35">
      <c r="B904" s="28"/>
    </row>
    <row r="905" spans="2:2" ht="14.5" x14ac:dyDescent="0.35">
      <c r="B905" s="28"/>
    </row>
    <row r="906" spans="2:2" ht="14.5" x14ac:dyDescent="0.35">
      <c r="B906" s="28"/>
    </row>
    <row r="907" spans="2:2" ht="14.5" x14ac:dyDescent="0.35">
      <c r="B907" s="28"/>
    </row>
    <row r="908" spans="2:2" ht="14.5" x14ac:dyDescent="0.35">
      <c r="B908" s="28"/>
    </row>
    <row r="909" spans="2:2" ht="14.5" x14ac:dyDescent="0.35">
      <c r="B909" s="28"/>
    </row>
    <row r="910" spans="2:2" ht="14.5" x14ac:dyDescent="0.35">
      <c r="B910" s="28"/>
    </row>
    <row r="911" spans="2:2" ht="14.5" x14ac:dyDescent="0.35">
      <c r="B911" s="28"/>
    </row>
    <row r="912" spans="2:2" ht="14.5" x14ac:dyDescent="0.35">
      <c r="B912" s="28"/>
    </row>
    <row r="913" spans="2:2" ht="14.5" x14ac:dyDescent="0.35">
      <c r="B913" s="28"/>
    </row>
    <row r="914" spans="2:2" ht="14.5" x14ac:dyDescent="0.35">
      <c r="B914" s="28"/>
    </row>
    <row r="915" spans="2:2" ht="14.5" x14ac:dyDescent="0.35">
      <c r="B915" s="28"/>
    </row>
    <row r="916" spans="2:2" ht="14.5" x14ac:dyDescent="0.35">
      <c r="B916" s="28"/>
    </row>
    <row r="917" spans="2:2" ht="14.5" x14ac:dyDescent="0.35">
      <c r="B917" s="28"/>
    </row>
    <row r="918" spans="2:2" ht="14.5" x14ac:dyDescent="0.35">
      <c r="B918" s="28"/>
    </row>
    <row r="919" spans="2:2" ht="14.5" x14ac:dyDescent="0.35">
      <c r="B919" s="28"/>
    </row>
    <row r="920" spans="2:2" ht="14.5" x14ac:dyDescent="0.35">
      <c r="B920" s="28"/>
    </row>
    <row r="921" spans="2:2" ht="14.5" x14ac:dyDescent="0.35">
      <c r="B921" s="28"/>
    </row>
    <row r="922" spans="2:2" ht="14.5" x14ac:dyDescent="0.35">
      <c r="B922" s="28"/>
    </row>
    <row r="923" spans="2:2" ht="14.5" x14ac:dyDescent="0.35">
      <c r="B923" s="28"/>
    </row>
    <row r="924" spans="2:2" ht="14.5" x14ac:dyDescent="0.35">
      <c r="B924" s="28"/>
    </row>
    <row r="925" spans="2:2" ht="14.5" x14ac:dyDescent="0.35">
      <c r="B925" s="28"/>
    </row>
    <row r="926" spans="2:2" ht="14.5" x14ac:dyDescent="0.35">
      <c r="B926" s="28"/>
    </row>
    <row r="927" spans="2:2" ht="14.5" x14ac:dyDescent="0.35">
      <c r="B927" s="28"/>
    </row>
    <row r="928" spans="2:2" ht="14.5" x14ac:dyDescent="0.35">
      <c r="B928" s="28"/>
    </row>
    <row r="929" spans="2:2" ht="14.5" x14ac:dyDescent="0.35">
      <c r="B929" s="28"/>
    </row>
    <row r="930" spans="2:2" ht="14.5" x14ac:dyDescent="0.35">
      <c r="B930" s="28"/>
    </row>
    <row r="931" spans="2:2" ht="14.5" x14ac:dyDescent="0.35">
      <c r="B931" s="28"/>
    </row>
    <row r="932" spans="2:2" ht="14.5" x14ac:dyDescent="0.35">
      <c r="B932" s="28"/>
    </row>
    <row r="933" spans="2:2" ht="14.5" x14ac:dyDescent="0.35">
      <c r="B933" s="28"/>
    </row>
    <row r="934" spans="2:2" ht="14.5" x14ac:dyDescent="0.35">
      <c r="B934" s="28"/>
    </row>
    <row r="935" spans="2:2" ht="14.5" x14ac:dyDescent="0.35">
      <c r="B935" s="28"/>
    </row>
    <row r="936" spans="2:2" ht="14.5" x14ac:dyDescent="0.35">
      <c r="B936" s="28"/>
    </row>
    <row r="937" spans="2:2" ht="14.5" x14ac:dyDescent="0.35">
      <c r="B937" s="28"/>
    </row>
    <row r="938" spans="2:2" ht="14.5" x14ac:dyDescent="0.35">
      <c r="B938" s="28"/>
    </row>
    <row r="939" spans="2:2" ht="14.5" x14ac:dyDescent="0.35">
      <c r="B939" s="28"/>
    </row>
    <row r="940" spans="2:2" ht="14.5" x14ac:dyDescent="0.35">
      <c r="B940" s="28"/>
    </row>
    <row r="941" spans="2:2" ht="14.5" x14ac:dyDescent="0.35">
      <c r="B941" s="28"/>
    </row>
    <row r="942" spans="2:2" ht="14.5" x14ac:dyDescent="0.35">
      <c r="B942" s="28"/>
    </row>
    <row r="943" spans="2:2" ht="14.5" x14ac:dyDescent="0.35">
      <c r="B943" s="28"/>
    </row>
    <row r="944" spans="2:2" ht="14.5" x14ac:dyDescent="0.35">
      <c r="B944" s="28"/>
    </row>
    <row r="945" spans="2:2" ht="14.5" x14ac:dyDescent="0.35">
      <c r="B945" s="28"/>
    </row>
    <row r="946" spans="2:2" ht="14.5" x14ac:dyDescent="0.35">
      <c r="B946" s="28"/>
    </row>
    <row r="947" spans="2:2" ht="14.5" x14ac:dyDescent="0.35">
      <c r="B947" s="28"/>
    </row>
    <row r="948" spans="2:2" ht="14.5" x14ac:dyDescent="0.35">
      <c r="B948" s="28"/>
    </row>
    <row r="949" spans="2:2" ht="14.5" x14ac:dyDescent="0.35">
      <c r="B949" s="28"/>
    </row>
    <row r="950" spans="2:2" ht="14.5" x14ac:dyDescent="0.35">
      <c r="B950" s="28"/>
    </row>
    <row r="951" spans="2:2" ht="14.5" x14ac:dyDescent="0.35">
      <c r="B951" s="28"/>
    </row>
    <row r="952" spans="2:2" ht="14.5" x14ac:dyDescent="0.35">
      <c r="B952" s="28"/>
    </row>
    <row r="953" spans="2:2" ht="14.5" x14ac:dyDescent="0.35">
      <c r="B953" s="28"/>
    </row>
  </sheetData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B48A-9770-49C3-8B92-AB24F18CE407}">
  <sheetPr codeName="Sheet68">
    <tabColor rgb="FF00B050"/>
  </sheetPr>
  <dimension ref="A1:Z946"/>
  <sheetViews>
    <sheetView zoomScaleNormal="100" zoomScaleSheetLayoutView="100" workbookViewId="0"/>
  </sheetViews>
  <sheetFormatPr defaultColWidth="14.453125" defaultRowHeight="15" customHeight="1" x14ac:dyDescent="0.35"/>
  <cols>
    <col min="1" max="1" width="8.7265625" style="1" customWidth="1"/>
    <col min="2" max="2" width="91.453125" style="1" customWidth="1"/>
    <col min="3" max="3" width="15" style="1" customWidth="1"/>
    <col min="4" max="4" width="23.26953125" style="1" customWidth="1"/>
    <col min="5" max="5" width="19.1796875" style="1" customWidth="1"/>
    <col min="6" max="6" width="17.7265625" style="1" customWidth="1"/>
    <col min="7" max="7" width="20.81640625" style="1" customWidth="1"/>
    <col min="8" max="8" width="12.26953125" style="1" customWidth="1"/>
    <col min="9" max="9" width="13.54296875" style="1" customWidth="1"/>
    <col min="10" max="11" width="24.1796875" style="1" customWidth="1"/>
    <col min="12" max="12" width="16.7265625" style="1" customWidth="1"/>
    <col min="13" max="13" width="20.81640625" style="1" customWidth="1"/>
    <col min="14" max="26" width="8.7265625" style="1" customWidth="1"/>
    <col min="27" max="16384" width="14.453125" style="1"/>
  </cols>
  <sheetData>
    <row r="1" spans="1:26" ht="15" customHeight="1" thickBot="1" x14ac:dyDescent="0.4"/>
    <row r="2" spans="1:26" ht="26.5" customHeight="1" thickBot="1" x14ac:dyDescent="0.4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4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4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4">
      <c r="B6" s="6" t="s">
        <v>4</v>
      </c>
      <c r="C6" s="9" t="str">
        <f>'1. Credit &amp; Collections'!C6</f>
        <v xml:space="preserve">MedStar Franklin Square Hospital </v>
      </c>
      <c r="D6" s="6"/>
      <c r="G6" s="20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4"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">
      <c r="B8" s="6" t="s">
        <v>6</v>
      </c>
      <c r="C8" s="10">
        <f>'1. Credit &amp; Collections'!C8</f>
        <v>210015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">
      <c r="C9" s="1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">
      <c r="B10" s="9" t="s">
        <v>8</v>
      </c>
      <c r="C10" s="10">
        <f>'1. Credit &amp; Collections'!C10</f>
        <v>2023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4">
      <c r="A12" s="10"/>
      <c r="B12" s="14" t="s">
        <v>109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4">
      <c r="A13" s="10"/>
      <c r="B13" s="6"/>
      <c r="C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4">
      <c r="A14" s="10"/>
      <c r="B14" s="6"/>
      <c r="C14" s="10" t="s">
        <v>67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4">
      <c r="A15" s="10"/>
      <c r="B15" s="6"/>
      <c r="C15" s="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x14ac:dyDescent="0.4">
      <c r="A16" s="8" t="s">
        <v>110</v>
      </c>
      <c r="B16" s="18" t="s">
        <v>111</v>
      </c>
      <c r="C16" s="16">
        <v>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x14ac:dyDescent="0.4">
      <c r="A17" s="8" t="s">
        <v>112</v>
      </c>
      <c r="B17" s="18" t="s">
        <v>113</v>
      </c>
      <c r="C17" s="16">
        <v>7222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x14ac:dyDescent="0.4">
      <c r="A18" s="40" t="s">
        <v>114</v>
      </c>
      <c r="B18" s="18" t="s">
        <v>115</v>
      </c>
      <c r="C18" s="41">
        <v>22904</v>
      </c>
      <c r="D18" s="28"/>
      <c r="E18" s="28"/>
      <c r="F18" s="28"/>
      <c r="G18" s="28"/>
      <c r="H18" s="28"/>
      <c r="I18" s="28"/>
      <c r="J18" s="2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36" x14ac:dyDescent="0.4">
      <c r="A19" s="40" t="s">
        <v>116</v>
      </c>
      <c r="B19" s="18" t="s">
        <v>117</v>
      </c>
      <c r="C19" s="42">
        <v>40979247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36" x14ac:dyDescent="0.4">
      <c r="A20" s="40" t="s">
        <v>118</v>
      </c>
      <c r="B20" s="18" t="s">
        <v>119</v>
      </c>
      <c r="C20" s="42">
        <v>5796609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36" x14ac:dyDescent="0.4">
      <c r="A21" s="40" t="s">
        <v>120</v>
      </c>
      <c r="B21" s="18" t="s">
        <v>121</v>
      </c>
      <c r="C21" s="42">
        <v>2749320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36" x14ac:dyDescent="0.4">
      <c r="A22" s="8" t="s">
        <v>122</v>
      </c>
      <c r="B22" s="18" t="s">
        <v>123</v>
      </c>
      <c r="C22" s="21">
        <v>2680309</v>
      </c>
    </row>
    <row r="23" spans="1:26" ht="14.25" customHeight="1" x14ac:dyDescent="0.4">
      <c r="A23" s="10"/>
      <c r="B23" s="6" t="s">
        <v>15</v>
      </c>
    </row>
    <row r="24" spans="1:26" ht="14.25" customHeight="1" x14ac:dyDescent="0.4">
      <c r="B24" s="6"/>
    </row>
    <row r="25" spans="1:26" ht="14.25" customHeight="1" x14ac:dyDescent="0.4">
      <c r="B25" s="6"/>
    </row>
    <row r="26" spans="1:26" ht="14.25" customHeight="1" x14ac:dyDescent="0.4">
      <c r="B26" s="6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29E9-6F8A-4072-93DF-A9CE0F3233BA}">
  <sheetPr codeName="Sheet69">
    <tabColor rgb="FF00B050"/>
    <outlinePr summaryBelow="0" summaryRight="0"/>
  </sheetPr>
  <dimension ref="A1:AA18"/>
  <sheetViews>
    <sheetView zoomScaleNormal="100" workbookViewId="0"/>
  </sheetViews>
  <sheetFormatPr defaultColWidth="14.453125" defaultRowHeight="15" customHeight="1" x14ac:dyDescent="0.35"/>
  <cols>
    <col min="1" max="1" width="8.54296875" style="1" bestFit="1" customWidth="1"/>
    <col min="2" max="2" width="101.453125" style="1" bestFit="1" customWidth="1"/>
    <col min="3" max="3" width="14.453125" style="1"/>
    <col min="4" max="4" width="16.1796875" style="1" customWidth="1"/>
    <col min="5" max="7" width="14.453125" style="1"/>
    <col min="8" max="8" width="2.453125" style="1" customWidth="1"/>
    <col min="9" max="18" width="14.453125" style="1"/>
    <col min="19" max="19" width="2.26953125" style="1" customWidth="1"/>
    <col min="20" max="16384" width="14.453125" style="1"/>
  </cols>
  <sheetData>
    <row r="1" spans="1:27" ht="15" customHeight="1" thickBot="1" x14ac:dyDescent="0.4"/>
    <row r="2" spans="1:27" ht="34" customHeight="1" thickBot="1" x14ac:dyDescent="0.45">
      <c r="A2" s="23" t="s">
        <v>0</v>
      </c>
      <c r="B2" s="24"/>
      <c r="C2" s="24"/>
      <c r="D2" s="24"/>
      <c r="E2" s="25"/>
      <c r="F2" s="25"/>
      <c r="G2" s="25"/>
      <c r="H2" s="25"/>
      <c r="I2" s="25"/>
      <c r="J2" s="25"/>
      <c r="K2" s="25"/>
      <c r="L2" s="25"/>
      <c r="M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ht="8.15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8" customHeight="1" x14ac:dyDescent="0.4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7" ht="14.25" customHeight="1" x14ac:dyDescent="0.4">
      <c r="A5" s="1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7" ht="14.25" customHeight="1" x14ac:dyDescent="0.4">
      <c r="B6" s="6" t="s">
        <v>4</v>
      </c>
      <c r="C6" s="9" t="str">
        <f>'1. Credit &amp; Collections'!C6</f>
        <v xml:space="preserve">MedStar Franklin Square Hospital </v>
      </c>
      <c r="D6" s="6"/>
      <c r="G6" s="20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7" ht="14.25" customHeight="1" x14ac:dyDescent="0.4">
      <c r="B7" s="6"/>
      <c r="C7" s="1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7" ht="14.25" customHeight="1" x14ac:dyDescent="0.4">
      <c r="B8" s="6" t="s">
        <v>6</v>
      </c>
      <c r="C8" s="10">
        <f>'1. Credit &amp; Collections'!C8</f>
        <v>210015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7" ht="14.25" customHeight="1" x14ac:dyDescent="0.4">
      <c r="C9" s="1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ht="14.25" customHeight="1" x14ac:dyDescent="0.4">
      <c r="B10" s="9" t="s">
        <v>8</v>
      </c>
      <c r="C10" s="10">
        <f>'1. Credit &amp; Collections'!C10</f>
        <v>2023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7" ht="14.25" customHeight="1" x14ac:dyDescent="0.4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7" ht="14.25" customHeight="1" x14ac:dyDescent="0.4">
      <c r="A12" s="10"/>
      <c r="B12" s="14" t="s">
        <v>124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4" spans="1:27" ht="18.5" thickBot="1" x14ac:dyDescent="0.45">
      <c r="A14" s="10"/>
      <c r="B14" s="28"/>
      <c r="C14" s="10" t="s">
        <v>67</v>
      </c>
      <c r="D14" s="10" t="s">
        <v>68</v>
      </c>
      <c r="E14" s="10" t="s">
        <v>69</v>
      </c>
      <c r="F14" s="10" t="s">
        <v>70</v>
      </c>
      <c r="G14" s="10"/>
      <c r="H14" s="10"/>
      <c r="I14" s="10" t="s">
        <v>71</v>
      </c>
      <c r="J14" s="10" t="s">
        <v>72</v>
      </c>
      <c r="K14" s="10" t="s">
        <v>73</v>
      </c>
      <c r="L14" s="10" t="s">
        <v>74</v>
      </c>
      <c r="M14" s="10" t="s">
        <v>75</v>
      </c>
      <c r="N14" s="10" t="s">
        <v>76</v>
      </c>
      <c r="O14" s="10" t="s">
        <v>77</v>
      </c>
      <c r="P14" s="10" t="s">
        <v>78</v>
      </c>
      <c r="Q14" s="10" t="s">
        <v>79</v>
      </c>
      <c r="R14" s="10"/>
      <c r="S14" s="10"/>
      <c r="T14" s="10" t="s">
        <v>79</v>
      </c>
      <c r="U14" s="10" t="s">
        <v>80</v>
      </c>
      <c r="V14" s="10" t="s">
        <v>81</v>
      </c>
      <c r="W14" s="10" t="s">
        <v>82</v>
      </c>
      <c r="X14" s="10" t="s">
        <v>83</v>
      </c>
      <c r="Y14" s="10" t="s">
        <v>84</v>
      </c>
      <c r="Z14" s="10"/>
    </row>
    <row r="15" spans="1:27" ht="72" x14ac:dyDescent="0.4">
      <c r="B15" s="6"/>
      <c r="C15" s="29" t="s">
        <v>85</v>
      </c>
      <c r="D15" s="30" t="s">
        <v>86</v>
      </c>
      <c r="E15" s="30" t="s">
        <v>87</v>
      </c>
      <c r="F15" s="31" t="s">
        <v>88</v>
      </c>
      <c r="G15" s="32" t="s">
        <v>89</v>
      </c>
      <c r="H15" s="32"/>
      <c r="I15" s="29" t="s">
        <v>90</v>
      </c>
      <c r="J15" s="30" t="s">
        <v>91</v>
      </c>
      <c r="K15" s="30" t="s">
        <v>92</v>
      </c>
      <c r="L15" s="30" t="s">
        <v>93</v>
      </c>
      <c r="M15" s="30" t="s">
        <v>94</v>
      </c>
      <c r="N15" s="30" t="s">
        <v>95</v>
      </c>
      <c r="O15" s="30" t="s">
        <v>96</v>
      </c>
      <c r="P15" s="30" t="s">
        <v>97</v>
      </c>
      <c r="Q15" s="31" t="s">
        <v>98</v>
      </c>
      <c r="R15" s="32" t="s">
        <v>89</v>
      </c>
      <c r="S15" s="32"/>
      <c r="T15" s="29" t="s">
        <v>99</v>
      </c>
      <c r="U15" s="30" t="s">
        <v>100</v>
      </c>
      <c r="V15" s="30" t="s">
        <v>101</v>
      </c>
      <c r="W15" s="30" t="s">
        <v>102</v>
      </c>
      <c r="X15" s="30" t="s">
        <v>103</v>
      </c>
      <c r="Y15" s="31" t="s">
        <v>104</v>
      </c>
      <c r="Z15" s="32" t="s">
        <v>89</v>
      </c>
      <c r="AA15" s="6"/>
    </row>
    <row r="16" spans="1:27" ht="54.5" x14ac:dyDescent="0.45">
      <c r="A16" s="8" t="s">
        <v>125</v>
      </c>
      <c r="B16" s="18" t="s">
        <v>126</v>
      </c>
      <c r="C16" s="43">
        <v>0</v>
      </c>
      <c r="D16" s="47">
        <v>0</v>
      </c>
      <c r="E16" s="54">
        <v>0</v>
      </c>
      <c r="F16" s="45">
        <v>0</v>
      </c>
      <c r="G16" s="10">
        <v>0</v>
      </c>
      <c r="H16" s="55"/>
      <c r="I16" s="43">
        <v>0</v>
      </c>
      <c r="J16" s="54">
        <v>0</v>
      </c>
      <c r="K16" s="47">
        <v>0</v>
      </c>
      <c r="L16" s="47">
        <v>0</v>
      </c>
      <c r="M16" s="54">
        <v>0</v>
      </c>
      <c r="N16" s="47">
        <v>0</v>
      </c>
      <c r="O16" s="47">
        <v>0</v>
      </c>
      <c r="P16" s="47">
        <v>0</v>
      </c>
      <c r="Q16" s="45">
        <v>0</v>
      </c>
      <c r="R16" s="10">
        <v>0</v>
      </c>
      <c r="S16" s="55"/>
      <c r="T16" s="43"/>
      <c r="U16" s="47"/>
      <c r="V16" s="54"/>
      <c r="W16" s="47"/>
      <c r="X16" s="47"/>
      <c r="Y16" s="56"/>
      <c r="Z16" s="10">
        <v>0</v>
      </c>
      <c r="AA16" s="6"/>
    </row>
    <row r="17" spans="1:27" ht="36.5" x14ac:dyDescent="0.45">
      <c r="A17" s="8" t="s">
        <v>127</v>
      </c>
      <c r="B17" s="18" t="s">
        <v>128</v>
      </c>
      <c r="C17" s="43">
        <v>332</v>
      </c>
      <c r="D17" s="44">
        <v>6632</v>
      </c>
      <c r="E17" s="54">
        <v>37</v>
      </c>
      <c r="F17" s="45">
        <v>221</v>
      </c>
      <c r="G17" s="10">
        <v>7222</v>
      </c>
      <c r="H17" s="55"/>
      <c r="I17" s="46">
        <v>3405</v>
      </c>
      <c r="J17" s="54">
        <v>2956</v>
      </c>
      <c r="K17" s="47" t="s">
        <v>138</v>
      </c>
      <c r="L17" s="44">
        <v>67</v>
      </c>
      <c r="M17" s="54" t="s">
        <v>138</v>
      </c>
      <c r="N17" s="47">
        <v>523</v>
      </c>
      <c r="O17" s="47">
        <v>67</v>
      </c>
      <c r="P17" s="44">
        <v>40</v>
      </c>
      <c r="Q17" s="48">
        <v>140</v>
      </c>
      <c r="R17" s="10">
        <v>7222</v>
      </c>
      <c r="S17" s="55"/>
      <c r="T17" s="43">
        <v>3216</v>
      </c>
      <c r="U17" s="44">
        <v>4006</v>
      </c>
      <c r="V17" s="54">
        <v>0</v>
      </c>
      <c r="W17" s="47">
        <v>0</v>
      </c>
      <c r="X17" s="44">
        <v>0</v>
      </c>
      <c r="Y17" s="56">
        <v>0</v>
      </c>
      <c r="Z17" s="10">
        <v>7222</v>
      </c>
      <c r="AA17" s="6"/>
    </row>
    <row r="18" spans="1:27" ht="37" thickBot="1" x14ac:dyDescent="0.5">
      <c r="A18" s="8" t="s">
        <v>129</v>
      </c>
      <c r="B18" s="18" t="s">
        <v>130</v>
      </c>
      <c r="C18" s="34">
        <v>914</v>
      </c>
      <c r="D18" s="35">
        <v>21459</v>
      </c>
      <c r="E18" s="57">
        <v>200</v>
      </c>
      <c r="F18" s="36">
        <v>331</v>
      </c>
      <c r="G18" s="10">
        <v>22904</v>
      </c>
      <c r="H18" s="55"/>
      <c r="I18" s="37">
        <v>12345</v>
      </c>
      <c r="J18" s="57">
        <v>8093</v>
      </c>
      <c r="K18" s="38" t="s">
        <v>138</v>
      </c>
      <c r="L18" s="35">
        <v>198</v>
      </c>
      <c r="M18" s="57" t="s">
        <v>138</v>
      </c>
      <c r="N18" s="38">
        <v>1626</v>
      </c>
      <c r="O18" s="38">
        <v>181</v>
      </c>
      <c r="P18" s="35">
        <v>191</v>
      </c>
      <c r="Q18" s="39">
        <v>206</v>
      </c>
      <c r="R18" s="10">
        <v>22904</v>
      </c>
      <c r="S18" s="55"/>
      <c r="T18" s="34">
        <v>9108</v>
      </c>
      <c r="U18" s="35">
        <v>13796</v>
      </c>
      <c r="V18" s="57">
        <v>0</v>
      </c>
      <c r="W18" s="38">
        <v>0</v>
      </c>
      <c r="X18" s="35">
        <v>0</v>
      </c>
      <c r="Y18" s="58">
        <v>0</v>
      </c>
      <c r="Z18" s="10">
        <v>22904</v>
      </c>
      <c r="AA18" s="6"/>
    </row>
  </sheetData>
  <pageMargins left="0.7" right="0.7" top="0.75" bottom="0.75" header="0.3" footer="0.3"/>
  <pageSetup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5A2F-1FD5-41EB-9795-3726FB309B32}">
  <sheetPr codeName="Sheet70">
    <tabColor rgb="FF00B050"/>
    <outlinePr summaryBelow="0" summaryRight="0"/>
  </sheetPr>
  <dimension ref="A1:F30"/>
  <sheetViews>
    <sheetView zoomScaleNormal="100" zoomScaleSheetLayoutView="90" workbookViewId="0"/>
  </sheetViews>
  <sheetFormatPr defaultColWidth="14.453125" defaultRowHeight="15" customHeight="1" x14ac:dyDescent="0.35"/>
  <cols>
    <col min="1" max="1" width="8.54296875" style="1" bestFit="1" customWidth="1"/>
    <col min="2" max="5" width="36.7265625" style="1" customWidth="1"/>
    <col min="6" max="6" width="6.453125" style="1" customWidth="1"/>
    <col min="7" max="26" width="38.54296875" style="1" customWidth="1"/>
    <col min="27" max="16384" width="14.453125" style="1"/>
  </cols>
  <sheetData>
    <row r="1" spans="1:6" ht="15" customHeight="1" thickBot="1" x14ac:dyDescent="0.4"/>
    <row r="2" spans="1:6" ht="29.15" customHeight="1" thickBot="1" x14ac:dyDescent="0.45">
      <c r="A2" s="23" t="s">
        <v>0</v>
      </c>
      <c r="B2" s="26"/>
      <c r="C2" s="24"/>
      <c r="D2" s="24"/>
      <c r="E2" s="49"/>
      <c r="F2" s="5"/>
    </row>
    <row r="3" spans="1:6" ht="9" customHeight="1" x14ac:dyDescent="0.4">
      <c r="B3" s="6"/>
      <c r="C3" s="6"/>
      <c r="D3" s="6"/>
      <c r="E3" s="6"/>
      <c r="F3" s="6"/>
    </row>
    <row r="4" spans="1:6" ht="20.149999999999999" customHeight="1" x14ac:dyDescent="0.4">
      <c r="A4" s="8" t="s">
        <v>1</v>
      </c>
      <c r="B4" s="5"/>
      <c r="C4" s="5"/>
      <c r="D4" s="5"/>
      <c r="E4" s="5"/>
      <c r="F4" s="5"/>
    </row>
    <row r="5" spans="1:6" ht="15" customHeight="1" x14ac:dyDescent="0.4">
      <c r="A5" s="10"/>
      <c r="B5" s="5"/>
      <c r="C5" s="5"/>
      <c r="D5" s="5"/>
      <c r="E5" s="5"/>
      <c r="F5" s="5"/>
    </row>
    <row r="6" spans="1:6" ht="15" customHeight="1" x14ac:dyDescent="0.4">
      <c r="B6" s="6" t="s">
        <v>4</v>
      </c>
      <c r="C6" s="10" t="str">
        <f>'1. Credit &amp; Collections'!C6</f>
        <v xml:space="preserve">MedStar Franklin Square Hospital </v>
      </c>
      <c r="D6" s="6"/>
    </row>
    <row r="7" spans="1:6" ht="15" customHeight="1" x14ac:dyDescent="0.4">
      <c r="B7" s="6"/>
      <c r="C7" s="10"/>
      <c r="D7" s="6"/>
      <c r="E7" s="6"/>
      <c r="F7" s="6"/>
    </row>
    <row r="8" spans="1:6" ht="15" customHeight="1" x14ac:dyDescent="0.4">
      <c r="B8" s="6" t="s">
        <v>6</v>
      </c>
      <c r="C8" s="10">
        <f>'1. Credit &amp; Collections'!C8</f>
        <v>210015</v>
      </c>
      <c r="D8" s="6"/>
      <c r="E8" s="6"/>
      <c r="F8" s="6"/>
    </row>
    <row r="9" spans="1:6" ht="15" customHeight="1" x14ac:dyDescent="0.35">
      <c r="C9" s="12"/>
    </row>
    <row r="10" spans="1:6" ht="15" customHeight="1" x14ac:dyDescent="0.4">
      <c r="A10" s="10"/>
      <c r="B10" s="9" t="s">
        <v>8</v>
      </c>
      <c r="C10" s="10">
        <f>'1. Credit &amp; Collections'!C10</f>
        <v>2023</v>
      </c>
      <c r="D10" s="5"/>
      <c r="E10" s="5"/>
      <c r="F10" s="5"/>
    </row>
    <row r="11" spans="1:6" ht="15" customHeight="1" x14ac:dyDescent="0.4">
      <c r="A11" s="10"/>
      <c r="B11" s="14"/>
      <c r="C11" s="5"/>
      <c r="D11" s="5"/>
      <c r="E11" s="5"/>
      <c r="F11" s="5"/>
    </row>
    <row r="12" spans="1:6" ht="15" customHeight="1" x14ac:dyDescent="0.4">
      <c r="A12" s="10"/>
      <c r="B12" s="14" t="s">
        <v>131</v>
      </c>
      <c r="C12" s="5"/>
      <c r="D12" s="5"/>
      <c r="E12" s="5"/>
      <c r="F12" s="5"/>
    </row>
    <row r="13" spans="1:6" ht="15" customHeight="1" x14ac:dyDescent="0.4">
      <c r="A13" s="10"/>
      <c r="B13" s="6"/>
      <c r="C13" s="6"/>
    </row>
    <row r="14" spans="1:6" ht="15" customHeight="1" x14ac:dyDescent="0.4">
      <c r="B14" s="6"/>
    </row>
    <row r="15" spans="1:6" ht="15" customHeight="1" x14ac:dyDescent="0.4">
      <c r="B15" s="10" t="s">
        <v>67</v>
      </c>
      <c r="C15" s="10" t="s">
        <v>68</v>
      </c>
      <c r="D15" s="10" t="s">
        <v>69</v>
      </c>
      <c r="E15" s="10" t="s">
        <v>70</v>
      </c>
    </row>
    <row r="16" spans="1:6" ht="126" x14ac:dyDescent="0.35">
      <c r="A16" s="50"/>
      <c r="B16" s="51" t="s">
        <v>132</v>
      </c>
      <c r="C16" s="51" t="s">
        <v>133</v>
      </c>
      <c r="D16" s="51" t="s">
        <v>134</v>
      </c>
      <c r="E16" s="51" t="s">
        <v>135</v>
      </c>
    </row>
    <row r="17" spans="1:5" ht="15" customHeight="1" x14ac:dyDescent="0.4">
      <c r="A17" s="8" t="s">
        <v>136</v>
      </c>
      <c r="B17" s="21">
        <v>21220</v>
      </c>
      <c r="C17" s="21">
        <v>0</v>
      </c>
      <c r="D17" s="16">
        <v>935</v>
      </c>
      <c r="E17" s="16"/>
    </row>
    <row r="18" spans="1:5" ht="14.5" x14ac:dyDescent="0.35">
      <c r="B18" s="21">
        <v>21221</v>
      </c>
      <c r="C18" s="21">
        <v>0</v>
      </c>
      <c r="D18" s="21">
        <v>827</v>
      </c>
      <c r="E18" s="21"/>
    </row>
    <row r="19" spans="1:5" ht="14.5" x14ac:dyDescent="0.35">
      <c r="B19" s="21">
        <v>21222</v>
      </c>
      <c r="C19" s="21">
        <v>0</v>
      </c>
      <c r="D19" s="21">
        <v>634</v>
      </c>
      <c r="E19" s="21"/>
    </row>
    <row r="20" spans="1:5" ht="14.5" x14ac:dyDescent="0.35">
      <c r="B20" s="21"/>
      <c r="C20" s="21"/>
      <c r="D20" s="21"/>
      <c r="E20" s="21"/>
    </row>
    <row r="21" spans="1:5" ht="14.5" x14ac:dyDescent="0.35">
      <c r="B21" s="21"/>
      <c r="C21" s="21"/>
      <c r="D21" s="21"/>
      <c r="E21" s="21"/>
    </row>
    <row r="22" spans="1:5" ht="14.5" x14ac:dyDescent="0.35">
      <c r="B22" s="21"/>
      <c r="C22" s="21"/>
      <c r="D22" s="21"/>
      <c r="E22" s="21"/>
    </row>
    <row r="23" spans="1:5" ht="14.5" x14ac:dyDescent="0.35">
      <c r="B23" s="21"/>
      <c r="C23" s="21"/>
      <c r="D23" s="21"/>
      <c r="E23" s="21"/>
    </row>
    <row r="24" spans="1:5" ht="14.5" x14ac:dyDescent="0.35">
      <c r="B24" s="21"/>
      <c r="C24" s="21"/>
      <c r="D24" s="21"/>
      <c r="E24" s="21"/>
    </row>
    <row r="25" spans="1:5" ht="14.5" x14ac:dyDescent="0.35">
      <c r="B25" s="21"/>
      <c r="C25" s="21"/>
      <c r="D25" s="21"/>
      <c r="E25" s="21"/>
    </row>
    <row r="26" spans="1:5" ht="14.5" x14ac:dyDescent="0.35">
      <c r="B26" s="21"/>
      <c r="C26" s="21"/>
      <c r="D26" s="21"/>
      <c r="E26" s="21"/>
    </row>
    <row r="27" spans="1:5" ht="14.5" x14ac:dyDescent="0.35">
      <c r="B27" s="21"/>
      <c r="C27" s="21"/>
      <c r="D27" s="21"/>
      <c r="E27" s="21"/>
    </row>
    <row r="28" spans="1:5" ht="14.5" x14ac:dyDescent="0.35">
      <c r="B28" s="21"/>
      <c r="C28" s="21"/>
      <c r="D28" s="21"/>
      <c r="E28" s="21"/>
    </row>
    <row r="29" spans="1:5" ht="14.5" x14ac:dyDescent="0.35">
      <c r="B29" s="21"/>
      <c r="C29" s="21"/>
      <c r="D29" s="21"/>
      <c r="E29" s="21"/>
    </row>
    <row r="30" spans="1:5" ht="14.5" x14ac:dyDescent="0.35">
      <c r="B30" s="21"/>
      <c r="C30" s="21"/>
      <c r="D30" s="21"/>
      <c r="E30" s="21"/>
    </row>
  </sheetData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0152E1-01B6-4E0A-A7E9-5BEC2D568AFB}"/>
</file>

<file path=customXml/itemProps2.xml><?xml version="1.0" encoding="utf-8"?>
<ds:datastoreItem xmlns:ds="http://schemas.openxmlformats.org/officeDocument/2006/customXml" ds:itemID="{52CC2C30-7D4C-442C-890C-A000528DC766}"/>
</file>

<file path=customXml/itemProps3.xml><?xml version="1.0" encoding="utf-8"?>
<ds:datastoreItem xmlns:ds="http://schemas.openxmlformats.org/officeDocument/2006/customXml" ds:itemID="{76894F3E-F6F2-4E92-9BB1-708EAA20D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  <vt:lpstr>'1. Credit &amp; Collections'!Print_Area</vt:lpstr>
      <vt:lpstr>'6. DC Zip Code'!Print_Area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Nowakowski, Thomas A</dc:creator>
  <cp:lastModifiedBy>Wayne Nelms</cp:lastModifiedBy>
  <dcterms:created xsi:type="dcterms:W3CDTF">2023-10-27T18:37:01Z</dcterms:created>
  <dcterms:modified xsi:type="dcterms:W3CDTF">2025-06-02T00:23:46Z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