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Q:\RATES\COMPLIANCE\UMMC\FY 2024\Annual Filing\Submission Docs\"/>
    </mc:Choice>
  </mc:AlternateContent>
  <xr:revisionPtr revIDLastSave="0" documentId="8_{7F198F43-99C5-47C2-8705-2B3A4ADAB1B8}" xr6:coauthVersionLast="47" xr6:coauthVersionMax="47" xr10:uidLastSave="{00000000-0000-0000-0000-000000000000}"/>
  <bookViews>
    <workbookView xWindow="-120" yWindow="-120" windowWidth="29040" windowHeight="15840" xr2:uid="{09E3A12B-9BF9-4ED8-AD41-82D5920D513A}"/>
  </bookViews>
  <sheets>
    <sheet name="OP Services Survey - Hosp Owned" sheetId="1" r:id="rId1"/>
    <sheet name="OP Services Survey - NonHosp Ow" sheetId="2" r:id="rId2"/>
  </sheets>
  <externalReferences>
    <externalReference r:id="rId3"/>
    <externalReference r:id="rId4"/>
  </externalReferences>
  <definedNames>
    <definedName name="Current_L1" localSheetId="0">#REF!</definedName>
    <definedName name="Current_L1" localSheetId="1">#REF!</definedName>
    <definedName name="CurrRO" localSheetId="0">#REF!</definedName>
    <definedName name="CurrRO" localSheetId="1">#REF!</definedName>
    <definedName name="CurrRO">'[1]Rate Order'!$C$13:$M$101</definedName>
    <definedName name="E1_Schedule">[2]E!$A$1:'[2]E'!$Q$51</definedName>
    <definedName name="Exhibit_10_Row_Shading_Area" localSheetId="0">#REF!,#REF!,#REF!</definedName>
    <definedName name="Exhibit_10_Row_Shading_Area" localSheetId="1">#REF!,#REF!,#REF!</definedName>
    <definedName name="Exhibit_10_Row_Shading_Area">[1]Exh_10!$A$10:$V$24,[1]Exh_10!$A$28:$V$113,[1]Exh_10!$A$117:$V$162</definedName>
    <definedName name="Exhibit_10_Row_Test" comment="Tests whether to show or hide a given row" localSheetId="0">#REF!,#REF!,#REF!</definedName>
    <definedName name="Exhibit_10_Row_Test" comment="Tests whether to show or hide a given row" localSheetId="1">#REF!,#REF!,#REF!</definedName>
    <definedName name="Exhibit_10_Row_Test" comment="Tests whether to show or hide a given row">[1]Exh_10!$Y$10:$Y$24,[1]Exh_10!$Y$28:$Y$113,[1]Exh_10!$Y$117:$Y$162</definedName>
    <definedName name="FTE_Rec">#REF!</definedName>
    <definedName name="H1_Depr_I">#REF!</definedName>
    <definedName name="H3_DISTRIBUTION">#REF!</definedName>
    <definedName name="H3A_and_H3B" localSheetId="0">#REF!,#REF!</definedName>
    <definedName name="H3A_and_H3B" localSheetId="1">#REF!,#REF!</definedName>
    <definedName name="Hosp_Num" localSheetId="0">#REF!</definedName>
    <definedName name="Hosp_Num" localSheetId="1">#REF!</definedName>
    <definedName name="Hosp_Num">'[1]Gen Info'!$B$6</definedName>
    <definedName name="J1_and_J2" localSheetId="0">#REF!,#REF!</definedName>
    <definedName name="J1_and_J2" localSheetId="1">#REF!,#REF!</definedName>
    <definedName name="LookDate" localSheetId="0">#REF!</definedName>
    <definedName name="LookDate" localSheetId="1">#REF!</definedName>
    <definedName name="LookDate">'[2]Cvr (DON''T HIDE)'!$P$1:$Q$12</definedName>
    <definedName name="M_and_MA" localSheetId="0">#REF!,#REF!</definedName>
    <definedName name="M_and_MA" localSheetId="1">#REF!,#REF!</definedName>
    <definedName name="M_COMP1" localSheetId="0">#REF!</definedName>
    <definedName name="M_COMP1" localSheetId="1">#REF!</definedName>
    <definedName name="M_COMP2" localSheetId="0">#REF!</definedName>
    <definedName name="M_COMP2" localSheetId="1">#REF!</definedName>
    <definedName name="M_Table_2" localSheetId="0">#REF!</definedName>
    <definedName name="M_Table_2" localSheetId="1">#REF!</definedName>
    <definedName name="M_Table_2">'[1]Master Table (DO NOT HIDE)'!$B$7:$H$186</definedName>
    <definedName name="Master_Table" localSheetId="0">#REF!</definedName>
    <definedName name="Master_Table" localSheetId="1">#REF!</definedName>
    <definedName name="Master_Table">'[1]Master Table (DO NOT HIDE)'!$A$6:$G$186</definedName>
    <definedName name="MTC_Test" localSheetId="0">#REF!</definedName>
    <definedName name="MTC_Test" localSheetId="1">#REF!</definedName>
    <definedName name="P1_Test" localSheetId="0">#REF!</definedName>
    <definedName name="P1_Test" localSheetId="1">#REF!</definedName>
    <definedName name="P2_Test" localSheetId="0">#REF!</definedName>
    <definedName name="P2_Test" localSheetId="1">#REF!</definedName>
    <definedName name="P3_Test" localSheetId="0">#REF!</definedName>
    <definedName name="P3_Test" localSheetId="1">#REF!</definedName>
    <definedName name="P4_Test" localSheetId="0">#REF!</definedName>
    <definedName name="P4_Test" localSheetId="1">#REF!</definedName>
    <definedName name="P5_Test" localSheetId="0">#REF!</definedName>
    <definedName name="P5_Test" localSheetId="1">#REF!</definedName>
    <definedName name="P5_Test">#REF!</definedName>
    <definedName name="_xlnm.Print_Area" localSheetId="0">'OP Services Survey - Hosp Owned'!$A$1:$D$47</definedName>
    <definedName name="_xlnm.Print_Area" localSheetId="1">'OP Services Survey - NonHosp Ow'!$A$1:$D$41</definedName>
    <definedName name="Prior_M" localSheetId="0">#REF!</definedName>
    <definedName name="Prior_M" localSheetId="1">#REF!</definedName>
    <definedName name="Prior_M">'[1]Input M'!$A$4:$I$500</definedName>
    <definedName name="Prior_TB" localSheetId="0">#REF!</definedName>
    <definedName name="Prior_TB" localSheetId="1">#REF!</definedName>
    <definedName name="Prior_TB">'[1]Input TB'!$B$4:$CV$500</definedName>
    <definedName name="Psych?" localSheetId="0">#REF!</definedName>
    <definedName name="Psych?" localSheetId="1">#REF!</definedName>
    <definedName name="Psych?">'[1]Gen Info'!$B$18</definedName>
    <definedName name="PY_M" localSheetId="0">#REF!</definedName>
    <definedName name="PY_M" localSheetId="1">#REF!</definedName>
    <definedName name="PY_M">[1]PY_M!$A$4:$AL$500</definedName>
    <definedName name="RAT_Schedule">#REF!</definedName>
    <definedName name="RAT_Test">#REF!</definedName>
    <definedName name="RC_Schedule">#REF!</definedName>
    <definedName name="T_Bal" localSheetId="0">#REF!</definedName>
    <definedName name="T_Bal" localSheetId="1">#REF!</definedName>
    <definedName name="TB_Comp" localSheetId="0">#REF!</definedName>
    <definedName name="TB_Comp" localSheetId="1">#REF!</definedName>
    <definedName name="TB_Comp">#REF!</definedName>
    <definedName name="TRE_Test" localSheetId="0">#REF!</definedName>
    <definedName name="TRE_Test" localSheetId="1">#REF!</definedName>
    <definedName name="UR22_Schedule">[2]UR!$B$769:'[2]UR'!$Q$804</definedName>
    <definedName name="UR23_Schedule">[2]UR!$B$805:'[2]UR'!$Q$840</definedName>
    <definedName name="UR24_Schedule">[2]UR!$B$841:'[2]UR'!$Q$876</definedName>
    <definedName name="UR25_Schedule">[2]UR!$B$877:'[2]UR'!$Q$912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A3" i="2"/>
  <c r="A9" i="1"/>
  <c r="A3" i="1"/>
</calcChain>
</file>

<file path=xl/sharedStrings.xml><?xml version="1.0" encoding="utf-8"?>
<sst xmlns="http://schemas.openxmlformats.org/spreadsheetml/2006/main" count="514" uniqueCount="192">
  <si>
    <t>SUPPLEMENTAL SCHEDULE - OUTPATIENT SERVICES SURVEY</t>
  </si>
  <si>
    <t>Hospital Outpatient Services Survey</t>
  </si>
  <si>
    <t>HOSPITAL OWNED OUTPATIENT SERVICES WHEREVER LOCATED</t>
  </si>
  <si>
    <t>Name of Outpatient</t>
  </si>
  <si>
    <t>Regulated/</t>
  </si>
  <si>
    <t>Service</t>
  </si>
  <si>
    <t>Description of Services Provided</t>
  </si>
  <si>
    <t>Physical Location/Address</t>
  </si>
  <si>
    <t>Unregulated</t>
  </si>
  <si>
    <t>ADULT ECHO LAB UMH</t>
  </si>
  <si>
    <t>RAD DIAG / EKG</t>
  </si>
  <si>
    <t>22 SOUTH GREENE STREET, BALTIMORE, MD 21201</t>
  </si>
  <si>
    <t>REGULATED</t>
  </si>
  <si>
    <t>ADVANCE FETAL CARE UMH</t>
  </si>
  <si>
    <t>CLINIC AND LABOR &amp; DELIVERY</t>
  </si>
  <si>
    <t>ALLO TRANSPLANT CLINIC</t>
  </si>
  <si>
    <t xml:space="preserve">ONCOLOGY CLINIC / ORC </t>
  </si>
  <si>
    <t>APHERESIS STOLER</t>
  </si>
  <si>
    <t>APHERESIS SERVICES</t>
  </si>
  <si>
    <t>AUDIOLOGY UMH FRE</t>
  </si>
  <si>
    <t>CLINIC</t>
  </si>
  <si>
    <t>16 SOUTH EUTAW STREET, BALTIMORE, MD 21201</t>
  </si>
  <si>
    <t>BMT STOLER</t>
  </si>
  <si>
    <t>ONCOLOGY CLINIC/ ORC</t>
  </si>
  <si>
    <t>BREAST EVAL</t>
  </si>
  <si>
    <t>ONCOLOGY CLINIC</t>
  </si>
  <si>
    <t>CARDIAC GRAPHICS UMH</t>
  </si>
  <si>
    <t>EKG</t>
  </si>
  <si>
    <t>CARDIOLOGY AT VAD UMH</t>
  </si>
  <si>
    <t xml:space="preserve">CLINIC / EKG </t>
  </si>
  <si>
    <t>CHILD PSYCH CLINIC 2ND</t>
  </si>
  <si>
    <t>701 WEST PRATT STREET, BALTIMORE, MD 21201</t>
  </si>
  <si>
    <t>DHC GASTRO UMH</t>
  </si>
  <si>
    <t>CLINIC/ ORC</t>
  </si>
  <si>
    <t>DHC GEN SURG UMH</t>
  </si>
  <si>
    <t>DHC HEPATOLOGY</t>
  </si>
  <si>
    <t>DIGESTIVE HEALTH INFUSION CENTER (DHIC)</t>
  </si>
  <si>
    <t>FAYETTE ADULT CLIN 3RD</t>
  </si>
  <si>
    <t>GCRC OP UMH</t>
  </si>
  <si>
    <t>RESEARCH</t>
  </si>
  <si>
    <t>UNREGULATED</t>
  </si>
  <si>
    <t>GENETICS AT VAD UMH</t>
  </si>
  <si>
    <t>GERO OUTPATIENT 1ST</t>
  </si>
  <si>
    <t>HEMATOLOGY STOLER</t>
  </si>
  <si>
    <t>INFUSION STOLER</t>
  </si>
  <si>
    <t>NEURO MOVEMENT DO FRE</t>
  </si>
  <si>
    <t>CLINIC/ ORC/ EEG</t>
  </si>
  <si>
    <t>NEURO MS FRE</t>
  </si>
  <si>
    <t>NEURO STROKE FRE</t>
  </si>
  <si>
    <t>NEUROLOGY CLIN FRE</t>
  </si>
  <si>
    <t>NEUROLOGY EPILEPSY FRE</t>
  </si>
  <si>
    <t>CLINIC/ EEG</t>
  </si>
  <si>
    <t>NEUROMUSCULAR FRE</t>
  </si>
  <si>
    <t>NEUROPSYCH FRE</t>
  </si>
  <si>
    <t>OB/GYN CENTER UMH</t>
  </si>
  <si>
    <t>ORAL MAXILLOFACIAL SURGERY UMH</t>
  </si>
  <si>
    <t>CLINIC/ ORC/ RAD DIAG</t>
  </si>
  <si>
    <t>OTO ADULT FRE</t>
  </si>
  <si>
    <t>OTO PEDS FRE</t>
  </si>
  <si>
    <t>OUTPT ADDICTION TX 1ST</t>
  </si>
  <si>
    <t>PEDS OCCUPATIONAL THERAPY UMH</t>
  </si>
  <si>
    <t>OT</t>
  </si>
  <si>
    <t>PEDS PHYSICAL THERAPY UMH</t>
  </si>
  <si>
    <t>PT</t>
  </si>
  <si>
    <t>PEDS-CARDIAC SURGERY UMH</t>
  </si>
  <si>
    <t>PEDS-CARDIOLOGY CHAP UMH</t>
  </si>
  <si>
    <t>CLINIC/ EKG</t>
  </si>
  <si>
    <t>PEDS-CARDIOLOGY CHAP UMH IMAGING</t>
  </si>
  <si>
    <t>RAD DIAG</t>
  </si>
  <si>
    <t>PEDS-GENETICS CHAP UMH</t>
  </si>
  <si>
    <t>PEDS-HEM/ONC PROCEDURE UMH</t>
  </si>
  <si>
    <t>PEDS-HEM/ONC UMH</t>
  </si>
  <si>
    <t>PEDS-INFUSION &amp; TEST CTR UMH</t>
  </si>
  <si>
    <t>PSYCH BRIDGE CLINIC UMH</t>
  </si>
  <si>
    <t>RAD CT UMH</t>
  </si>
  <si>
    <t>CT AND IRC</t>
  </si>
  <si>
    <t>RAD INTRVNTNAL UMH</t>
  </si>
  <si>
    <t>RAD MAMMO UMH</t>
  </si>
  <si>
    <t>RAD DIAG AND IRC</t>
  </si>
  <si>
    <t>RAD MRI UMH</t>
  </si>
  <si>
    <t>MRI AND IRC</t>
  </si>
  <si>
    <t>RAD NUC MED UMH</t>
  </si>
  <si>
    <t>NUC MED</t>
  </si>
  <si>
    <t>RAD PET CT UMH</t>
  </si>
  <si>
    <t>NUC MED AND CT</t>
  </si>
  <si>
    <t>RAD ULTRASOUND UMH</t>
  </si>
  <si>
    <t>RAD XR UMH</t>
  </si>
  <si>
    <t>RADIATION ONCOLOGY UMH</t>
  </si>
  <si>
    <t>RAD TX</t>
  </si>
  <si>
    <t>STC-HPB-HYPERBARIC CH</t>
  </si>
  <si>
    <t>HYPERBARIC CHAMBER</t>
  </si>
  <si>
    <t>STOLER OUTPATIENT CANCER CLINIC</t>
  </si>
  <si>
    <t>SUBOXONE BRIDGE CLINIC</t>
  </si>
  <si>
    <t>SURG ONC BEP</t>
  </si>
  <si>
    <t>SURG ONC STOLER</t>
  </si>
  <si>
    <t>TCC UMH</t>
  </si>
  <si>
    <t>TRANSITIONAL SURGICAL CLINIC NGE19 UMH</t>
  </si>
  <si>
    <t>UHC ANTICOAG FRE</t>
  </si>
  <si>
    <t>UHC ENDOCRINOLOGY FRE</t>
  </si>
  <si>
    <t>UHC GASTRO FRE</t>
  </si>
  <si>
    <t>UHC GENETICS FRE</t>
  </si>
  <si>
    <t>UHC INF DIS TRANS FRE</t>
  </si>
  <si>
    <t>UHC INTERNAL MED FRE</t>
  </si>
  <si>
    <t>UHC NEPHROLOGY FRE</t>
  </si>
  <si>
    <t>UHC NUTRITION FRE</t>
  </si>
  <si>
    <t>UHC RHEUMATOLOGY FRE</t>
  </si>
  <si>
    <t>UHC TRANSPLANT FRE</t>
  </si>
  <si>
    <t>UMH CARDIAC CATH LAB</t>
  </si>
  <si>
    <t>IRC / ANES</t>
  </si>
  <si>
    <t>UMH CARDIAC EP LAB</t>
  </si>
  <si>
    <t>IRC</t>
  </si>
  <si>
    <t>UMH DEPARTMENT OF CORRECTIONS CLNC</t>
  </si>
  <si>
    <t xml:space="preserve">CLINIC / ORC </t>
  </si>
  <si>
    <t>UMH DIALYSIS</t>
  </si>
  <si>
    <t>RENAL DIALYSIS</t>
  </si>
  <si>
    <t>UMH ECMO</t>
  </si>
  <si>
    <t>RT / IRC</t>
  </si>
  <si>
    <t>UMH LABORATORY &amp; BLOOD BANK</t>
  </si>
  <si>
    <t>LABORATORY</t>
  </si>
  <si>
    <t>UMH NEUROLOGY INFUSION</t>
  </si>
  <si>
    <t>UMH OBSERVATION</t>
  </si>
  <si>
    <t>OBSERVATION</t>
  </si>
  <si>
    <t>UMH OCCUPATNL THERAPY</t>
  </si>
  <si>
    <t>UMH OTO HEAD AND NECK MULTI D CLINIC</t>
  </si>
  <si>
    <t>ORC</t>
  </si>
  <si>
    <t>UMH PERI-OP</t>
  </si>
  <si>
    <t>OR/ ANES/ SDS/ EEG</t>
  </si>
  <si>
    <t>UMH PHYSICAL THERAPY</t>
  </si>
  <si>
    <t>UMH PSYCHIATRIC EMERGENCY SERVICES</t>
  </si>
  <si>
    <t>ED</t>
  </si>
  <si>
    <t>UMH PSYCHIATRIC OCCUPATIONAL THERAPY</t>
  </si>
  <si>
    <t>UMH PULMONARY FUNCTION</t>
  </si>
  <si>
    <t>PULMONARY</t>
  </si>
  <si>
    <t>UMH RESPIRATORY THERAPY</t>
  </si>
  <si>
    <t>RT</t>
  </si>
  <si>
    <t>UMH-ADULT EMERGENCY DEPARTMENT</t>
  </si>
  <si>
    <t>UMH-LABOR AND DELIVERY</t>
  </si>
  <si>
    <t>LABOR AND DELIVERY</t>
  </si>
  <si>
    <t>UMH-MOTHER/BABY UNIT</t>
  </si>
  <si>
    <t>UMH-N3-GI ENDOSCOPY</t>
  </si>
  <si>
    <t>OR/ ANES/ SDS</t>
  </si>
  <si>
    <t>UMH-NEURO/EEG LAB</t>
  </si>
  <si>
    <t>EEG</t>
  </si>
  <si>
    <t>UMH-PEDIATRIC EMERGENCY DEPARTMENT</t>
  </si>
  <si>
    <t>UMH-PULM PROC SERVICES</t>
  </si>
  <si>
    <t>UMMC KAUFMAN INFUSION CENTER</t>
  </si>
  <si>
    <t>340B CLINIC/ 340B ORC</t>
  </si>
  <si>
    <t>500 UPPER CHESAPEAKE DRIVE, 2ND FLOOR, BEL AIR, MD 21014</t>
  </si>
  <si>
    <t>UMMC MULTIDISCIPLINARY CA CTR FAC TOWSON</t>
  </si>
  <si>
    <t>340B CLINIC</t>
  </si>
  <si>
    <t>7501 OSLER DRIVE, TOWSON, MD 21204</t>
  </si>
  <si>
    <t>UMMC MULTIDISCIPLINARY CANCER CTR TOWSON</t>
  </si>
  <si>
    <t>UMMC SERPICK INFUSION CENTER TOWSON</t>
  </si>
  <si>
    <t>UROLOGIC SUR UMH NGE19</t>
  </si>
  <si>
    <t>VASCULAR ACCESS TEAM</t>
  </si>
  <si>
    <t>VASCULAR LAB UMH</t>
  </si>
  <si>
    <t>UMMC MOOD DISORDER CLINIC</t>
  </si>
  <si>
    <t xml:space="preserve">REGULATED </t>
  </si>
  <si>
    <t>UMMC TCT DAY HOSPITAL</t>
  </si>
  <si>
    <t>OUTPATIENT SERVICES NOT OWNED BY THE HOSPITAL - 
LOCATED IN PRINCIPAL HOSPITAL BUILDINGS OR LOCATED IN OTHER BUILDINGS IN WHICH REGULATED SERVICES ARE PROVIDED</t>
  </si>
  <si>
    <t>ADULT PSYCH PH1 1ST</t>
  </si>
  <si>
    <t xml:space="preserve">Physician Office </t>
  </si>
  <si>
    <t>22 SOUTH GREENE STREET, P1H10, BALTIMORE, MD 21201</t>
  </si>
  <si>
    <t>ADULT PSYCH, PA 12TH</t>
  </si>
  <si>
    <t>22 SOUTH GREENE STREET, S12A03, BALTIMORE, MD 21201</t>
  </si>
  <si>
    <t>BARIATRICS GSB</t>
  </si>
  <si>
    <t>29 SOUTH GREENE STREET, BALTIMORE, MD 21201</t>
  </si>
  <si>
    <t>NEUROSURGERY UMH</t>
  </si>
  <si>
    <t>PEDS-SURGERY GSB</t>
  </si>
  <si>
    <t>29 SOUTH GREENE STREET, SUITE GS110, BALTIMORE, MD 21201</t>
  </si>
  <si>
    <t>TRANSPLANT SURGERY MMC</t>
  </si>
  <si>
    <t>29 SOUTH GREENE STREET, 2ND FLOOR, BALTIMORE, MD 21201</t>
  </si>
  <si>
    <t>OTO ALLERGY</t>
  </si>
  <si>
    <t>UMH TRAN CARDIAC SURG FRE</t>
  </si>
  <si>
    <t>16 SOUTH EUTAW STREET, SUITE 100, BALTIMORE, MD 21201</t>
  </si>
  <si>
    <t>UMH TRAN SURG LIVER FRE</t>
  </si>
  <si>
    <t>UMH TRAN SURG RENAL FRE</t>
  </si>
  <si>
    <t>UMH TRANS CARDIOLOGY FRE</t>
  </si>
  <si>
    <t>UMH TRANS CARDIOLOGY FRE IMAGING</t>
  </si>
  <si>
    <t>UMH TRANS HEPATOLOGY FRE</t>
  </si>
  <si>
    <t>UMH TRANS INFUSION FRE</t>
  </si>
  <si>
    <t>UMH TRANS NEPHRO FRE</t>
  </si>
  <si>
    <t>UMH TRANS PULMONARY FRE</t>
  </si>
  <si>
    <t>UMMC PFT TRANSPLANT FRENKIL</t>
  </si>
  <si>
    <t>CARDIAC SURGERY GSB</t>
  </si>
  <si>
    <t>29 SOUTH GREENE STREET, SUITE 200, BALTIMORE, MD 21201</t>
  </si>
  <si>
    <t>16 SOUTH EUTAW STREET, 1ST FLOOR, BALTIMORE, MD 21201</t>
  </si>
  <si>
    <t>COMM PACT 5TH</t>
  </si>
  <si>
    <t>701 WEST PRATT STREET, 5TH FLOOR, BALTIMORE, MD 21201</t>
  </si>
  <si>
    <t>COMMPSYCH-INT 5TH</t>
  </si>
  <si>
    <t>COMMUNITY SUPPORT 2ND</t>
  </si>
  <si>
    <t>701 WEST PRATT STREET, 2ND FLOOR, BALTIMORE, MD 21201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</si>
</sst>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Times New Roman"/>
      <family val="2"/>
    </font>
    <font>
      <b/>
      <sz val="16"/>
      <color theme="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37" fontId="2" fillId="0" borderId="0" xfId="1" applyNumberFormat="1" applyFont="1" applyAlignment="1">
      <alignment horizontal="center"/>
    </xf>
    <xf numFmtId="37" fontId="2" fillId="0" borderId="0" xfId="1" applyNumberFormat="1" applyFont="1" applyAlignment="1">
      <alignment horizontal="centerContinuous"/>
    </xf>
    <xf numFmtId="37" fontId="2" fillId="0" borderId="0" xfId="1" applyNumberFormat="1" applyFont="1"/>
    <xf numFmtId="0" fontId="3" fillId="2" borderId="0" xfId="1" applyNumberFormat="1" applyFont="1" applyFill="1" applyAlignment="1">
      <alignment horizontal="center"/>
    </xf>
    <xf numFmtId="37" fontId="4" fillId="0" borderId="0" xfId="1" applyNumberFormat="1" applyFont="1" applyAlignment="1">
      <alignment horizontal="center"/>
    </xf>
    <xf numFmtId="37" fontId="4" fillId="0" borderId="0" xfId="1" applyNumberFormat="1" applyFont="1" applyAlignment="1">
      <alignment horizontal="centerContinuous"/>
    </xf>
    <xf numFmtId="37" fontId="2" fillId="0" borderId="0" xfId="1" applyNumberFormat="1" applyFont="1" applyFill="1" applyAlignment="1">
      <alignment horizontal="center"/>
    </xf>
    <xf numFmtId="37" fontId="2" fillId="0" borderId="0" xfId="1" applyNumberFormat="1" applyFont="1" applyFill="1" applyAlignment="1">
      <alignment horizontal="centerContinuous"/>
    </xf>
    <xf numFmtId="37" fontId="4" fillId="0" borderId="0" xfId="1" applyNumberFormat="1" applyFont="1" applyAlignment="1">
      <alignment horizontal="center"/>
    </xf>
    <xf numFmtId="37" fontId="4" fillId="0" borderId="0" xfId="1" applyNumberFormat="1" applyFont="1" applyFill="1" applyAlignment="1">
      <alignment horizontal="center"/>
    </xf>
    <xf numFmtId="37" fontId="2" fillId="0" borderId="2" xfId="1" applyNumberFormat="1" applyFont="1" applyFill="1" applyBorder="1" applyAlignment="1">
      <alignment horizontal="center"/>
    </xf>
    <xf numFmtId="37" fontId="2" fillId="0" borderId="3" xfId="1" applyNumberFormat="1" applyFont="1" applyFill="1" applyBorder="1" applyAlignment="1">
      <alignment horizontal="center"/>
    </xf>
    <xf numFmtId="0" fontId="2" fillId="0" borderId="4" xfId="2" applyBorder="1" applyAlignment="1">
      <alignment horizontal="center"/>
    </xf>
    <xf numFmtId="0" fontId="2" fillId="0" borderId="5" xfId="2" applyBorder="1" applyAlignment="1">
      <alignment horizontal="center"/>
    </xf>
    <xf numFmtId="0" fontId="2" fillId="0" borderId="0" xfId="2"/>
    <xf numFmtId="0" fontId="2" fillId="3" borderId="6" xfId="2" applyFill="1" applyBorder="1" applyProtection="1">
      <protection locked="0"/>
    </xf>
    <xf numFmtId="0" fontId="2" fillId="3" borderId="6" xfId="2" applyFill="1" applyBorder="1" applyAlignment="1" applyProtection="1">
      <alignment wrapText="1"/>
      <protection locked="0"/>
    </xf>
    <xf numFmtId="37" fontId="4" fillId="0" borderId="0" xfId="1" applyNumberFormat="1" applyFont="1" applyAlignment="1">
      <alignment horizontal="center" wrapText="1"/>
    </xf>
  </cellXfs>
  <cellStyles count="3">
    <cellStyle name="Comma 2" xfId="1" xr:uid="{689B9D63-32AA-4377-B73F-C1AC7CDCC3B9}"/>
    <cellStyle name="Normal" xfId="0" builtinId="0"/>
    <cellStyle name="Normal 2" xfId="2" xr:uid="{868A66F6-B30A-4E85-B32A-0FD9387587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484505</xdr:colOff>
      <xdr:row>1</xdr:row>
      <xdr:rowOff>0</xdr:rowOff>
    </xdr:from>
    <xdr:to>
      <xdr:col>9</xdr:col>
      <xdr:colOff>607053</xdr:colOff>
      <xdr:row>2</xdr:row>
      <xdr:rowOff>146050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6E18D85-E97D-4DCF-9ACD-83DE4E9C93C8}"/>
            </a:ext>
          </a:extLst>
        </xdr:cNvPr>
        <xdr:cNvSpPr txBox="1">
          <a:spLocks noChangeArrowheads="1"/>
        </xdr:cNvSpPr>
      </xdr:nvSpPr>
      <xdr:spPr bwMode="auto">
        <a:xfrm>
          <a:off x="11676380" y="504825"/>
          <a:ext cx="3189598" cy="34607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Hide and unhide rows as needed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484505</xdr:colOff>
      <xdr:row>0</xdr:row>
      <xdr:rowOff>507999</xdr:rowOff>
    </xdr:from>
    <xdr:to>
      <xdr:col>9</xdr:col>
      <xdr:colOff>607053</xdr:colOff>
      <xdr:row>2</xdr:row>
      <xdr:rowOff>201705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A6CF583-EB6E-4142-8D52-08296CEC80AF}"/>
            </a:ext>
          </a:extLst>
        </xdr:cNvPr>
        <xdr:cNvSpPr txBox="1">
          <a:spLocks noChangeArrowheads="1"/>
        </xdr:cNvSpPr>
      </xdr:nvSpPr>
      <xdr:spPr bwMode="auto">
        <a:xfrm>
          <a:off x="11676380" y="507999"/>
          <a:ext cx="3189598" cy="398556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Hide and unhide rows as needed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RATES\COMPLIANCE\UMMC\FY%202024\Annual%20Filing\Annual%20Filing%20Model\UMH%20Annual%20Filing%20Model%20FY24_FINAL%20UNLINKED.xlsm" TargetMode="External"/><Relationship Id="rId1" Type="http://schemas.openxmlformats.org/officeDocument/2006/relationships/externalLinkPath" Target="/RATES/COMPLIANCE/UMMC/FY%202024/Annual%20Filing/Annual%20Filing%20Model/UMH%20Annual%20Filing%20Model%20FY24_FINAL%20UNLINKED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RATES\COMPLIANCE\UMMC\FY%202024\Annual%20Filing\Submission%20Docs\UMH%20FY24%20Annual%20Filing%20Outputs%20120924.xlsx" TargetMode="External"/><Relationship Id="rId1" Type="http://schemas.openxmlformats.org/officeDocument/2006/relationships/externalLinkPath" Target="UMH%20FY24%20Annual%20Filing%20Outputs%201209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 Longer Needed"/>
      <sheetName val="Reporting Schedule"/>
      <sheetName val="Desk Audit Summary WIP"/>
      <sheetName val="Appendix B"/>
      <sheetName val="User Note"/>
      <sheetName val="Schedule List And Description"/>
      <sheetName val="Gen Info"/>
      <sheetName val="Master Table (DO NOT HIDE)"/>
      <sheetName val="Input M"/>
      <sheetName val="Input TB"/>
      <sheetName val="Expense TB"/>
      <sheetName val="Revenue"/>
      <sheetName val="Volume"/>
      <sheetName val="Statistic (Js) Input"/>
      <sheetName val="DP1 Input"/>
      <sheetName val="RE Input"/>
      <sheetName val="PDA Input"/>
      <sheetName val="P1 Input"/>
      <sheetName val="P2 Input"/>
      <sheetName val="P3 Input"/>
      <sheetName val="P4 Input"/>
      <sheetName val="Don Service Exp"/>
      <sheetName val="ACS Input"/>
      <sheetName val="E,F,UR Alloc"/>
      <sheetName val="Rate Order"/>
      <sheetName val="Optional - Unit Conversion Asst"/>
      <sheetName val="URS Input"/>
      <sheetName val="H2 Input"/>
      <sheetName val="Equip Fac Allow_Hist Lease Pur"/>
      <sheetName val="G_GR Input"/>
      <sheetName val="OFC Input"/>
      <sheetName val="SB Input"/>
      <sheetName val="TRE Input"/>
      <sheetName val="RAT Sched"/>
      <sheetName val="Trauma Standby"/>
      <sheetName val="Trauma Dept"/>
      <sheetName val="Conversion Factor"/>
      <sheetName val="Financial Data"/>
      <sheetName val="XX"/>
      <sheetName val="Rct (DON'T HIDE)"/>
      <sheetName val="Cvr (DON'T HIDE)"/>
      <sheetName val="Sig (DON'T HIDE)"/>
      <sheetName val="Vs Against Monthly"/>
      <sheetName val="V1-3"/>
      <sheetName val="V5"/>
      <sheetName val="OADP"/>
      <sheetName val="UA"/>
      <sheetName val="P1"/>
      <sheetName val="P2"/>
      <sheetName val="P3"/>
      <sheetName val="P4"/>
      <sheetName val="C"/>
      <sheetName val="D"/>
      <sheetName val="E"/>
      <sheetName val="F"/>
      <sheetName val="RC"/>
      <sheetName val="RE"/>
      <sheetName val="J"/>
      <sheetName val="H2"/>
      <sheetName val="H3"/>
      <sheetName val="G"/>
      <sheetName val="GR"/>
      <sheetName val="PDA"/>
      <sheetName val="M"/>
      <sheetName val="OES"/>
      <sheetName val="UR"/>
      <sheetName val="URS"/>
      <sheetName val="ACS"/>
      <sheetName val="SB"/>
      <sheetName val="SBC"/>
      <sheetName val="MTC"/>
      <sheetName val="TRE"/>
      <sheetName val="Supp - Other Rev"/>
      <sheetName val="Supp - Non-Op Rev &amp; Exp"/>
      <sheetName val="Supp - GRR"/>
      <sheetName val="Supp - Recon of Dep. and Lease."/>
      <sheetName val="Supp - UCC"/>
      <sheetName val="Supp - PDA"/>
      <sheetName val="Supp RE-R"/>
      <sheetName val="UR6-A"/>
      <sheetName val="OP Services Survey - Hosp Owned"/>
      <sheetName val="OP Services Survey - NonHosp Ow"/>
      <sheetName val="DCFA Schedules"/>
      <sheetName val="1. Credit &amp; Collections"/>
      <sheetName val="2. Financial Assistance"/>
      <sheetName val="3. FA Demographics"/>
      <sheetName val="4. Debt Collection"/>
      <sheetName val="5. DC Demographics"/>
      <sheetName val="6. DC Zip Code"/>
      <sheetName val="Exh_1"/>
      <sheetName val="Exh_2"/>
      <sheetName val="Exh_3"/>
      <sheetName val="Exh_4"/>
      <sheetName val="Exh_5"/>
      <sheetName val="Exh_6"/>
      <sheetName val="Exh_7"/>
      <sheetName val="Exh_8"/>
      <sheetName val="Exh_9"/>
      <sheetName val="Exh_10"/>
      <sheetName val="Exh_11"/>
      <sheetName val="Exh_12"/>
      <sheetName val="GME_Exh_1"/>
      <sheetName val="GME_Exh_2"/>
      <sheetName val="GME_Exh_3"/>
      <sheetName val="Exhibits Formatting"/>
      <sheetName val="RR (a)"/>
      <sheetName val="RR (b)"/>
      <sheetName val="PY_M"/>
      <sheetName val="EC"/>
      <sheetName val="ACS Check"/>
      <sheetName val="Expenses Check"/>
      <sheetName val="cdefhpv"/>
      <sheetName val="rev5pda"/>
      <sheetName val="Print"/>
      <sheetName val="Approved Rates By Center FY 24"/>
      <sheetName val="FY 2023 - RE"/>
      <sheetName val="FY 2023 - UA"/>
      <sheetName val="Conversion Rates - All Hosp"/>
      <sheetName val="Experience Data"/>
      <sheetName val="FY23 Electronic outputs&gt;&gt;"/>
      <sheetName val="FY23 V5"/>
      <sheetName val="FY23 PDA"/>
      <sheetName val="FY23 RE_Regulate"/>
      <sheetName val="FY23 RE_Unregulated"/>
      <sheetName val="FY23 RE_Total"/>
      <sheetName val="FY23 RE_R"/>
      <sheetName val="FY23 P"/>
      <sheetName val="FY23 V"/>
      <sheetName val="Hospital List"/>
    </sheetNames>
    <sheetDataSet>
      <sheetData sheetId="0"/>
      <sheetData sheetId="1">
        <row r="1">
          <cell r="A1" t="str">
            <v>REPORTING SCHEDULE FOR ANNUAL REPORT OF REVENUE AND EXPENSES AND VOLUME</v>
          </cell>
        </row>
      </sheetData>
      <sheetData sheetId="2"/>
      <sheetData sheetId="3">
        <row r="1">
          <cell r="A1" t="str">
            <v>Hospital Identification Index</v>
          </cell>
        </row>
      </sheetData>
      <sheetData sheetId="4"/>
      <sheetData sheetId="5">
        <row r="4">
          <cell r="C4" t="str">
            <v>Nomenclature</v>
          </cell>
        </row>
      </sheetData>
      <sheetData sheetId="6">
        <row r="5">
          <cell r="B5" t="str">
            <v>University of Maryland Hospital</v>
          </cell>
        </row>
        <row r="6">
          <cell r="B6">
            <v>210002</v>
          </cell>
        </row>
        <row r="10">
          <cell r="B10">
            <v>2024</v>
          </cell>
        </row>
        <row r="18">
          <cell r="B18">
            <v>1</v>
          </cell>
        </row>
      </sheetData>
      <sheetData sheetId="7">
        <row r="6">
          <cell r="A6" t="str">
            <v>HSCRC Sched #</v>
          </cell>
          <cell r="B6" t="str">
            <v>CODE</v>
          </cell>
          <cell r="C6" t="str">
            <v>VOLUME</v>
          </cell>
          <cell r="D6" t="str">
            <v>DESCRIPTION</v>
          </cell>
          <cell r="E6" t="str">
            <v>GL KEY 1</v>
          </cell>
          <cell r="G6" t="str">
            <v>FORM #</v>
          </cell>
        </row>
        <row r="8">
          <cell r="A8" t="str">
            <v>UAMAL</v>
          </cell>
          <cell r="B8" t="str">
            <v>MAL</v>
          </cell>
          <cell r="C8" t="str">
            <v>N/A</v>
          </cell>
          <cell r="D8" t="str">
            <v>Malpractice Insurance</v>
          </cell>
          <cell r="E8">
            <v>8830</v>
          </cell>
          <cell r="G8" t="str">
            <v>UA</v>
          </cell>
          <cell r="H8" t="str">
            <v>UAMAL</v>
          </cell>
        </row>
        <row r="9">
          <cell r="A9" t="str">
            <v>UAOIN</v>
          </cell>
          <cell r="B9" t="str">
            <v>OIN</v>
          </cell>
          <cell r="C9" t="str">
            <v>N/A</v>
          </cell>
          <cell r="D9" t="str">
            <v>Other Insurance</v>
          </cell>
          <cell r="E9">
            <v>8840</v>
          </cell>
          <cell r="G9" t="str">
            <v>UA</v>
          </cell>
          <cell r="H9" t="str">
            <v>UAOIN</v>
          </cell>
        </row>
        <row r="10">
          <cell r="A10" t="str">
            <v>UAMCR</v>
          </cell>
          <cell r="B10" t="str">
            <v>MCR</v>
          </cell>
          <cell r="C10" t="str">
            <v>N/A</v>
          </cell>
          <cell r="D10" t="str">
            <v>Medical Care Review</v>
          </cell>
          <cell r="E10">
            <v>8880</v>
          </cell>
          <cell r="G10" t="str">
            <v>UA</v>
          </cell>
          <cell r="H10" t="str">
            <v>UAMCR</v>
          </cell>
        </row>
        <row r="11">
          <cell r="A11" t="str">
            <v>UADEP</v>
          </cell>
          <cell r="B11" t="str">
            <v>DEP</v>
          </cell>
          <cell r="C11" t="str">
            <v>N/A</v>
          </cell>
          <cell r="D11" t="str">
            <v>Depreciation &amp; Amortization</v>
          </cell>
          <cell r="E11">
            <v>8810</v>
          </cell>
          <cell r="G11" t="str">
            <v>UA</v>
          </cell>
          <cell r="H11" t="str">
            <v>UADEP</v>
          </cell>
        </row>
        <row r="12">
          <cell r="A12" t="str">
            <v>UALEASE</v>
          </cell>
          <cell r="B12" t="str">
            <v>LEA</v>
          </cell>
          <cell r="C12" t="str">
            <v>N/A</v>
          </cell>
          <cell r="D12" t="str">
            <v>Leases &amp; Rentals</v>
          </cell>
          <cell r="E12">
            <v>8820</v>
          </cell>
          <cell r="G12" t="str">
            <v>UA</v>
          </cell>
          <cell r="H12" t="str">
            <v>UALEASE</v>
          </cell>
        </row>
        <row r="13">
          <cell r="A13" t="str">
            <v>UALIC</v>
          </cell>
          <cell r="B13" t="str">
            <v>LIC</v>
          </cell>
          <cell r="C13" t="str">
            <v>N/A</v>
          </cell>
          <cell r="D13" t="str">
            <v>Licenses &amp; Taxes</v>
          </cell>
          <cell r="E13">
            <v>8850</v>
          </cell>
          <cell r="G13" t="str">
            <v>UA</v>
          </cell>
          <cell r="H13" t="str">
            <v>UALIC</v>
          </cell>
        </row>
        <row r="14">
          <cell r="A14" t="str">
            <v>UAIST</v>
          </cell>
          <cell r="B14" t="str">
            <v>IST</v>
          </cell>
          <cell r="C14" t="str">
            <v>N/A</v>
          </cell>
          <cell r="D14" t="str">
            <v>Interest Short Term</v>
          </cell>
          <cell r="E14">
            <v>8860</v>
          </cell>
          <cell r="G14" t="str">
            <v>UA</v>
          </cell>
          <cell r="H14" t="str">
            <v>UAIST</v>
          </cell>
        </row>
        <row r="15">
          <cell r="A15" t="str">
            <v>UAILT</v>
          </cell>
          <cell r="B15" t="str">
            <v>ILT</v>
          </cell>
          <cell r="C15" t="str">
            <v>N/A</v>
          </cell>
          <cell r="D15" t="str">
            <v>Interest Long Term</v>
          </cell>
          <cell r="E15">
            <v>8870</v>
          </cell>
          <cell r="G15" t="str">
            <v>UA</v>
          </cell>
          <cell r="H15" t="str">
            <v>UAILT</v>
          </cell>
        </row>
        <row r="17">
          <cell r="A17" t="str">
            <v>DP1</v>
          </cell>
          <cell r="B17" t="str">
            <v>EDP</v>
          </cell>
          <cell r="C17" t="str">
            <v>N/A</v>
          </cell>
          <cell r="D17" t="str">
            <v>Data Processing</v>
          </cell>
          <cell r="E17">
            <v>8994</v>
          </cell>
          <cell r="G17" t="str">
            <v>DP1</v>
          </cell>
          <cell r="H17" t="str">
            <v>DP1</v>
          </cell>
        </row>
        <row r="19">
          <cell r="A19" t="str">
            <v>C01</v>
          </cell>
          <cell r="B19" t="str">
            <v>DTY</v>
          </cell>
          <cell r="C19" t="str">
            <v>Patient Meals</v>
          </cell>
          <cell r="D19" t="str">
            <v>Dietary Services</v>
          </cell>
          <cell r="E19">
            <v>8310</v>
          </cell>
          <cell r="G19" t="str">
            <v>C01</v>
          </cell>
          <cell r="H19" t="str">
            <v>C01</v>
          </cell>
        </row>
        <row r="20">
          <cell r="A20" t="str">
            <v>C02</v>
          </cell>
          <cell r="B20" t="str">
            <v>LL</v>
          </cell>
          <cell r="C20" t="str">
            <v>Pounds</v>
          </cell>
          <cell r="D20" t="str">
            <v>Laundry &amp; Linen</v>
          </cell>
          <cell r="E20">
            <v>8330</v>
          </cell>
          <cell r="G20" t="str">
            <v>C02</v>
          </cell>
          <cell r="H20" t="str">
            <v>C02</v>
          </cell>
        </row>
        <row r="21">
          <cell r="A21" t="str">
            <v>C03</v>
          </cell>
          <cell r="B21" t="str">
            <v>SSS</v>
          </cell>
          <cell r="C21" t="str">
            <v>Admissions</v>
          </cell>
          <cell r="D21" t="str">
            <v>Social Services</v>
          </cell>
          <cell r="E21">
            <v>8350</v>
          </cell>
          <cell r="G21" t="str">
            <v>C03</v>
          </cell>
          <cell r="H21" t="str">
            <v>C03</v>
          </cell>
        </row>
        <row r="22">
          <cell r="A22" t="str">
            <v>C04</v>
          </cell>
          <cell r="B22" t="str">
            <v>PUR</v>
          </cell>
          <cell r="C22" t="str">
            <v>EIPD</v>
          </cell>
          <cell r="D22" t="str">
            <v>Purchasing &amp; Stores</v>
          </cell>
          <cell r="E22">
            <v>8690</v>
          </cell>
          <cell r="G22" t="str">
            <v>C04</v>
          </cell>
          <cell r="H22" t="str">
            <v>C04</v>
          </cell>
        </row>
        <row r="23">
          <cell r="A23" t="str">
            <v>C05</v>
          </cell>
          <cell r="B23" t="str">
            <v>POP</v>
          </cell>
          <cell r="C23" t="str">
            <v>Gross Sq Feet</v>
          </cell>
          <cell r="D23" t="str">
            <v>Plant Operations</v>
          </cell>
          <cell r="E23">
            <v>8410</v>
          </cell>
          <cell r="G23" t="str">
            <v>C05</v>
          </cell>
          <cell r="H23" t="str">
            <v>C05</v>
          </cell>
        </row>
        <row r="24">
          <cell r="A24" t="str">
            <v>C06</v>
          </cell>
          <cell r="B24" t="str">
            <v>HKP</v>
          </cell>
          <cell r="C24" t="str">
            <v>Hours Assigned</v>
          </cell>
          <cell r="D24" t="str">
            <v>Housekeeping</v>
          </cell>
          <cell r="E24">
            <v>8450</v>
          </cell>
          <cell r="G24" t="str">
            <v>C06</v>
          </cell>
          <cell r="H24" t="str">
            <v>C06</v>
          </cell>
        </row>
        <row r="25">
          <cell r="A25" t="str">
            <v>C07</v>
          </cell>
          <cell r="B25" t="str">
            <v>CSS</v>
          </cell>
          <cell r="C25" t="str">
            <v>EIPA</v>
          </cell>
          <cell r="D25" t="str">
            <v>Central Services &amp; Supply</v>
          </cell>
          <cell r="E25">
            <v>8460</v>
          </cell>
          <cell r="G25" t="str">
            <v>C07</v>
          </cell>
          <cell r="H25" t="str">
            <v>C07</v>
          </cell>
        </row>
        <row r="26">
          <cell r="A26" t="str">
            <v>C08</v>
          </cell>
          <cell r="B26" t="str">
            <v>PHM</v>
          </cell>
          <cell r="C26" t="str">
            <v>EIPA</v>
          </cell>
          <cell r="D26" t="str">
            <v>Pharmacy</v>
          </cell>
          <cell r="E26">
            <v>8470</v>
          </cell>
          <cell r="G26" t="str">
            <v>C08</v>
          </cell>
          <cell r="H26" t="str">
            <v>C08</v>
          </cell>
        </row>
        <row r="27">
          <cell r="A27" t="str">
            <v>C09</v>
          </cell>
          <cell r="B27" t="str">
            <v>FIS</v>
          </cell>
          <cell r="C27" t="str">
            <v>EIPD</v>
          </cell>
          <cell r="D27" t="str">
            <v>General Accounting</v>
          </cell>
          <cell r="E27">
            <v>8510</v>
          </cell>
          <cell r="G27" t="str">
            <v>C09</v>
          </cell>
          <cell r="H27" t="str">
            <v>C09</v>
          </cell>
        </row>
        <row r="28">
          <cell r="A28" t="str">
            <v>C10</v>
          </cell>
          <cell r="B28" t="str">
            <v>PAC</v>
          </cell>
          <cell r="C28" t="str">
            <v># Pt. Days &amp; OP Visits</v>
          </cell>
          <cell r="D28" t="str">
            <v>Patient Accounts</v>
          </cell>
          <cell r="E28">
            <v>8310</v>
          </cell>
          <cell r="G28" t="str">
            <v>C10</v>
          </cell>
          <cell r="H28" t="str">
            <v>C10</v>
          </cell>
        </row>
        <row r="29">
          <cell r="A29" t="str">
            <v>C11</v>
          </cell>
          <cell r="B29" t="str">
            <v>MGT</v>
          </cell>
          <cell r="C29" t="str">
            <v>EIPD</v>
          </cell>
          <cell r="D29" t="str">
            <v>Hospital Administration</v>
          </cell>
          <cell r="E29">
            <v>8610</v>
          </cell>
          <cell r="G29" t="str">
            <v>C11</v>
          </cell>
          <cell r="H29" t="str">
            <v>C11</v>
          </cell>
        </row>
        <row r="30">
          <cell r="A30" t="str">
            <v>C12</v>
          </cell>
          <cell r="B30" t="str">
            <v>MRD</v>
          </cell>
          <cell r="C30" t="str">
            <v>Discharge &amp; 1/8 OP Visits</v>
          </cell>
          <cell r="D30" t="str">
            <v>Medical Records</v>
          </cell>
          <cell r="E30">
            <v>8710</v>
          </cell>
          <cell r="G30" t="str">
            <v>C12</v>
          </cell>
          <cell r="H30" t="str">
            <v>C12</v>
          </cell>
        </row>
        <row r="31">
          <cell r="A31" t="str">
            <v>C13</v>
          </cell>
          <cell r="B31" t="str">
            <v>MSA</v>
          </cell>
          <cell r="C31" t="str">
            <v>EIPD</v>
          </cell>
          <cell r="D31" t="str">
            <v>Medical Staff Administration</v>
          </cell>
          <cell r="E31">
            <v>8720</v>
          </cell>
          <cell r="G31" t="str">
            <v>C13</v>
          </cell>
          <cell r="H31" t="str">
            <v>C13</v>
          </cell>
        </row>
        <row r="32">
          <cell r="A32" t="str">
            <v>C14</v>
          </cell>
          <cell r="B32" t="str">
            <v>NAD</v>
          </cell>
          <cell r="C32" t="str">
            <v>Hours of Personnel</v>
          </cell>
          <cell r="D32" t="str">
            <v>Nursing Administration</v>
          </cell>
          <cell r="E32">
            <v>8750</v>
          </cell>
          <cell r="G32" t="str">
            <v>C14</v>
          </cell>
          <cell r="H32" t="str">
            <v>C14</v>
          </cell>
        </row>
        <row r="33">
          <cell r="A33" t="str">
            <v>C15</v>
          </cell>
          <cell r="B33" t="str">
            <v>OAO</v>
          </cell>
          <cell r="C33" t="str">
            <v># of Organs</v>
          </cell>
          <cell r="D33" t="str">
            <v>Organ Acquisition Overhead</v>
          </cell>
          <cell r="G33" t="str">
            <v>C15</v>
          </cell>
          <cell r="H33" t="str">
            <v>C15</v>
          </cell>
        </row>
        <row r="35">
          <cell r="A35" t="str">
            <v>D01</v>
          </cell>
          <cell r="B35" t="str">
            <v>MSG</v>
          </cell>
          <cell r="C35" t="str">
            <v>Patient Days</v>
          </cell>
          <cell r="D35" t="str">
            <v>Med/Surg Acute</v>
          </cell>
          <cell r="E35">
            <v>6010</v>
          </cell>
          <cell r="G35" t="str">
            <v>D01</v>
          </cell>
          <cell r="H35" t="str">
            <v>D01</v>
          </cell>
        </row>
        <row r="36">
          <cell r="A36" t="str">
            <v>D02</v>
          </cell>
          <cell r="B36" t="str">
            <v>PED</v>
          </cell>
          <cell r="C36" t="str">
            <v>Patient Days</v>
          </cell>
          <cell r="D36" t="str">
            <v>Pediatric Acute</v>
          </cell>
          <cell r="E36">
            <v>6170</v>
          </cell>
          <cell r="G36" t="str">
            <v>D02</v>
          </cell>
          <cell r="H36" t="str">
            <v>D02</v>
          </cell>
        </row>
        <row r="37">
          <cell r="A37" t="str">
            <v>D03</v>
          </cell>
          <cell r="B37" t="str">
            <v>PSY</v>
          </cell>
          <cell r="C37" t="str">
            <v>Patient Days</v>
          </cell>
          <cell r="D37" t="str">
            <v>Psychiatric Acute</v>
          </cell>
          <cell r="E37">
            <v>6210</v>
          </cell>
          <cell r="G37" t="str">
            <v>D03</v>
          </cell>
          <cell r="H37" t="str">
            <v>D03</v>
          </cell>
        </row>
        <row r="38">
          <cell r="A38" t="str">
            <v>D04</v>
          </cell>
          <cell r="B38" t="str">
            <v>OBS</v>
          </cell>
          <cell r="C38" t="str">
            <v>Patient Days</v>
          </cell>
          <cell r="D38" t="str">
            <v>Obstetrics Acute</v>
          </cell>
          <cell r="E38">
            <v>6250</v>
          </cell>
          <cell r="G38" t="str">
            <v>D04</v>
          </cell>
          <cell r="H38" t="str">
            <v>D04</v>
          </cell>
        </row>
        <row r="39">
          <cell r="A39" t="str">
            <v>D05</v>
          </cell>
          <cell r="B39" t="str">
            <v>DEF</v>
          </cell>
          <cell r="C39" t="str">
            <v>Patient Days</v>
          </cell>
          <cell r="D39" t="str">
            <v>Definitive Observation</v>
          </cell>
          <cell r="E39">
            <v>6280</v>
          </cell>
          <cell r="G39" t="str">
            <v>D05</v>
          </cell>
          <cell r="H39" t="str">
            <v>D05</v>
          </cell>
        </row>
        <row r="40">
          <cell r="A40" t="str">
            <v>D06</v>
          </cell>
          <cell r="B40" t="str">
            <v>MIS</v>
          </cell>
          <cell r="C40" t="str">
            <v>Patient Days</v>
          </cell>
          <cell r="D40" t="str">
            <v>Med/Surg Intensive Care</v>
          </cell>
          <cell r="E40">
            <v>6310</v>
          </cell>
          <cell r="G40" t="str">
            <v>D06</v>
          </cell>
          <cell r="H40" t="str">
            <v>D06</v>
          </cell>
        </row>
        <row r="41">
          <cell r="A41" t="str">
            <v>D07</v>
          </cell>
          <cell r="B41" t="str">
            <v>CCU</v>
          </cell>
          <cell r="C41" t="str">
            <v>Patient Days</v>
          </cell>
          <cell r="D41" t="str">
            <v>Coronary Care</v>
          </cell>
          <cell r="E41">
            <v>6330</v>
          </cell>
          <cell r="G41" t="str">
            <v>D07</v>
          </cell>
          <cell r="H41" t="str">
            <v>D07</v>
          </cell>
        </row>
        <row r="42">
          <cell r="A42" t="str">
            <v>D08</v>
          </cell>
          <cell r="B42" t="str">
            <v>PIC</v>
          </cell>
          <cell r="C42" t="str">
            <v>Patient Days</v>
          </cell>
          <cell r="D42" t="str">
            <v>Pediatric Intensive Care</v>
          </cell>
          <cell r="E42">
            <v>6350</v>
          </cell>
          <cell r="G42" t="str">
            <v>D08</v>
          </cell>
          <cell r="H42" t="str">
            <v>D08</v>
          </cell>
        </row>
        <row r="43">
          <cell r="A43" t="str">
            <v>D09</v>
          </cell>
          <cell r="B43" t="str">
            <v>NEO</v>
          </cell>
          <cell r="C43" t="str">
            <v>Patient Days</v>
          </cell>
          <cell r="D43" t="str">
            <v>Neonatal Intensive Care</v>
          </cell>
          <cell r="E43">
            <v>6370</v>
          </cell>
          <cell r="G43" t="str">
            <v>D09</v>
          </cell>
          <cell r="H43" t="str">
            <v>D09</v>
          </cell>
        </row>
        <row r="44">
          <cell r="A44" t="str">
            <v>D10</v>
          </cell>
          <cell r="B44" t="str">
            <v>BUR</v>
          </cell>
          <cell r="C44" t="str">
            <v>Patient Days</v>
          </cell>
          <cell r="D44" t="str">
            <v>Burn Care</v>
          </cell>
          <cell r="E44">
            <v>6380</v>
          </cell>
          <cell r="G44" t="str">
            <v>D10</v>
          </cell>
          <cell r="H44" t="str">
            <v>D10</v>
          </cell>
        </row>
        <row r="45">
          <cell r="A45" t="str">
            <v>D11</v>
          </cell>
          <cell r="B45" t="str">
            <v>PSI</v>
          </cell>
          <cell r="C45" t="str">
            <v>Patient Days</v>
          </cell>
          <cell r="D45" t="str">
            <v>Psychiatric Intensive Care</v>
          </cell>
          <cell r="E45">
            <v>6390</v>
          </cell>
          <cell r="G45" t="str">
            <v>D11</v>
          </cell>
          <cell r="H45" t="str">
            <v>D11</v>
          </cell>
        </row>
        <row r="46">
          <cell r="A46" t="str">
            <v>D12</v>
          </cell>
          <cell r="B46" t="str">
            <v>TRM</v>
          </cell>
          <cell r="C46" t="str">
            <v>Patient Days</v>
          </cell>
          <cell r="D46" t="str">
            <v>Shock Trauma</v>
          </cell>
          <cell r="E46">
            <v>6411</v>
          </cell>
          <cell r="G46" t="str">
            <v>D12</v>
          </cell>
          <cell r="H46" t="str">
            <v>D12</v>
          </cell>
        </row>
        <row r="47">
          <cell r="A47" t="str">
            <v>D13</v>
          </cell>
          <cell r="B47" t="str">
            <v>ONC</v>
          </cell>
          <cell r="C47" t="str">
            <v>Patient Days</v>
          </cell>
          <cell r="D47" t="str">
            <v>Oncology</v>
          </cell>
          <cell r="E47">
            <v>6412</v>
          </cell>
          <cell r="G47" t="str">
            <v>D13</v>
          </cell>
          <cell r="H47" t="str">
            <v>D13</v>
          </cell>
        </row>
        <row r="48">
          <cell r="A48" t="str">
            <v>D14</v>
          </cell>
          <cell r="B48" t="str">
            <v>NUR</v>
          </cell>
          <cell r="C48" t="str">
            <v>Patient Days</v>
          </cell>
          <cell r="D48" t="str">
            <v>Newborn Nursery</v>
          </cell>
          <cell r="E48">
            <v>6510</v>
          </cell>
          <cell r="G48" t="str">
            <v>D14</v>
          </cell>
          <cell r="H48" t="str">
            <v>D14</v>
          </cell>
        </row>
        <row r="49">
          <cell r="A49" t="str">
            <v>D15</v>
          </cell>
          <cell r="B49" t="str">
            <v>PRE</v>
          </cell>
          <cell r="C49" t="str">
            <v>Patient Days</v>
          </cell>
          <cell r="D49" t="str">
            <v>Premature Nursery</v>
          </cell>
          <cell r="E49">
            <v>6520</v>
          </cell>
          <cell r="G49" t="str">
            <v>D15</v>
          </cell>
          <cell r="H49" t="str">
            <v>D15</v>
          </cell>
        </row>
        <row r="50">
          <cell r="A50" t="str">
            <v>D16</v>
          </cell>
          <cell r="B50" t="str">
            <v>TBD</v>
          </cell>
          <cell r="C50" t="str">
            <v>TBD</v>
          </cell>
          <cell r="D50" t="str">
            <v>Reserved for Future Use</v>
          </cell>
          <cell r="E50">
            <v>6610</v>
          </cell>
          <cell r="G50" t="str">
            <v>D16</v>
          </cell>
          <cell r="H50" t="str">
            <v>D16</v>
          </cell>
        </row>
        <row r="51">
          <cell r="A51" t="str">
            <v>D17</v>
          </cell>
          <cell r="B51" t="str">
            <v>CRH</v>
          </cell>
          <cell r="C51" t="str">
            <v>Patient Days</v>
          </cell>
          <cell r="D51" t="str">
            <v>Chronic Care</v>
          </cell>
          <cell r="E51">
            <v>6640</v>
          </cell>
          <cell r="G51" t="str">
            <v>D17</v>
          </cell>
          <cell r="H51" t="str">
            <v>D17</v>
          </cell>
        </row>
        <row r="52">
          <cell r="A52" t="str">
            <v>D18</v>
          </cell>
          <cell r="B52" t="str">
            <v>EMG</v>
          </cell>
          <cell r="C52" t="str">
            <v>HSCRC RVUs</v>
          </cell>
          <cell r="D52" t="str">
            <v>Emergency Services</v>
          </cell>
          <cell r="E52">
            <v>6710</v>
          </cell>
          <cell r="G52" t="str">
            <v>D18</v>
          </cell>
          <cell r="H52" t="str">
            <v>D18</v>
          </cell>
        </row>
        <row r="53">
          <cell r="A53" t="str">
            <v>D18a</v>
          </cell>
          <cell r="B53" t="str">
            <v>EMG VI</v>
          </cell>
          <cell r="C53" t="str">
            <v>Visits</v>
          </cell>
          <cell r="D53" t="str">
            <v>Emergency Services - Visits</v>
          </cell>
          <cell r="H53" t="str">
            <v>D18a</v>
          </cell>
        </row>
        <row r="54">
          <cell r="A54" t="str">
            <v>D19</v>
          </cell>
          <cell r="B54" t="str">
            <v>CL</v>
          </cell>
          <cell r="C54" t="str">
            <v>HSCRC RVUs</v>
          </cell>
          <cell r="D54" t="str">
            <v>Clinical Services</v>
          </cell>
          <cell r="E54">
            <v>6720</v>
          </cell>
          <cell r="G54" t="str">
            <v>D19</v>
          </cell>
          <cell r="H54" t="str">
            <v>D19</v>
          </cell>
        </row>
        <row r="55">
          <cell r="A55" t="str">
            <v>D19a</v>
          </cell>
          <cell r="B55" t="str">
            <v>CL VI</v>
          </cell>
          <cell r="C55" t="str">
            <v>Visits</v>
          </cell>
          <cell r="D55" t="str">
            <v>Clinical Services - Visits</v>
          </cell>
          <cell r="H55" t="str">
            <v>D19a</v>
          </cell>
        </row>
        <row r="56">
          <cell r="A56" t="str">
            <v>D20</v>
          </cell>
          <cell r="B56" t="str">
            <v>PDC</v>
          </cell>
          <cell r="C56" t="str">
            <v>Visits</v>
          </cell>
          <cell r="D56" t="str">
            <v>Psych. Day &amp; Night Care</v>
          </cell>
          <cell r="E56">
            <v>6940</v>
          </cell>
          <cell r="G56" t="str">
            <v>D20</v>
          </cell>
          <cell r="H56" t="str">
            <v>D20</v>
          </cell>
        </row>
        <row r="57">
          <cell r="A57" t="str">
            <v>D21</v>
          </cell>
          <cell r="B57" t="str">
            <v>AMS</v>
          </cell>
          <cell r="C57" t="str">
            <v>RVUs</v>
          </cell>
          <cell r="D57" t="str">
            <v>Ambulatory Surgery (PBP)</v>
          </cell>
          <cell r="G57" t="str">
            <v>D21</v>
          </cell>
          <cell r="H57" t="str">
            <v>D21</v>
          </cell>
        </row>
        <row r="58">
          <cell r="A58" t="str">
            <v>D22</v>
          </cell>
          <cell r="B58" t="str">
            <v>SDS</v>
          </cell>
          <cell r="C58" t="str">
            <v>Visits</v>
          </cell>
          <cell r="D58" t="str">
            <v>Same Day Surgery</v>
          </cell>
          <cell r="E58">
            <v>7060</v>
          </cell>
          <cell r="G58" t="str">
            <v>D22</v>
          </cell>
          <cell r="H58" t="str">
            <v>D22</v>
          </cell>
        </row>
        <row r="59">
          <cell r="A59" t="str">
            <v>D22a</v>
          </cell>
          <cell r="B59" t="str">
            <v>AMS</v>
          </cell>
          <cell r="C59" t="str">
            <v>Visits</v>
          </cell>
          <cell r="D59" t="str">
            <v>Unbilled SDS Visits (PBP)</v>
          </cell>
          <cell r="H59" t="str">
            <v>D22a</v>
          </cell>
        </row>
        <row r="60">
          <cell r="A60" t="str">
            <v>D23</v>
          </cell>
          <cell r="B60" t="str">
            <v>DEL</v>
          </cell>
          <cell r="C60" t="str">
            <v>MD RVUs</v>
          </cell>
          <cell r="D60" t="str">
            <v>Labor &amp; Delivery Services</v>
          </cell>
          <cell r="E60">
            <v>7010</v>
          </cell>
          <cell r="G60" t="str">
            <v>D23</v>
          </cell>
          <cell r="H60" t="str">
            <v>D23</v>
          </cell>
        </row>
        <row r="61">
          <cell r="A61" t="str">
            <v>D24</v>
          </cell>
          <cell r="B61" t="str">
            <v>OR</v>
          </cell>
          <cell r="C61" t="str">
            <v>Minutes</v>
          </cell>
          <cell r="D61" t="str">
            <v>Operating Room</v>
          </cell>
          <cell r="E61">
            <v>7040</v>
          </cell>
          <cell r="G61" t="str">
            <v>D24</v>
          </cell>
          <cell r="H61" t="str">
            <v>D24</v>
          </cell>
        </row>
        <row r="62">
          <cell r="A62" t="str">
            <v>D24a</v>
          </cell>
          <cell r="B62" t="str">
            <v>ORC</v>
          </cell>
          <cell r="C62" t="str">
            <v>Minutes</v>
          </cell>
          <cell r="D62" t="str">
            <v>Operating Room Clinic</v>
          </cell>
          <cell r="E62">
            <v>7070</v>
          </cell>
          <cell r="G62" t="str">
            <v>D24a</v>
          </cell>
          <cell r="H62" t="str">
            <v>D24a</v>
          </cell>
        </row>
        <row r="63">
          <cell r="A63" t="str">
            <v>D25</v>
          </cell>
          <cell r="B63" t="str">
            <v>ANS</v>
          </cell>
          <cell r="C63" t="str">
            <v>Minutes</v>
          </cell>
          <cell r="D63" t="str">
            <v>Anesthesiology</v>
          </cell>
          <cell r="E63">
            <v>7080</v>
          </cell>
          <cell r="G63" t="str">
            <v>D25</v>
          </cell>
          <cell r="H63" t="str">
            <v>D25</v>
          </cell>
        </row>
        <row r="64">
          <cell r="A64" t="str">
            <v>D26</v>
          </cell>
          <cell r="B64" t="str">
            <v>MSS</v>
          </cell>
          <cell r="C64" t="str">
            <v>EIPA</v>
          </cell>
          <cell r="D64" t="str">
            <v>Med/Surg Supplies</v>
          </cell>
          <cell r="E64">
            <v>7110</v>
          </cell>
          <cell r="G64" t="str">
            <v>D26</v>
          </cell>
          <cell r="H64" t="str">
            <v>D26</v>
          </cell>
        </row>
        <row r="65">
          <cell r="A65" t="str">
            <v>D27</v>
          </cell>
          <cell r="B65" t="str">
            <v>CDS</v>
          </cell>
          <cell r="C65" t="str">
            <v>EIPA</v>
          </cell>
          <cell r="D65" t="str">
            <v>Drugs Sold</v>
          </cell>
          <cell r="E65">
            <v>7150</v>
          </cell>
          <cell r="G65" t="str">
            <v>D27</v>
          </cell>
          <cell r="H65" t="str">
            <v>D27</v>
          </cell>
        </row>
        <row r="66">
          <cell r="A66" t="str">
            <v>D28</v>
          </cell>
          <cell r="B66" t="str">
            <v>LAB</v>
          </cell>
          <cell r="C66" t="str">
            <v>MD RVUs</v>
          </cell>
          <cell r="D66" t="str">
            <v>Laboratory Services</v>
          </cell>
          <cell r="E66">
            <v>7210</v>
          </cell>
          <cell r="G66" t="str">
            <v>D28</v>
          </cell>
          <cell r="H66" t="str">
            <v>D28</v>
          </cell>
        </row>
        <row r="67">
          <cell r="A67" t="str">
            <v>D28a</v>
          </cell>
          <cell r="B67" t="str">
            <v>LAB1</v>
          </cell>
          <cell r="C67" t="str">
            <v>N/A</v>
          </cell>
          <cell r="D67" t="str">
            <v>Lab Quality Control Units</v>
          </cell>
          <cell r="H67" t="str">
            <v>D28a</v>
          </cell>
        </row>
        <row r="68">
          <cell r="A68" t="str">
            <v>D28b</v>
          </cell>
          <cell r="B68" t="str">
            <v>LAB2</v>
          </cell>
          <cell r="C68" t="str">
            <v>N/A</v>
          </cell>
          <cell r="D68" t="str">
            <v>Lab Other Non-billed Units</v>
          </cell>
          <cell r="H68" t="str">
            <v>D28b</v>
          </cell>
        </row>
        <row r="69">
          <cell r="A69" t="str">
            <v>D29</v>
          </cell>
          <cell r="B69" t="str">
            <v>BB</v>
          </cell>
          <cell r="C69" t="str">
            <v>MD RVUs</v>
          </cell>
          <cell r="D69" t="str">
            <v>Blood</v>
          </cell>
          <cell r="E69">
            <v>7250</v>
          </cell>
          <cell r="H69" t="str">
            <v>D29</v>
          </cell>
        </row>
        <row r="70">
          <cell r="A70" t="str">
            <v>D30</v>
          </cell>
          <cell r="B70" t="str">
            <v>EKG</v>
          </cell>
          <cell r="C70" t="str">
            <v>1974 California RVUs</v>
          </cell>
          <cell r="D70" t="str">
            <v>Electrocardiography</v>
          </cell>
          <cell r="E70">
            <v>7290</v>
          </cell>
          <cell r="G70" t="str">
            <v>D30</v>
          </cell>
          <cell r="H70" t="str">
            <v>D30</v>
          </cell>
        </row>
        <row r="71">
          <cell r="A71" t="str">
            <v>D31</v>
          </cell>
          <cell r="B71" t="str">
            <v>IRC</v>
          </cell>
          <cell r="C71" t="str">
            <v>MD RVUs</v>
          </cell>
          <cell r="D71" t="str">
            <v>Interventional Radiology / Cardiovascular</v>
          </cell>
          <cell r="E71">
            <v>7310</v>
          </cell>
          <cell r="G71" t="str">
            <v>D31</v>
          </cell>
          <cell r="H71" t="str">
            <v>D31</v>
          </cell>
        </row>
        <row r="72">
          <cell r="A72" t="str">
            <v>D32</v>
          </cell>
          <cell r="B72" t="str">
            <v>RAD</v>
          </cell>
          <cell r="C72" t="str">
            <v>HSCRC RVUs</v>
          </cell>
          <cell r="D72" t="str">
            <v>Radiology-Diagnostic</v>
          </cell>
          <cell r="E72">
            <v>7320</v>
          </cell>
          <cell r="G72" t="str">
            <v>D32</v>
          </cell>
          <cell r="H72" t="str">
            <v>D32</v>
          </cell>
        </row>
        <row r="73">
          <cell r="A73" t="str">
            <v>D33</v>
          </cell>
          <cell r="B73" t="str">
            <v>CAT</v>
          </cell>
          <cell r="C73" t="str">
            <v>HSCRC RVUs</v>
          </cell>
          <cell r="D73" t="str">
            <v>CT Scanner</v>
          </cell>
          <cell r="E73">
            <v>7340</v>
          </cell>
          <cell r="G73" t="str">
            <v>D33</v>
          </cell>
          <cell r="H73" t="str">
            <v>D33</v>
          </cell>
        </row>
        <row r="74">
          <cell r="A74" t="str">
            <v>D34</v>
          </cell>
          <cell r="B74" t="str">
            <v>RAT</v>
          </cell>
          <cell r="C74" t="str">
            <v>MD RVUs</v>
          </cell>
          <cell r="D74" t="str">
            <v>Radiology-Therapeutic</v>
          </cell>
          <cell r="E74">
            <v>7360</v>
          </cell>
          <cell r="G74" t="str">
            <v>D34</v>
          </cell>
          <cell r="H74" t="str">
            <v>D34</v>
          </cell>
        </row>
        <row r="75">
          <cell r="A75" t="str">
            <v>D35</v>
          </cell>
          <cell r="B75" t="str">
            <v>NUC</v>
          </cell>
          <cell r="C75" t="str">
            <v>HSCRC RVUs</v>
          </cell>
          <cell r="D75" t="str">
            <v>Nuclear Medicine</v>
          </cell>
          <cell r="E75">
            <v>7380</v>
          </cell>
          <cell r="G75" t="str">
            <v>D35</v>
          </cell>
          <cell r="H75" t="str">
            <v>D35</v>
          </cell>
        </row>
        <row r="76">
          <cell r="A76" t="str">
            <v>D36</v>
          </cell>
          <cell r="B76" t="str">
            <v>RES</v>
          </cell>
          <cell r="C76" t="str">
            <v>MD RVUs</v>
          </cell>
          <cell r="D76" t="str">
            <v>Respiratory Therapy</v>
          </cell>
          <cell r="E76">
            <v>7420</v>
          </cell>
          <cell r="G76" t="str">
            <v>D36</v>
          </cell>
          <cell r="H76" t="str">
            <v>D36</v>
          </cell>
        </row>
        <row r="77">
          <cell r="A77" t="str">
            <v>D37</v>
          </cell>
          <cell r="B77" t="str">
            <v>PUL</v>
          </cell>
          <cell r="C77" t="str">
            <v>MD RVUs</v>
          </cell>
          <cell r="D77" t="str">
            <v>Pulmonary Function Testing</v>
          </cell>
          <cell r="E77">
            <v>7440</v>
          </cell>
          <cell r="G77" t="str">
            <v>D37</v>
          </cell>
          <cell r="H77" t="str">
            <v>D37</v>
          </cell>
        </row>
        <row r="78">
          <cell r="A78" t="str">
            <v>D38</v>
          </cell>
          <cell r="B78" t="str">
            <v>EEG</v>
          </cell>
          <cell r="C78" t="str">
            <v>1974 California RVUs</v>
          </cell>
          <cell r="D78" t="str">
            <v>Electroencephalography</v>
          </cell>
          <cell r="E78">
            <v>7460</v>
          </cell>
          <cell r="G78" t="str">
            <v>D38</v>
          </cell>
          <cell r="H78" t="str">
            <v>D38</v>
          </cell>
        </row>
        <row r="79">
          <cell r="A79" t="str">
            <v>D39</v>
          </cell>
          <cell r="B79" t="str">
            <v>PTH</v>
          </cell>
          <cell r="C79" t="str">
            <v>MD RVUs</v>
          </cell>
          <cell r="D79" t="str">
            <v>Physical Therapy</v>
          </cell>
          <cell r="E79">
            <v>7510</v>
          </cell>
          <cell r="G79" t="str">
            <v>D39</v>
          </cell>
          <cell r="H79" t="str">
            <v>D39</v>
          </cell>
        </row>
        <row r="80">
          <cell r="A80" t="str">
            <v>D40</v>
          </cell>
          <cell r="B80" t="str">
            <v>OTH</v>
          </cell>
          <cell r="C80" t="str">
            <v>MD RVUs</v>
          </cell>
          <cell r="D80" t="str">
            <v>Occupational Therapy</v>
          </cell>
          <cell r="E80">
            <v>7530</v>
          </cell>
          <cell r="G80" t="str">
            <v>D40</v>
          </cell>
          <cell r="H80" t="str">
            <v>D40</v>
          </cell>
        </row>
        <row r="81">
          <cell r="A81" t="str">
            <v>D41</v>
          </cell>
          <cell r="B81" t="str">
            <v>STH</v>
          </cell>
          <cell r="C81" t="str">
            <v>MD RVUs</v>
          </cell>
          <cell r="D81" t="str">
            <v>Speech Language Pathology</v>
          </cell>
          <cell r="E81">
            <v>7550</v>
          </cell>
          <cell r="G81" t="str">
            <v>D41</v>
          </cell>
          <cell r="H81" t="str">
            <v>D41</v>
          </cell>
        </row>
        <row r="82">
          <cell r="A82" t="str">
            <v>D42</v>
          </cell>
          <cell r="B82" t="str">
            <v>REC</v>
          </cell>
          <cell r="C82" t="str">
            <v>Treatments</v>
          </cell>
          <cell r="D82" t="str">
            <v>Recreational Therapy</v>
          </cell>
          <cell r="E82">
            <v>7570</v>
          </cell>
          <cell r="G82" t="str">
            <v>D42</v>
          </cell>
          <cell r="H82" t="str">
            <v>D42</v>
          </cell>
        </row>
        <row r="83">
          <cell r="A83" t="str">
            <v>D43</v>
          </cell>
          <cell r="B83" t="str">
            <v>AUD</v>
          </cell>
          <cell r="C83" t="str">
            <v>MD RVUs</v>
          </cell>
          <cell r="D83" t="str">
            <v>Audiology</v>
          </cell>
          <cell r="E83">
            <v>7580</v>
          </cell>
          <cell r="G83" t="str">
            <v>D43</v>
          </cell>
          <cell r="H83" t="str">
            <v>D43</v>
          </cell>
        </row>
        <row r="84">
          <cell r="A84" t="str">
            <v>D44</v>
          </cell>
          <cell r="B84" t="str">
            <v>OPM</v>
          </cell>
          <cell r="C84" t="str">
            <v>Treatments</v>
          </cell>
          <cell r="D84" t="str">
            <v>Other Physical Medicine</v>
          </cell>
          <cell r="E84">
            <v>7590</v>
          </cell>
          <cell r="G84" t="str">
            <v>D44</v>
          </cell>
          <cell r="H84" t="str">
            <v>D44</v>
          </cell>
        </row>
        <row r="85">
          <cell r="A85" t="str">
            <v>D45</v>
          </cell>
          <cell r="B85" t="str">
            <v>RDL</v>
          </cell>
          <cell r="C85" t="str">
            <v>Treatments</v>
          </cell>
          <cell r="D85" t="str">
            <v>Renal Dialysis</v>
          </cell>
          <cell r="E85">
            <v>7710</v>
          </cell>
          <cell r="G85" t="str">
            <v>D45</v>
          </cell>
          <cell r="H85" t="str">
            <v>D45</v>
          </cell>
        </row>
        <row r="86">
          <cell r="A86" t="str">
            <v>D46</v>
          </cell>
          <cell r="B86" t="str">
            <v>OA</v>
          </cell>
          <cell r="C86" t="str">
            <v>Treatments</v>
          </cell>
          <cell r="D86" t="str">
            <v>Organ Acquisition</v>
          </cell>
          <cell r="E86">
            <v>7730</v>
          </cell>
          <cell r="G86" t="str">
            <v>D46</v>
          </cell>
          <cell r="H86" t="str">
            <v>D46</v>
          </cell>
        </row>
        <row r="87">
          <cell r="A87" t="str">
            <v>D47</v>
          </cell>
          <cell r="B87" t="str">
            <v>AOR</v>
          </cell>
          <cell r="C87" t="str">
            <v>Surgery Minutes</v>
          </cell>
          <cell r="D87" t="str">
            <v>Ambulatory Surgery</v>
          </cell>
          <cell r="E87">
            <v>6930</v>
          </cell>
          <cell r="G87" t="str">
            <v>D47</v>
          </cell>
          <cell r="H87" t="str">
            <v>D47</v>
          </cell>
        </row>
        <row r="88">
          <cell r="A88" t="str">
            <v>D48</v>
          </cell>
          <cell r="B88" t="str">
            <v>LEU</v>
          </cell>
          <cell r="C88" t="str">
            <v>JHU RVUs</v>
          </cell>
          <cell r="D88" t="str">
            <v>Leukopheresis</v>
          </cell>
          <cell r="E88">
            <v>7911</v>
          </cell>
          <cell r="G88" t="str">
            <v>D48</v>
          </cell>
          <cell r="H88" t="str">
            <v>D48</v>
          </cell>
        </row>
        <row r="89">
          <cell r="A89" t="str">
            <v>D49</v>
          </cell>
          <cell r="B89" t="str">
            <v>HYP</v>
          </cell>
          <cell r="C89" t="str">
            <v>Hours of Treatment</v>
          </cell>
          <cell r="D89" t="str">
            <v>Hyperbaric Chamber</v>
          </cell>
          <cell r="E89">
            <v>7912</v>
          </cell>
          <cell r="G89" t="str">
            <v>D49</v>
          </cell>
          <cell r="H89" t="str">
            <v>D49</v>
          </cell>
        </row>
        <row r="90">
          <cell r="A90" t="str">
            <v>D50</v>
          </cell>
          <cell r="B90" t="str">
            <v>FSE</v>
          </cell>
          <cell r="C90" t="str">
            <v>Visits</v>
          </cell>
          <cell r="D90" t="str">
            <v>Free Standing Emergency</v>
          </cell>
          <cell r="E90">
            <v>6960</v>
          </cell>
          <cell r="G90" t="str">
            <v>D50</v>
          </cell>
          <cell r="H90" t="str">
            <v>D50</v>
          </cell>
        </row>
        <row r="91">
          <cell r="A91" t="str">
            <v>D51</v>
          </cell>
          <cell r="B91" t="str">
            <v>MRI</v>
          </cell>
          <cell r="C91" t="str">
            <v>HSCRC RVUs</v>
          </cell>
          <cell r="D91" t="str">
            <v>Magnetic Resonance Imaging</v>
          </cell>
          <cell r="E91">
            <v>7350</v>
          </cell>
          <cell r="G91" t="str">
            <v>D51</v>
          </cell>
          <cell r="H91" t="str">
            <v>D51</v>
          </cell>
        </row>
        <row r="92">
          <cell r="A92" t="str">
            <v>D52</v>
          </cell>
          <cell r="B92" t="str">
            <v>ADD</v>
          </cell>
          <cell r="C92" t="str">
            <v>Patient Days</v>
          </cell>
          <cell r="D92" t="str">
            <v>Adolescent Dual Diagnosed</v>
          </cell>
          <cell r="E92">
            <v>6260</v>
          </cell>
          <cell r="G92" t="str">
            <v>D52</v>
          </cell>
          <cell r="H92" t="str">
            <v>D52</v>
          </cell>
        </row>
        <row r="93">
          <cell r="A93" t="str">
            <v>D53</v>
          </cell>
          <cell r="B93" t="str">
            <v>LIT</v>
          </cell>
          <cell r="C93" t="str">
            <v># of Procedures</v>
          </cell>
          <cell r="D93" t="str">
            <v>Lithotripsy</v>
          </cell>
          <cell r="E93">
            <v>7355</v>
          </cell>
          <cell r="G93" t="str">
            <v>D53</v>
          </cell>
          <cell r="H93" t="str">
            <v>D53</v>
          </cell>
        </row>
        <row r="94">
          <cell r="A94" t="str">
            <v>D54</v>
          </cell>
          <cell r="B94" t="str">
            <v>RHB</v>
          </cell>
          <cell r="C94" t="str">
            <v>Patient Days</v>
          </cell>
          <cell r="D94" t="str">
            <v>Rehabilitation</v>
          </cell>
          <cell r="E94">
            <v>6620</v>
          </cell>
          <cell r="G94" t="str">
            <v>D54</v>
          </cell>
          <cell r="H94" t="str">
            <v>D54</v>
          </cell>
        </row>
        <row r="95">
          <cell r="A95" t="str">
            <v>D55</v>
          </cell>
          <cell r="B95" t="str">
            <v>OBV</v>
          </cell>
          <cell r="C95" t="str">
            <v>Hours</v>
          </cell>
          <cell r="D95" t="str">
            <v>Observation</v>
          </cell>
          <cell r="E95">
            <v>6750</v>
          </cell>
          <cell r="G95" t="str">
            <v>D55</v>
          </cell>
          <cell r="H95" t="str">
            <v>D55</v>
          </cell>
        </row>
        <row r="96">
          <cell r="A96" t="str">
            <v>D55a</v>
          </cell>
          <cell r="B96" t="str">
            <v>OBV VI</v>
          </cell>
          <cell r="C96" t="str">
            <v>Visits</v>
          </cell>
          <cell r="D96" t="str">
            <v>Observation - Visits</v>
          </cell>
          <cell r="H96" t="str">
            <v>D55a</v>
          </cell>
        </row>
        <row r="97">
          <cell r="A97" t="str">
            <v>D56</v>
          </cell>
          <cell r="B97" t="str">
            <v>AMR</v>
          </cell>
          <cell r="C97" t="str">
            <v>HSCRC RVUs</v>
          </cell>
          <cell r="D97" t="str">
            <v>Ambulance Services-Rebundled</v>
          </cell>
          <cell r="E97">
            <v>7920</v>
          </cell>
          <cell r="G97" t="str">
            <v>D56</v>
          </cell>
          <cell r="H97" t="str">
            <v>D56</v>
          </cell>
        </row>
        <row r="98">
          <cell r="A98" t="str">
            <v>D57</v>
          </cell>
          <cell r="B98" t="str">
            <v>TMT</v>
          </cell>
          <cell r="C98" t="str">
            <v>Procedures</v>
          </cell>
          <cell r="D98" t="str">
            <v>Transurethal Microwave Thermotherapy</v>
          </cell>
          <cell r="E98">
            <v>7365</v>
          </cell>
          <cell r="G98" t="str">
            <v>D57</v>
          </cell>
          <cell r="H98" t="str">
            <v>D57</v>
          </cell>
        </row>
        <row r="99">
          <cell r="A99" t="str">
            <v>D58</v>
          </cell>
          <cell r="B99" t="str">
            <v>OCL</v>
          </cell>
          <cell r="C99" t="str">
            <v>HSCRC RVUs</v>
          </cell>
          <cell r="D99" t="str">
            <v>Oncology O/P Clinic</v>
          </cell>
          <cell r="E99">
            <v>6722</v>
          </cell>
          <cell r="G99" t="str">
            <v>D58</v>
          </cell>
          <cell r="H99" t="str">
            <v>D58</v>
          </cell>
        </row>
        <row r="100">
          <cell r="A100" t="str">
            <v>D58a</v>
          </cell>
          <cell r="B100" t="str">
            <v>OCL VI</v>
          </cell>
          <cell r="C100" t="str">
            <v>Visits</v>
          </cell>
          <cell r="D100" t="str">
            <v>Oncology O/P Clinic - Visits</v>
          </cell>
          <cell r="H100" t="str">
            <v>D58a</v>
          </cell>
        </row>
        <row r="101">
          <cell r="A101" t="str">
            <v>D59</v>
          </cell>
          <cell r="B101" t="str">
            <v>TNA</v>
          </cell>
          <cell r="C101" t="str">
            <v>HSCRC RVUs</v>
          </cell>
          <cell r="D101" t="str">
            <v>Transurethal Needle Ablation</v>
          </cell>
          <cell r="G101" t="str">
            <v>D59</v>
          </cell>
          <cell r="H101" t="str">
            <v>D59</v>
          </cell>
        </row>
        <row r="102">
          <cell r="A102" t="str">
            <v>D70</v>
          </cell>
          <cell r="B102" t="str">
            <v>PAD</v>
          </cell>
          <cell r="C102" t="str">
            <v>Patient Days</v>
          </cell>
          <cell r="D102" t="str">
            <v>Psychiatric Adult</v>
          </cell>
          <cell r="E102">
            <v>6220</v>
          </cell>
          <cell r="G102" t="str">
            <v>D70</v>
          </cell>
          <cell r="H102" t="str">
            <v>D70</v>
          </cell>
        </row>
        <row r="103">
          <cell r="A103" t="str">
            <v>D71</v>
          </cell>
          <cell r="B103" t="str">
            <v>PCD</v>
          </cell>
          <cell r="C103" t="str">
            <v>Patient Days</v>
          </cell>
          <cell r="D103" t="str">
            <v>Psychiatric Child/Adolescent</v>
          </cell>
          <cell r="E103">
            <v>6230</v>
          </cell>
          <cell r="G103" t="str">
            <v>D71</v>
          </cell>
          <cell r="H103" t="str">
            <v>D71</v>
          </cell>
        </row>
        <row r="104">
          <cell r="A104" t="str">
            <v>D73</v>
          </cell>
          <cell r="B104" t="str">
            <v>PSG</v>
          </cell>
          <cell r="C104" t="str">
            <v>Patient Days</v>
          </cell>
          <cell r="D104" t="str">
            <v>Psychiatric Geriatric</v>
          </cell>
          <cell r="E104">
            <v>6240</v>
          </cell>
          <cell r="G104" t="str">
            <v>D73</v>
          </cell>
          <cell r="H104" t="str">
            <v>D73</v>
          </cell>
        </row>
        <row r="105">
          <cell r="A105" t="str">
            <v>D74</v>
          </cell>
          <cell r="B105" t="str">
            <v>ITH</v>
          </cell>
          <cell r="C105" t="str">
            <v>Hours</v>
          </cell>
          <cell r="D105" t="str">
            <v>Individual Therapies</v>
          </cell>
          <cell r="G105" t="str">
            <v>D74</v>
          </cell>
          <cell r="H105" t="str">
            <v>D74</v>
          </cell>
        </row>
        <row r="106">
          <cell r="A106" t="str">
            <v>D75</v>
          </cell>
          <cell r="B106" t="str">
            <v>GTH</v>
          </cell>
          <cell r="C106" t="str">
            <v>Hours</v>
          </cell>
          <cell r="D106" t="str">
            <v>Group Therapies</v>
          </cell>
          <cell r="G106" t="str">
            <v>D75</v>
          </cell>
          <cell r="H106" t="str">
            <v>D75</v>
          </cell>
        </row>
        <row r="107">
          <cell r="A107" t="str">
            <v>D76</v>
          </cell>
          <cell r="B107" t="str">
            <v>FTH</v>
          </cell>
          <cell r="C107" t="str">
            <v>Hours</v>
          </cell>
          <cell r="D107" t="str">
            <v>Family Therapies</v>
          </cell>
          <cell r="G107" t="str">
            <v>D76</v>
          </cell>
          <cell r="H107" t="str">
            <v>D76</v>
          </cell>
        </row>
        <row r="108">
          <cell r="A108" t="str">
            <v>D77</v>
          </cell>
          <cell r="B108" t="str">
            <v>PST</v>
          </cell>
          <cell r="C108" t="str">
            <v>Hours</v>
          </cell>
          <cell r="D108" t="str">
            <v>Psychological Testing</v>
          </cell>
          <cell r="G108" t="str">
            <v>D77</v>
          </cell>
          <cell r="H108" t="str">
            <v>D77</v>
          </cell>
        </row>
        <row r="109">
          <cell r="A109" t="str">
            <v>D78</v>
          </cell>
          <cell r="B109" t="str">
            <v>PSE</v>
          </cell>
          <cell r="C109" t="str">
            <v>Hours</v>
          </cell>
          <cell r="D109" t="str">
            <v>Education</v>
          </cell>
          <cell r="G109" t="str">
            <v>D78</v>
          </cell>
          <cell r="H109" t="str">
            <v>D78</v>
          </cell>
        </row>
        <row r="110">
          <cell r="A110" t="str">
            <v>D79</v>
          </cell>
          <cell r="B110" t="str">
            <v>OPT</v>
          </cell>
          <cell r="C110" t="str">
            <v>Hours</v>
          </cell>
          <cell r="D110" t="str">
            <v>Other Therapies</v>
          </cell>
          <cell r="G110" t="str">
            <v>D79</v>
          </cell>
          <cell r="H110" t="str">
            <v>D79</v>
          </cell>
        </row>
        <row r="111">
          <cell r="A111" t="str">
            <v>D80</v>
          </cell>
          <cell r="B111" t="str">
            <v>ETH</v>
          </cell>
          <cell r="C111" t="str">
            <v>Treatments</v>
          </cell>
          <cell r="D111" t="str">
            <v>Electroconvulsive Therapy</v>
          </cell>
          <cell r="G111" t="str">
            <v>D80</v>
          </cell>
          <cell r="H111" t="str">
            <v>D80</v>
          </cell>
        </row>
        <row r="112">
          <cell r="A112" t="str">
            <v>D81</v>
          </cell>
          <cell r="B112" t="str">
            <v>ATH</v>
          </cell>
          <cell r="C112" t="str">
            <v>Hours</v>
          </cell>
          <cell r="D112" t="str">
            <v>Activity Therapies</v>
          </cell>
          <cell r="G112" t="str">
            <v>D81</v>
          </cell>
          <cell r="H112" t="str">
            <v>D81</v>
          </cell>
        </row>
        <row r="113">
          <cell r="A113" t="str">
            <v>D82</v>
          </cell>
          <cell r="B113" t="str">
            <v>PSD</v>
          </cell>
          <cell r="C113" t="str">
            <v>Patient Days</v>
          </cell>
          <cell r="D113" t="str">
            <v>Pediatric Step-Down</v>
          </cell>
          <cell r="G113" t="str">
            <v>D82</v>
          </cell>
          <cell r="H113" t="str">
            <v>D82</v>
          </cell>
        </row>
        <row r="114">
          <cell r="A114" t="str">
            <v>D83</v>
          </cell>
          <cell r="B114" t="str">
            <v>CL-340</v>
          </cell>
          <cell r="C114" t="str">
            <v>HSCRC RVUs</v>
          </cell>
          <cell r="D114" t="str">
            <v>340B Clinic Services</v>
          </cell>
          <cell r="G114" t="str">
            <v>D83</v>
          </cell>
          <cell r="H114" t="str">
            <v>D83</v>
          </cell>
        </row>
        <row r="115">
          <cell r="A115" t="str">
            <v>D84</v>
          </cell>
          <cell r="B115" t="str">
            <v>RAT-340</v>
          </cell>
          <cell r="C115" t="str">
            <v>MD RVUs</v>
          </cell>
          <cell r="D115" t="str">
            <v>340B Radiology - Therapeutic</v>
          </cell>
          <cell r="G115" t="str">
            <v>D84</v>
          </cell>
          <cell r="H115" t="str">
            <v>D84</v>
          </cell>
        </row>
        <row r="116">
          <cell r="A116" t="str">
            <v>D85</v>
          </cell>
          <cell r="B116" t="str">
            <v>ORC-340</v>
          </cell>
          <cell r="C116" t="str">
            <v>Minutes</v>
          </cell>
          <cell r="D116" t="str">
            <v>340B OR Clinic Services</v>
          </cell>
          <cell r="G116" t="str">
            <v>D85</v>
          </cell>
          <cell r="H116" t="str">
            <v>D85</v>
          </cell>
        </row>
        <row r="117">
          <cell r="A117" t="str">
            <v>D86</v>
          </cell>
          <cell r="B117" t="str">
            <v>LAB-340</v>
          </cell>
          <cell r="C117" t="str">
            <v>MD RVUs</v>
          </cell>
          <cell r="D117" t="str">
            <v>340B Laboratory Services</v>
          </cell>
          <cell r="G117" t="str">
            <v>D86</v>
          </cell>
          <cell r="H117" t="str">
            <v>D86</v>
          </cell>
        </row>
        <row r="118">
          <cell r="A118" t="str">
            <v>D87</v>
          </cell>
          <cell r="B118" t="str">
            <v>CDS-340</v>
          </cell>
          <cell r="C118" t="str">
            <v>EIPA</v>
          </cell>
          <cell r="D118" t="str">
            <v>340B Drugs</v>
          </cell>
          <cell r="G118" t="str">
            <v>D87</v>
          </cell>
          <cell r="H118" t="str">
            <v>D87</v>
          </cell>
        </row>
        <row r="119">
          <cell r="A119" t="str">
            <v>D88</v>
          </cell>
          <cell r="B119" t="str">
            <v>UCHS LAB-340</v>
          </cell>
          <cell r="C119" t="str">
            <v>Maryland RVUs</v>
          </cell>
          <cell r="D119" t="str">
            <v>Rate Center for Upper Chesapeake (210049) 340B Lab charged at UM (Effective May 1, 2018)</v>
          </cell>
          <cell r="G119" t="str">
            <v>D88</v>
          </cell>
          <cell r="H119" t="str">
            <v>D88</v>
          </cell>
        </row>
        <row r="120">
          <cell r="A120" t="str">
            <v>D89</v>
          </cell>
          <cell r="B120" t="str">
            <v>SJMC LAB-340</v>
          </cell>
          <cell r="C120" t="str">
            <v>Maryland RVUs</v>
          </cell>
          <cell r="D120" t="str">
            <v>Rate Center for St. Joseph (210063) 340B LAB charged at UM (Effective May 1, 2018)</v>
          </cell>
          <cell r="G120" t="str">
            <v>D89</v>
          </cell>
          <cell r="H120" t="str">
            <v>D89</v>
          </cell>
        </row>
        <row r="121">
          <cell r="A121" t="str">
            <v>D90</v>
          </cell>
          <cell r="B121" t="str">
            <v>UCHS CL-340</v>
          </cell>
          <cell r="C121" t="str">
            <v>RVU</v>
          </cell>
          <cell r="D121" t="str">
            <v>Rate Center for Upper Chesapeake (210049) 340B Clinic charged at UM (Effective May 1, 2018)</v>
          </cell>
          <cell r="G121" t="str">
            <v>D90</v>
          </cell>
          <cell r="H121" t="str">
            <v>D90</v>
          </cell>
        </row>
        <row r="122">
          <cell r="A122" t="str">
            <v>D91</v>
          </cell>
          <cell r="B122" t="str">
            <v>SJMC CL-340</v>
          </cell>
          <cell r="C122" t="str">
            <v>RVU</v>
          </cell>
          <cell r="D122" t="str">
            <v>Rate Center for St. Joseph (210063) 340B Clinic charged at UM (Effective May 1, 2018)</v>
          </cell>
          <cell r="G122" t="str">
            <v>D91</v>
          </cell>
          <cell r="H122" t="str">
            <v>D91</v>
          </cell>
        </row>
        <row r="123">
          <cell r="A123" t="str">
            <v>D92</v>
          </cell>
          <cell r="B123" t="str">
            <v>ADM</v>
          </cell>
          <cell r="C123" t="str">
            <v>Admission</v>
          </cell>
          <cell r="D123" t="str">
            <v>Visits</v>
          </cell>
          <cell r="H123" t="str">
            <v>D92</v>
          </cell>
        </row>
        <row r="124">
          <cell r="A124" t="str">
            <v>D95</v>
          </cell>
          <cell r="B124" t="str">
            <v>OID-340</v>
          </cell>
          <cell r="C124" t="str">
            <v>TBD</v>
          </cell>
          <cell r="D124" t="str">
            <v>OP Cancer and Infusion Drugs 340</v>
          </cell>
          <cell r="G124" t="str">
            <v>D95</v>
          </cell>
          <cell r="H124" t="str">
            <v>D95</v>
          </cell>
        </row>
        <row r="125">
          <cell r="A125" t="str">
            <v>D94</v>
          </cell>
          <cell r="B125" t="str">
            <v>TRU</v>
          </cell>
          <cell r="C125" t="str">
            <v>Visits</v>
          </cell>
          <cell r="D125" t="str">
            <v>Trauma Resuscitation</v>
          </cell>
          <cell r="G125" t="str">
            <v>D94</v>
          </cell>
          <cell r="H125" t="str">
            <v>D94</v>
          </cell>
        </row>
        <row r="126">
          <cell r="A126" t="str">
            <v>D96</v>
          </cell>
          <cell r="B126" t="str">
            <v>PSP</v>
          </cell>
          <cell r="C126" t="str">
            <v>Patient Days</v>
          </cell>
          <cell r="D126" t="str">
            <v>Pediatric Specialty</v>
          </cell>
          <cell r="G126" t="str">
            <v>D96</v>
          </cell>
          <cell r="H126" t="str">
            <v>D96</v>
          </cell>
        </row>
        <row r="127">
          <cell r="A127" t="str">
            <v>D60</v>
          </cell>
          <cell r="B127" t="str">
            <v>RDS</v>
          </cell>
          <cell r="C127" t="str">
            <v>Patient Days</v>
          </cell>
          <cell r="D127" t="str">
            <v>Respiratory Dependent</v>
          </cell>
          <cell r="G127" t="str">
            <v>D60</v>
          </cell>
          <cell r="H127" t="str">
            <v>D60</v>
          </cell>
        </row>
        <row r="128">
          <cell r="A128" t="str">
            <v>D97</v>
          </cell>
          <cell r="B128" t="str">
            <v>TMS</v>
          </cell>
          <cell r="C128" t="str">
            <v>Transcranial Magnetic Stimulation</v>
          </cell>
          <cell r="D128" t="str">
            <v>Treatments</v>
          </cell>
          <cell r="G128" t="str">
            <v>D97</v>
          </cell>
          <cell r="H128" t="str">
            <v>D97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A133" t="str">
            <v>E01</v>
          </cell>
          <cell r="B133" t="str">
            <v>AMB</v>
          </cell>
          <cell r="C133" t="str">
            <v># of Occasions of Service</v>
          </cell>
          <cell r="D133" t="str">
            <v>Ambulance Services</v>
          </cell>
          <cell r="E133">
            <v>6950</v>
          </cell>
          <cell r="G133" t="str">
            <v>E01</v>
          </cell>
          <cell r="H133" t="str">
            <v>E01</v>
          </cell>
        </row>
        <row r="134">
          <cell r="A134" t="str">
            <v>E02</v>
          </cell>
          <cell r="B134" t="str">
            <v>PAR</v>
          </cell>
          <cell r="C134" t="str">
            <v># of Spaces</v>
          </cell>
          <cell r="D134" t="str">
            <v>Parking</v>
          </cell>
          <cell r="E134">
            <v>8440</v>
          </cell>
          <cell r="G134" t="str">
            <v>E02</v>
          </cell>
          <cell r="H134" t="str">
            <v>E02</v>
          </cell>
        </row>
        <row r="135">
          <cell r="A135" t="str">
            <v>E03</v>
          </cell>
          <cell r="B135" t="str">
            <v>DPO</v>
          </cell>
          <cell r="C135" t="str">
            <v>Sq Feet</v>
          </cell>
          <cell r="D135" t="str">
            <v>Doctor's Private Office Rent</v>
          </cell>
          <cell r="E135">
            <v>9210</v>
          </cell>
          <cell r="G135" t="str">
            <v>E03</v>
          </cell>
          <cell r="H135" t="str">
            <v>E03</v>
          </cell>
        </row>
        <row r="136">
          <cell r="A136" t="str">
            <v>E04</v>
          </cell>
          <cell r="B136" t="str">
            <v>OOR</v>
          </cell>
          <cell r="C136" t="str">
            <v>Sq Feet</v>
          </cell>
          <cell r="D136" t="str">
            <v>Office And Other Rentals</v>
          </cell>
          <cell r="E136">
            <v>9220</v>
          </cell>
          <cell r="G136" t="str">
            <v>E04</v>
          </cell>
          <cell r="H136" t="str">
            <v>E04</v>
          </cell>
        </row>
        <row r="137">
          <cell r="A137" t="str">
            <v>E05</v>
          </cell>
          <cell r="B137" t="str">
            <v>REO</v>
          </cell>
          <cell r="C137" t="str">
            <v>Sq Feet</v>
          </cell>
          <cell r="D137" t="str">
            <v>Retail Operations</v>
          </cell>
          <cell r="E137">
            <v>9230</v>
          </cell>
          <cell r="G137" t="str">
            <v>E05</v>
          </cell>
          <cell r="H137" t="str">
            <v>E05</v>
          </cell>
        </row>
        <row r="138">
          <cell r="A138" t="str">
            <v>E06</v>
          </cell>
          <cell r="B138" t="str">
            <v>PTE</v>
          </cell>
          <cell r="C138" t="str">
            <v># of Spaces</v>
          </cell>
          <cell r="D138" t="str">
            <v>Patient Telephones</v>
          </cell>
          <cell r="E138">
            <v>8615</v>
          </cell>
          <cell r="G138" t="str">
            <v>E06</v>
          </cell>
          <cell r="H138" t="str">
            <v>E06</v>
          </cell>
        </row>
        <row r="139">
          <cell r="A139" t="str">
            <v>E07</v>
          </cell>
          <cell r="B139" t="str">
            <v>CAF</v>
          </cell>
          <cell r="C139" t="str">
            <v>Eq. Meals Served</v>
          </cell>
          <cell r="D139" t="str">
            <v>Cafeteria</v>
          </cell>
          <cell r="E139">
            <v>8320</v>
          </cell>
          <cell r="G139" t="str">
            <v>E07</v>
          </cell>
          <cell r="H139" t="str">
            <v>E07</v>
          </cell>
        </row>
        <row r="140">
          <cell r="A140" t="str">
            <v>E08</v>
          </cell>
          <cell r="B140" t="str">
            <v>DEB</v>
          </cell>
          <cell r="C140" t="str">
            <v>Sq Feet</v>
          </cell>
          <cell r="D140" t="str">
            <v>Day Care Center, Rec Areas, Ect.</v>
          </cell>
          <cell r="G140" t="str">
            <v>E08</v>
          </cell>
          <cell r="H140" t="str">
            <v>E08</v>
          </cell>
        </row>
        <row r="141">
          <cell r="A141" t="str">
            <v>E09</v>
          </cell>
          <cell r="B141" t="str">
            <v>HOU</v>
          </cell>
          <cell r="C141" t="str">
            <v>Avg # of Persons Housed</v>
          </cell>
          <cell r="D141" t="str">
            <v>Housing</v>
          </cell>
          <cell r="E141">
            <v>8360</v>
          </cell>
          <cell r="G141" t="str">
            <v>E09</v>
          </cell>
          <cell r="H141" t="str">
            <v>E09</v>
          </cell>
        </row>
        <row r="143">
          <cell r="A143" t="str">
            <v>F01</v>
          </cell>
          <cell r="B143" t="str">
            <v>REG</v>
          </cell>
          <cell r="C143" t="str">
            <v># of Projects</v>
          </cell>
          <cell r="D143" t="str">
            <v>Research</v>
          </cell>
          <cell r="E143">
            <v>8010</v>
          </cell>
          <cell r="G143" t="str">
            <v>F01</v>
          </cell>
          <cell r="H143" t="str">
            <v>F01</v>
          </cell>
        </row>
        <row r="144">
          <cell r="A144" t="str">
            <v>F02</v>
          </cell>
          <cell r="B144" t="str">
            <v>RNS</v>
          </cell>
          <cell r="C144" t="str">
            <v># of Students</v>
          </cell>
          <cell r="D144" t="str">
            <v>Nursing Education</v>
          </cell>
          <cell r="E144">
            <v>8220</v>
          </cell>
          <cell r="G144" t="str">
            <v>F02</v>
          </cell>
          <cell r="H144" t="str">
            <v>F02</v>
          </cell>
        </row>
        <row r="145">
          <cell r="A145" t="str">
            <v>F03</v>
          </cell>
          <cell r="B145" t="str">
            <v>OHE</v>
          </cell>
          <cell r="C145" t="str">
            <v># of Students</v>
          </cell>
          <cell r="D145" t="str">
            <v>Other Health Profession Education</v>
          </cell>
          <cell r="E145">
            <v>8260</v>
          </cell>
          <cell r="G145" t="str">
            <v>F03</v>
          </cell>
          <cell r="H145" t="str">
            <v>F03</v>
          </cell>
        </row>
        <row r="146">
          <cell r="A146" t="str">
            <v>F04</v>
          </cell>
          <cell r="B146" t="str">
            <v>CHE</v>
          </cell>
          <cell r="C146" t="str">
            <v># of Participants</v>
          </cell>
          <cell r="D146" t="str">
            <v>Community Health Education</v>
          </cell>
          <cell r="E146">
            <v>8270</v>
          </cell>
          <cell r="G146" t="str">
            <v>F04</v>
          </cell>
          <cell r="H146" t="str">
            <v>F04</v>
          </cell>
        </row>
        <row r="148">
          <cell r="A148" t="str">
            <v>P01</v>
          </cell>
          <cell r="B148" t="str">
            <v>P1</v>
          </cell>
          <cell r="D148" t="str">
            <v>Hospital Based Physicians</v>
          </cell>
          <cell r="H148" t="str">
            <v>P01</v>
          </cell>
        </row>
        <row r="149">
          <cell r="A149" t="str">
            <v>P02</v>
          </cell>
          <cell r="B149" t="str">
            <v>P2</v>
          </cell>
          <cell r="D149" t="str">
            <v>Physician Part B Services</v>
          </cell>
          <cell r="H149" t="str">
            <v>P02</v>
          </cell>
        </row>
        <row r="150">
          <cell r="A150" t="str">
            <v>P03</v>
          </cell>
          <cell r="B150" t="str">
            <v>P3</v>
          </cell>
          <cell r="D150" t="str">
            <v>Physician Support Services</v>
          </cell>
          <cell r="H150" t="str">
            <v>P03</v>
          </cell>
        </row>
        <row r="151">
          <cell r="A151" t="str">
            <v>P04</v>
          </cell>
          <cell r="B151" t="str">
            <v>P4</v>
          </cell>
          <cell r="D151" t="str">
            <v>Resident, Intern Services</v>
          </cell>
          <cell r="H151" t="str">
            <v>P04</v>
          </cell>
        </row>
        <row r="152">
          <cell r="A152" t="str">
            <v>P05</v>
          </cell>
          <cell r="B152" t="str">
            <v>P5</v>
          </cell>
          <cell r="D152" t="str">
            <v>Resident, Intern Ineligible</v>
          </cell>
          <cell r="H152" t="str">
            <v>P05</v>
          </cell>
        </row>
        <row r="154">
          <cell r="A154" t="str">
            <v>FB1</v>
          </cell>
          <cell r="B154" t="str">
            <v>FB1</v>
          </cell>
          <cell r="C154" t="str">
            <v>Dollars</v>
          </cell>
          <cell r="D154" t="str">
            <v>Fringe Benefits</v>
          </cell>
          <cell r="H154" t="str">
            <v>FB1</v>
          </cell>
        </row>
        <row r="155">
          <cell r="A155" t="str">
            <v>MS1</v>
          </cell>
          <cell r="B155" t="str">
            <v>MSV</v>
          </cell>
          <cell r="C155" t="str">
            <v>N/A</v>
          </cell>
          <cell r="D155" t="str">
            <v>Medical Services</v>
          </cell>
          <cell r="H155" t="str">
            <v>MS1</v>
          </cell>
        </row>
        <row r="156">
          <cell r="A156" t="str">
            <v>ZZ1</v>
          </cell>
          <cell r="B156" t="str">
            <v>GRT</v>
          </cell>
          <cell r="C156" t="str">
            <v>Dollars</v>
          </cell>
          <cell r="D156" t="str">
            <v>Grants</v>
          </cell>
          <cell r="H156" t="str">
            <v>ZZ1</v>
          </cell>
        </row>
        <row r="157">
          <cell r="A157" t="str">
            <v>D92</v>
          </cell>
          <cell r="B157" t="str">
            <v>ADM</v>
          </cell>
          <cell r="C157" t="str">
            <v>Admissions</v>
          </cell>
          <cell r="D157" t="str">
            <v>Admission Services</v>
          </cell>
          <cell r="H157" t="str">
            <v>D92</v>
          </cell>
        </row>
        <row r="158">
          <cell r="A158" t="str">
            <v>N/A 1</v>
          </cell>
          <cell r="B158" t="str">
            <v>PME</v>
          </cell>
          <cell r="D158" t="str">
            <v>Post Graduate Medical Ed</v>
          </cell>
          <cell r="H158" t="str">
            <v>N/A 1</v>
          </cell>
        </row>
        <row r="159">
          <cell r="A159" t="str">
            <v>N/A 2</v>
          </cell>
          <cell r="B159" t="str">
            <v>PAP</v>
          </cell>
          <cell r="D159" t="str">
            <v>Referred Ambulatory Surgery</v>
          </cell>
          <cell r="H159" t="str">
            <v>N/A 2</v>
          </cell>
        </row>
        <row r="160">
          <cell r="A160" t="str">
            <v>N/A 3</v>
          </cell>
          <cell r="B160" t="str">
            <v>TRP</v>
          </cell>
          <cell r="D160" t="str">
            <v>Patient Transportation</v>
          </cell>
          <cell r="H160" t="str">
            <v>N/A 3</v>
          </cell>
        </row>
        <row r="162">
          <cell r="A162" t="str">
            <v>UR01</v>
          </cell>
          <cell r="B162" t="str">
            <v>FSC</v>
          </cell>
          <cell r="C162" t="str">
            <v>Visits</v>
          </cell>
          <cell r="D162" t="str">
            <v>Freestanding Clinic Services</v>
          </cell>
          <cell r="E162">
            <v>6970</v>
          </cell>
          <cell r="G162" t="str">
            <v>UR01</v>
          </cell>
          <cell r="H162" t="str">
            <v>UR01</v>
          </cell>
        </row>
        <row r="163">
          <cell r="A163" t="str">
            <v>UR02</v>
          </cell>
          <cell r="B163" t="str">
            <v>HHC</v>
          </cell>
          <cell r="C163" t="str">
            <v>Visits</v>
          </cell>
          <cell r="D163" t="str">
            <v>Home Health Services</v>
          </cell>
          <cell r="E163">
            <v>6980</v>
          </cell>
          <cell r="G163" t="str">
            <v>UR02</v>
          </cell>
          <cell r="H163" t="str">
            <v>UR02</v>
          </cell>
        </row>
        <row r="164">
          <cell r="A164" t="str">
            <v>UR03</v>
          </cell>
          <cell r="B164" t="str">
            <v>ORD</v>
          </cell>
          <cell r="C164" t="str">
            <v>Treatments</v>
          </cell>
          <cell r="D164" t="str">
            <v>Outpatient Renal Dialysis</v>
          </cell>
          <cell r="E164">
            <v>7720</v>
          </cell>
          <cell r="G164" t="str">
            <v>UR03</v>
          </cell>
          <cell r="H164" t="str">
            <v>UR03</v>
          </cell>
        </row>
        <row r="165">
          <cell r="A165" t="str">
            <v>UR04</v>
          </cell>
          <cell r="B165" t="str">
            <v>ECF</v>
          </cell>
          <cell r="C165" t="str">
            <v>Patient Days</v>
          </cell>
          <cell r="D165" t="str">
            <v>Skilled Nursing Care</v>
          </cell>
          <cell r="E165">
            <v>6610</v>
          </cell>
          <cell r="G165" t="str">
            <v>UR04</v>
          </cell>
          <cell r="H165" t="str">
            <v>UR04</v>
          </cell>
        </row>
        <row r="166">
          <cell r="A166" t="str">
            <v>UR05</v>
          </cell>
          <cell r="B166" t="str">
            <v>ULB</v>
          </cell>
          <cell r="C166" t="str">
            <v>CAP, WMU, 1982 Ed.</v>
          </cell>
          <cell r="D166" t="str">
            <v>Laboratory Non-Patient</v>
          </cell>
          <cell r="E166">
            <v>7720</v>
          </cell>
          <cell r="G166" t="str">
            <v>UR05</v>
          </cell>
          <cell r="H166" t="str">
            <v>UR05</v>
          </cell>
        </row>
        <row r="167">
          <cell r="A167" t="str">
            <v>UR06</v>
          </cell>
          <cell r="B167" t="str">
            <v>UPB</v>
          </cell>
          <cell r="C167" t="str">
            <v># of FTEs</v>
          </cell>
          <cell r="D167" t="str">
            <v>Physicians Part B Services</v>
          </cell>
          <cell r="E167">
            <v>8760</v>
          </cell>
          <cell r="G167" t="str">
            <v>UR06</v>
          </cell>
          <cell r="H167" t="str">
            <v>UR06</v>
          </cell>
        </row>
        <row r="168">
          <cell r="A168" t="str">
            <v>UR07</v>
          </cell>
          <cell r="B168" t="str">
            <v>CAN</v>
          </cell>
          <cell r="C168" t="str">
            <v>CNA Minutes</v>
          </cell>
          <cell r="D168" t="str">
            <v>Certified Nurse Anesthetists</v>
          </cell>
          <cell r="E168">
            <v>7090</v>
          </cell>
          <cell r="G168" t="str">
            <v>UR07</v>
          </cell>
          <cell r="H168" t="str">
            <v>UR07</v>
          </cell>
        </row>
        <row r="169">
          <cell r="A169" t="str">
            <v>UR08</v>
          </cell>
          <cell r="B169" t="str">
            <v>PSS</v>
          </cell>
          <cell r="C169" t="str">
            <v># of FTEs</v>
          </cell>
          <cell r="D169" t="str">
            <v>Physician Support Services</v>
          </cell>
          <cell r="E169">
            <v>8740</v>
          </cell>
          <cell r="G169" t="str">
            <v>UR08</v>
          </cell>
          <cell r="H169" t="str">
            <v>UR08</v>
          </cell>
        </row>
        <row r="170">
          <cell r="A170" t="str">
            <v>UR09</v>
          </cell>
          <cell r="B170" t="str">
            <v>ADC</v>
          </cell>
          <cell r="C170" t="str">
            <v>TBD</v>
          </cell>
          <cell r="D170" t="str">
            <v>Adult DayCare</v>
          </cell>
          <cell r="G170" t="str">
            <v>UR09</v>
          </cell>
          <cell r="H170" t="str">
            <v>UR09</v>
          </cell>
        </row>
        <row r="171">
          <cell r="A171" t="str">
            <v>UR10</v>
          </cell>
          <cell r="B171" t="str">
            <v>CCC</v>
          </cell>
          <cell r="C171" t="str">
            <v>TBD</v>
          </cell>
          <cell r="D171" t="str">
            <v>Cancer Center</v>
          </cell>
          <cell r="G171" t="str">
            <v>UR10</v>
          </cell>
          <cell r="H171" t="str">
            <v>UR10</v>
          </cell>
        </row>
        <row r="172">
          <cell r="A172" t="str">
            <v>UR11</v>
          </cell>
          <cell r="B172" t="str">
            <v>CAR</v>
          </cell>
          <cell r="C172" t="str">
            <v>TBD</v>
          </cell>
          <cell r="D172" t="str">
            <v>Cardiac</v>
          </cell>
          <cell r="G172" t="str">
            <v>UR11</v>
          </cell>
          <cell r="H172" t="str">
            <v>UR11</v>
          </cell>
        </row>
        <row r="173">
          <cell r="A173" t="str">
            <v>UR12</v>
          </cell>
          <cell r="B173" t="str">
            <v>CCS</v>
          </cell>
          <cell r="C173" t="str">
            <v>TBD</v>
          </cell>
          <cell r="D173" t="str">
            <v>Community Services</v>
          </cell>
          <cell r="G173" t="str">
            <v>UR12</v>
          </cell>
          <cell r="H173" t="str">
            <v>UR12</v>
          </cell>
        </row>
        <row r="174">
          <cell r="A174" t="str">
            <v>UR13</v>
          </cell>
          <cell r="B174" t="str">
            <v>CS</v>
          </cell>
          <cell r="C174" t="str">
            <v>TBD</v>
          </cell>
          <cell r="D174" t="str">
            <v>Consolidating/Eliminations</v>
          </cell>
          <cell r="G174" t="str">
            <v>UR13</v>
          </cell>
          <cell r="H174" t="str">
            <v>UR13</v>
          </cell>
        </row>
        <row r="175">
          <cell r="A175" t="str">
            <v>UR14</v>
          </cell>
          <cell r="B175" t="str">
            <v>FDN</v>
          </cell>
          <cell r="C175" t="str">
            <v>TBD</v>
          </cell>
          <cell r="D175" t="str">
            <v>Foundation</v>
          </cell>
          <cell r="G175" t="str">
            <v>UR14</v>
          </cell>
          <cell r="H175" t="str">
            <v>UR14</v>
          </cell>
        </row>
        <row r="176">
          <cell r="A176" t="str">
            <v>UR15</v>
          </cell>
          <cell r="B176" t="str">
            <v>HSP</v>
          </cell>
          <cell r="C176" t="str">
            <v>TBD</v>
          </cell>
          <cell r="D176" t="str">
            <v>Hospice</v>
          </cell>
          <cell r="G176" t="str">
            <v>UR15</v>
          </cell>
          <cell r="H176" t="str">
            <v>UR15</v>
          </cell>
        </row>
        <row r="177">
          <cell r="A177" t="str">
            <v>UR16</v>
          </cell>
          <cell r="B177" t="str">
            <v>IMG</v>
          </cell>
          <cell r="C177" t="str">
            <v>TBD</v>
          </cell>
          <cell r="D177" t="str">
            <v>Imaging</v>
          </cell>
          <cell r="G177" t="str">
            <v>UR16</v>
          </cell>
          <cell r="H177" t="str">
            <v>UR16</v>
          </cell>
        </row>
        <row r="178">
          <cell r="A178" t="str">
            <v>UR17</v>
          </cell>
          <cell r="B178" t="str">
            <v>OMC</v>
          </cell>
          <cell r="C178" t="str">
            <v>TBD</v>
          </cell>
          <cell r="D178" t="str">
            <v>Outpatient Medical Center</v>
          </cell>
          <cell r="G178" t="str">
            <v>UR17</v>
          </cell>
          <cell r="H178" t="str">
            <v>UR17</v>
          </cell>
        </row>
        <row r="179">
          <cell r="A179" t="str">
            <v>UR18</v>
          </cell>
          <cell r="B179" t="str">
            <v>OUR</v>
          </cell>
          <cell r="C179" t="str">
            <v>TBD</v>
          </cell>
          <cell r="D179" t="str">
            <v>Other Unregulated</v>
          </cell>
          <cell r="G179" t="str">
            <v>UR18</v>
          </cell>
          <cell r="H179" t="str">
            <v>UR18</v>
          </cell>
        </row>
        <row r="180">
          <cell r="A180" t="str">
            <v>UR19</v>
          </cell>
          <cell r="B180" t="str">
            <v>REH</v>
          </cell>
          <cell r="C180" t="str">
            <v>TBD</v>
          </cell>
          <cell r="D180" t="str">
            <v>Rehabilitation</v>
          </cell>
          <cell r="G180" t="str">
            <v>UR19</v>
          </cell>
          <cell r="H180" t="str">
            <v>UR19</v>
          </cell>
        </row>
        <row r="181">
          <cell r="A181" t="str">
            <v>UR20</v>
          </cell>
          <cell r="B181" t="str">
            <v>URRF1</v>
          </cell>
          <cell r="C181" t="str">
            <v>TBD</v>
          </cell>
          <cell r="D181" t="str">
            <v>TBD</v>
          </cell>
          <cell r="G181" t="str">
            <v>UR20</v>
          </cell>
          <cell r="H181" t="str">
            <v>UR20</v>
          </cell>
        </row>
        <row r="182">
          <cell r="A182" t="str">
            <v>UR21</v>
          </cell>
          <cell r="B182" t="str">
            <v>OAP</v>
          </cell>
          <cell r="C182" t="str">
            <v>TBD</v>
          </cell>
          <cell r="D182" t="str">
            <v>Organ Procurement</v>
          </cell>
          <cell r="G182" t="str">
            <v>UR21</v>
          </cell>
          <cell r="H182" t="str">
            <v>UR21</v>
          </cell>
        </row>
        <row r="183">
          <cell r="A183" t="str">
            <v>UR22</v>
          </cell>
          <cell r="B183" t="str">
            <v>URRF3</v>
          </cell>
          <cell r="C183" t="str">
            <v>TBD</v>
          </cell>
          <cell r="D183" t="str">
            <v>TBD</v>
          </cell>
          <cell r="G183" t="str">
            <v>UR22</v>
          </cell>
          <cell r="H183" t="str">
            <v>UR22</v>
          </cell>
        </row>
        <row r="184">
          <cell r="A184" t="str">
            <v>UR23</v>
          </cell>
          <cell r="B184" t="str">
            <v>URRF4</v>
          </cell>
          <cell r="C184" t="str">
            <v>TBD</v>
          </cell>
          <cell r="D184" t="str">
            <v>TBD</v>
          </cell>
          <cell r="G184" t="str">
            <v>UR23</v>
          </cell>
          <cell r="H184" t="str">
            <v>UR23</v>
          </cell>
        </row>
        <row r="185">
          <cell r="A185" t="str">
            <v>UR24</v>
          </cell>
          <cell r="B185" t="str">
            <v>URRF5</v>
          </cell>
          <cell r="C185" t="str">
            <v>TBD</v>
          </cell>
          <cell r="D185" t="str">
            <v>TBD</v>
          </cell>
          <cell r="G185" t="str">
            <v>UR24</v>
          </cell>
          <cell r="H185" t="str">
            <v>UR24</v>
          </cell>
        </row>
        <row r="186">
          <cell r="A186" t="str">
            <v>UR25</v>
          </cell>
          <cell r="B186" t="str">
            <v>URRF6</v>
          </cell>
          <cell r="C186" t="str">
            <v>TBD</v>
          </cell>
          <cell r="D186" t="str">
            <v>TBD</v>
          </cell>
          <cell r="G186" t="str">
            <v>UR25</v>
          </cell>
          <cell r="H186" t="str">
            <v>UR25</v>
          </cell>
        </row>
      </sheetData>
      <sheetData sheetId="8">
        <row r="5">
          <cell r="B5" t="str">
            <v>UNITS</v>
          </cell>
          <cell r="D5" t="str">
            <v>PAT CARE</v>
          </cell>
          <cell r="E5" t="str">
            <v>OTHER</v>
          </cell>
          <cell r="G5" t="str">
            <v>PHYSICIAN</v>
          </cell>
          <cell r="H5" t="str">
            <v>RESIDENT</v>
          </cell>
        </row>
        <row r="6">
          <cell r="B6" t="str">
            <v>OF</v>
          </cell>
          <cell r="C6" t="str">
            <v>DIRECT</v>
          </cell>
          <cell r="D6" t="str">
            <v>OVERHEAD</v>
          </cell>
          <cell r="E6" t="str">
            <v>OVERHEAD</v>
          </cell>
          <cell r="F6" t="str">
            <v>N/A</v>
          </cell>
          <cell r="G6" t="str">
            <v>SUPPORT</v>
          </cell>
          <cell r="H6" t="str">
            <v>INTERN</v>
          </cell>
          <cell r="I6" t="str">
            <v>LEVEL</v>
          </cell>
        </row>
        <row r="7">
          <cell r="B7" t="str">
            <v>MEASURE</v>
          </cell>
          <cell r="C7" t="str">
            <v>EXPENSES</v>
          </cell>
          <cell r="D7" t="str">
            <v>EXPENSES</v>
          </cell>
          <cell r="E7" t="str">
            <v>EXPENSES</v>
          </cell>
          <cell r="G7" t="str">
            <v>EXPENSES</v>
          </cell>
          <cell r="H7" t="str">
            <v>EXPENSES</v>
          </cell>
          <cell r="I7" t="str">
            <v>I</v>
          </cell>
        </row>
        <row r="9">
          <cell r="A9" t="str">
            <v>CODE</v>
          </cell>
          <cell r="B9" t="str">
            <v>COL 1</v>
          </cell>
          <cell r="C9" t="str">
            <v>COL 2</v>
          </cell>
          <cell r="D9" t="str">
            <v>COL 3</v>
          </cell>
          <cell r="E9" t="str">
            <v>COL 4</v>
          </cell>
          <cell r="F9" t="str">
            <v>COL 5</v>
          </cell>
          <cell r="G9" t="str">
            <v>COL 6</v>
          </cell>
          <cell r="H9" t="str">
            <v>COL 7</v>
          </cell>
          <cell r="I9" t="str">
            <v>COL 8</v>
          </cell>
        </row>
        <row r="10">
          <cell r="A10" t="str">
            <v>MSG</v>
          </cell>
          <cell r="B10">
            <v>65141</v>
          </cell>
          <cell r="C10">
            <v>72979.048019113819</v>
          </cell>
          <cell r="D10">
            <v>17462.970405328015</v>
          </cell>
          <cell r="E10">
            <v>29801.080954101079</v>
          </cell>
          <cell r="G10">
            <v>0</v>
          </cell>
          <cell r="H10">
            <v>9444.2961188385925</v>
          </cell>
          <cell r="I10">
            <v>129687.39549738151</v>
          </cell>
        </row>
        <row r="11">
          <cell r="A11" t="str">
            <v>PED</v>
          </cell>
          <cell r="B11">
            <v>8204</v>
          </cell>
          <cell r="C11">
            <v>9140.4890026863795</v>
          </cell>
          <cell r="D11">
            <v>2952.6381412141109</v>
          </cell>
          <cell r="E11">
            <v>3756.1601748415646</v>
          </cell>
          <cell r="G11">
            <v>0</v>
          </cell>
          <cell r="H11">
            <v>5195.0016107393431</v>
          </cell>
          <cell r="I11">
            <v>21044.288929481398</v>
          </cell>
        </row>
        <row r="12">
          <cell r="A12" t="str">
            <v>PSY</v>
          </cell>
          <cell r="B12">
            <v>9120</v>
          </cell>
          <cell r="C12">
            <v>3089.3075860092731</v>
          </cell>
          <cell r="D12">
            <v>6005.1932313448451</v>
          </cell>
          <cell r="E12">
            <v>1424.0942561174832</v>
          </cell>
          <cell r="G12">
            <v>0</v>
          </cell>
          <cell r="H12">
            <v>10398.706445962905</v>
          </cell>
          <cell r="I12">
            <v>20917.301519434506</v>
          </cell>
        </row>
        <row r="13">
          <cell r="A13" t="str">
            <v>OBS</v>
          </cell>
          <cell r="B13">
            <v>8037</v>
          </cell>
          <cell r="C13">
            <v>5025.5046077538464</v>
          </cell>
          <cell r="D13">
            <v>2057.6720194495147</v>
          </cell>
          <cell r="E13">
            <v>2078.5705842835705</v>
          </cell>
          <cell r="G13">
            <v>0</v>
          </cell>
          <cell r="H13">
            <v>3041.7847666770394</v>
          </cell>
          <cell r="I13">
            <v>12203.53197816397</v>
          </cell>
        </row>
        <row r="14">
          <cell r="A14" t="str">
            <v>DEF</v>
          </cell>
          <cell r="B14">
            <v>15639</v>
          </cell>
          <cell r="C14">
            <v>18921.847404992135</v>
          </cell>
          <cell r="D14">
            <v>3752.5239331618309</v>
          </cell>
          <cell r="E14">
            <v>7702.8255972069983</v>
          </cell>
          <cell r="G14">
            <v>0</v>
          </cell>
          <cell r="H14">
            <v>2830.2221104108457</v>
          </cell>
          <cell r="I14">
            <v>33207.419045771814</v>
          </cell>
        </row>
        <row r="15">
          <cell r="A15" t="str">
            <v>MIS</v>
          </cell>
          <cell r="B15">
            <v>23605</v>
          </cell>
          <cell r="C15">
            <v>38835.623673920869</v>
          </cell>
          <cell r="D15">
            <v>10874.246727398961</v>
          </cell>
          <cell r="E15">
            <v>15907.39342435375</v>
          </cell>
          <cell r="G15">
            <v>0</v>
          </cell>
          <cell r="H15">
            <v>4973.884373920816</v>
          </cell>
          <cell r="I15">
            <v>70591.14819959439</v>
          </cell>
        </row>
        <row r="16">
          <cell r="A16" t="str">
            <v>CCU</v>
          </cell>
          <cell r="B16">
            <v>2662</v>
          </cell>
          <cell r="C16">
            <v>699.24699521191076</v>
          </cell>
          <cell r="D16">
            <v>3210.7213766549803</v>
          </cell>
          <cell r="E16">
            <v>379.49482942490602</v>
          </cell>
          <cell r="G16">
            <v>0</v>
          </cell>
          <cell r="H16">
            <v>118.26471671809114</v>
          </cell>
          <cell r="I16">
            <v>4407.7279180098885</v>
          </cell>
        </row>
        <row r="17">
          <cell r="A17" t="str">
            <v>PIC</v>
          </cell>
          <cell r="B17">
            <v>3754</v>
          </cell>
          <cell r="C17">
            <v>5726.6960796519979</v>
          </cell>
          <cell r="D17">
            <v>1711.5301681256356</v>
          </cell>
          <cell r="E17">
            <v>2349.0368574425529</v>
          </cell>
          <cell r="G17">
            <v>0</v>
          </cell>
          <cell r="H17">
            <v>3328.7022575394762</v>
          </cell>
          <cell r="I17">
            <v>13115.965362759664</v>
          </cell>
        </row>
        <row r="18">
          <cell r="A18" t="str">
            <v>NEO</v>
          </cell>
          <cell r="B18">
            <v>15801</v>
          </cell>
          <cell r="C18">
            <v>27646.870765200358</v>
          </cell>
          <cell r="D18">
            <v>926.25670280241025</v>
          </cell>
          <cell r="E18">
            <v>11113.991497794417</v>
          </cell>
          <cell r="G18">
            <v>0</v>
          </cell>
          <cell r="H18">
            <v>1145.4558527525392</v>
          </cell>
          <cell r="I18">
            <v>40832.574818549721</v>
          </cell>
        </row>
        <row r="19">
          <cell r="A19" t="str">
            <v>BUR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PSI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TRM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ONC</v>
          </cell>
          <cell r="B22">
            <v>13616</v>
          </cell>
          <cell r="C22">
            <v>20905.31154072973</v>
          </cell>
          <cell r="D22">
            <v>2887.6679703474301</v>
          </cell>
          <cell r="E22">
            <v>8471.4230121952442</v>
          </cell>
          <cell r="G22">
            <v>0</v>
          </cell>
          <cell r="H22">
            <v>1841.944015358436</v>
          </cell>
          <cell r="I22">
            <v>34106.346538630838</v>
          </cell>
        </row>
        <row r="23">
          <cell r="A23" t="str">
            <v>NUR</v>
          </cell>
          <cell r="B23">
            <v>3558</v>
          </cell>
          <cell r="C23">
            <v>1417.772905414065</v>
          </cell>
          <cell r="D23">
            <v>199.78901395966579</v>
          </cell>
          <cell r="E23">
            <v>574.64361906344493</v>
          </cell>
          <cell r="G23">
            <v>0</v>
          </cell>
          <cell r="H23">
            <v>290.09125155018819</v>
          </cell>
          <cell r="I23">
            <v>2482.2967899873638</v>
          </cell>
        </row>
        <row r="24">
          <cell r="A24" t="str">
            <v>PRE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CRH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EMG</v>
          </cell>
          <cell r="B26">
            <v>272064.5</v>
          </cell>
          <cell r="C26">
            <v>22280.96594189238</v>
          </cell>
          <cell r="D26">
            <v>5010.7612191785747</v>
          </cell>
          <cell r="E26">
            <v>9396.6595519034709</v>
          </cell>
          <cell r="G26">
            <v>0</v>
          </cell>
          <cell r="H26">
            <v>10502.031197495828</v>
          </cell>
          <cell r="I26">
            <v>47190.417910470249</v>
          </cell>
        </row>
        <row r="27">
          <cell r="A27" t="str">
            <v>CL</v>
          </cell>
          <cell r="B27">
            <v>365706</v>
          </cell>
          <cell r="C27">
            <v>1399.1485012234884</v>
          </cell>
          <cell r="D27">
            <v>2787.5225485250821</v>
          </cell>
          <cell r="E27">
            <v>987.90757636708236</v>
          </cell>
          <cell r="G27">
            <v>0</v>
          </cell>
          <cell r="H27">
            <v>3408.6251229059294</v>
          </cell>
          <cell r="I27">
            <v>8583.2037490215826</v>
          </cell>
        </row>
        <row r="28">
          <cell r="A28" t="str">
            <v>PDC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SDS</v>
          </cell>
          <cell r="B29">
            <v>9264</v>
          </cell>
          <cell r="C29">
            <v>1897.6545844891018</v>
          </cell>
          <cell r="D29">
            <v>625.94902479959887</v>
          </cell>
          <cell r="E29">
            <v>2048.8237354370444</v>
          </cell>
          <cell r="G29">
            <v>0</v>
          </cell>
          <cell r="H29">
            <v>0</v>
          </cell>
          <cell r="I29">
            <v>4572.4273447257456</v>
          </cell>
        </row>
        <row r="30">
          <cell r="A30" t="str">
            <v>DEL</v>
          </cell>
          <cell r="B30">
            <v>230563</v>
          </cell>
          <cell r="C30">
            <v>10797.762009082377</v>
          </cell>
          <cell r="D30">
            <v>1677.8229124616141</v>
          </cell>
          <cell r="E30">
            <v>6840.2758244570841</v>
          </cell>
          <cell r="G30">
            <v>0</v>
          </cell>
          <cell r="H30">
            <v>5046.9717378578971</v>
          </cell>
          <cell r="I30">
            <v>24362.832483858972</v>
          </cell>
        </row>
        <row r="31">
          <cell r="A31" t="str">
            <v>OR</v>
          </cell>
          <cell r="B31">
            <v>2973013</v>
          </cell>
          <cell r="C31">
            <v>89825.787121745627</v>
          </cell>
          <cell r="D31">
            <v>13369.560217668251</v>
          </cell>
          <cell r="E31">
            <v>45832.496735071931</v>
          </cell>
          <cell r="G31">
            <v>0</v>
          </cell>
          <cell r="H31">
            <v>16530.483408288623</v>
          </cell>
          <cell r="I31">
            <v>165558.32748277445</v>
          </cell>
        </row>
        <row r="32">
          <cell r="A32" t="str">
            <v>ORC</v>
          </cell>
          <cell r="B32">
            <v>216129</v>
          </cell>
          <cell r="C32">
            <v>1629.7082750042264</v>
          </cell>
          <cell r="D32">
            <v>226.78259009918705</v>
          </cell>
          <cell r="E32">
            <v>1052.5615283069656</v>
          </cell>
          <cell r="G32">
            <v>0</v>
          </cell>
          <cell r="H32">
            <v>0</v>
          </cell>
          <cell r="I32">
            <v>2909.052393410379</v>
          </cell>
        </row>
        <row r="33">
          <cell r="A33" t="str">
            <v>ANS</v>
          </cell>
          <cell r="B33">
            <v>3275604</v>
          </cell>
          <cell r="C33">
            <v>3441.4821309113286</v>
          </cell>
          <cell r="D33">
            <v>2849.8742326180295</v>
          </cell>
          <cell r="E33">
            <v>1853.6363534146772</v>
          </cell>
          <cell r="G33">
            <v>0</v>
          </cell>
          <cell r="H33">
            <v>28049.620779357814</v>
          </cell>
          <cell r="I33">
            <v>36194.613496301848</v>
          </cell>
        </row>
        <row r="34">
          <cell r="A34" t="str">
            <v>LAB</v>
          </cell>
          <cell r="B34">
            <v>51621418</v>
          </cell>
          <cell r="C34">
            <v>63683.270926797239</v>
          </cell>
          <cell r="D34">
            <v>5540.9561534881377</v>
          </cell>
          <cell r="E34">
            <v>33025.846223640256</v>
          </cell>
          <cell r="G34">
            <v>0</v>
          </cell>
          <cell r="H34">
            <v>13008.525348465881</v>
          </cell>
          <cell r="I34">
            <v>115258.59865239151</v>
          </cell>
        </row>
        <row r="35">
          <cell r="A35" t="str">
            <v>EKG</v>
          </cell>
          <cell r="B35">
            <v>1568336</v>
          </cell>
          <cell r="C35">
            <v>4308.3348626960933</v>
          </cell>
          <cell r="D35">
            <v>960.96011605938736</v>
          </cell>
          <cell r="E35">
            <v>2152.6274602477388</v>
          </cell>
          <cell r="G35">
            <v>0</v>
          </cell>
          <cell r="H35">
            <v>796.82883905177528</v>
          </cell>
          <cell r="I35">
            <v>8218.7512780549951</v>
          </cell>
        </row>
        <row r="36">
          <cell r="A36" t="str">
            <v>IRC</v>
          </cell>
          <cell r="B36">
            <v>775731</v>
          </cell>
          <cell r="C36">
            <v>12090.883055131444</v>
          </cell>
          <cell r="D36">
            <v>4824.7699749843696</v>
          </cell>
          <cell r="E36">
            <v>7308.612383501064</v>
          </cell>
          <cell r="G36">
            <v>0</v>
          </cell>
          <cell r="H36">
            <v>8838.5944221703867</v>
          </cell>
          <cell r="I36">
            <v>33062.859835787269</v>
          </cell>
        </row>
        <row r="37">
          <cell r="A37" t="str">
            <v>RAD</v>
          </cell>
          <cell r="B37">
            <v>1546105</v>
          </cell>
          <cell r="C37">
            <v>14534.828055362195</v>
          </cell>
          <cell r="D37">
            <v>2217.6576718975621</v>
          </cell>
          <cell r="E37">
            <v>8241.4725232169385</v>
          </cell>
          <cell r="G37">
            <v>0</v>
          </cell>
          <cell r="H37">
            <v>8215.7700744556041</v>
          </cell>
          <cell r="I37">
            <v>33209.728324932301</v>
          </cell>
        </row>
        <row r="38">
          <cell r="A38" t="str">
            <v>CAT</v>
          </cell>
          <cell r="B38">
            <v>2927410</v>
          </cell>
          <cell r="C38">
            <v>5514.8959546046217</v>
          </cell>
          <cell r="D38">
            <v>361.54915347017754</v>
          </cell>
          <cell r="E38">
            <v>3024.4641619050653</v>
          </cell>
          <cell r="G38">
            <v>0</v>
          </cell>
          <cell r="H38">
            <v>1488.1022856827399</v>
          </cell>
          <cell r="I38">
            <v>10389.011555662604</v>
          </cell>
        </row>
        <row r="39">
          <cell r="A39" t="str">
            <v>RAT</v>
          </cell>
          <cell r="B39">
            <v>1706350</v>
          </cell>
          <cell r="C39">
            <v>8495.5300619437185</v>
          </cell>
          <cell r="D39">
            <v>4511.0453257617201</v>
          </cell>
          <cell r="E39">
            <v>6425.9598583861016</v>
          </cell>
          <cell r="G39">
            <v>0</v>
          </cell>
          <cell r="H39">
            <v>5136.2504462314446</v>
          </cell>
          <cell r="I39">
            <v>24568.785692322985</v>
          </cell>
        </row>
        <row r="40">
          <cell r="A40" t="str">
            <v>NUC</v>
          </cell>
          <cell r="B40">
            <v>1583712</v>
          </cell>
          <cell r="C40">
            <v>2427.8460866968785</v>
          </cell>
          <cell r="D40">
            <v>1347.9049790839533</v>
          </cell>
          <cell r="E40">
            <v>1692.4068967678741</v>
          </cell>
          <cell r="G40">
            <v>0</v>
          </cell>
          <cell r="H40">
            <v>548.72611925518459</v>
          </cell>
          <cell r="I40">
            <v>6016.8840818038898</v>
          </cell>
        </row>
        <row r="41">
          <cell r="A41" t="str">
            <v>RES</v>
          </cell>
          <cell r="B41">
            <v>13324429.4</v>
          </cell>
          <cell r="C41">
            <v>15463.225373387593</v>
          </cell>
          <cell r="D41">
            <v>6.0412764359851607</v>
          </cell>
          <cell r="E41">
            <v>6237.8218837723907</v>
          </cell>
          <cell r="G41">
            <v>0</v>
          </cell>
          <cell r="H41">
            <v>2076.6031579773858</v>
          </cell>
          <cell r="I41">
            <v>23783.691691573353</v>
          </cell>
        </row>
        <row r="42">
          <cell r="A42" t="str">
            <v>PUL</v>
          </cell>
          <cell r="B42">
            <v>111940</v>
          </cell>
          <cell r="C42">
            <v>662.15134509946574</v>
          </cell>
          <cell r="D42">
            <v>296.87534136954162</v>
          </cell>
          <cell r="E42">
            <v>485.61742980418535</v>
          </cell>
          <cell r="G42">
            <v>0</v>
          </cell>
          <cell r="H42">
            <v>234.95207749072944</v>
          </cell>
          <cell r="I42">
            <v>1679.596193763922</v>
          </cell>
        </row>
        <row r="43">
          <cell r="A43" t="str">
            <v>EEG</v>
          </cell>
          <cell r="B43">
            <v>787444</v>
          </cell>
          <cell r="C43">
            <v>7363.1054300627975</v>
          </cell>
          <cell r="D43">
            <v>493.69430042744432</v>
          </cell>
          <cell r="E43">
            <v>3556.1955313439057</v>
          </cell>
          <cell r="G43">
            <v>0</v>
          </cell>
          <cell r="H43">
            <v>667.53174723554105</v>
          </cell>
          <cell r="I43">
            <v>12080.52700906969</v>
          </cell>
        </row>
        <row r="44">
          <cell r="A44" t="str">
            <v>PTH</v>
          </cell>
          <cell r="B44">
            <v>575853</v>
          </cell>
          <cell r="C44">
            <v>10324.223786502089</v>
          </cell>
          <cell r="D44">
            <v>973.98416352420543</v>
          </cell>
          <cell r="E44">
            <v>5179.2820778409477</v>
          </cell>
          <cell r="G44">
            <v>0</v>
          </cell>
          <cell r="H44">
            <v>1080.3262853154902</v>
          </cell>
          <cell r="I44">
            <v>17557.816313182731</v>
          </cell>
        </row>
        <row r="45">
          <cell r="A45" t="str">
            <v>OTH</v>
          </cell>
          <cell r="B45">
            <v>562898</v>
          </cell>
          <cell r="C45">
            <v>1180.3144018348989</v>
          </cell>
          <cell r="D45">
            <v>106.07694382285459</v>
          </cell>
          <cell r="E45">
            <v>515.05007631093554</v>
          </cell>
          <cell r="G45">
            <v>0</v>
          </cell>
          <cell r="H45">
            <v>422.50525099967103</v>
          </cell>
          <cell r="I45">
            <v>2223.94667296836</v>
          </cell>
        </row>
        <row r="46">
          <cell r="A46" t="str">
            <v>STH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REC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AUD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OPM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RDL</v>
          </cell>
          <cell r="B50">
            <v>7925</v>
          </cell>
          <cell r="C50">
            <v>2995.1890128354344</v>
          </cell>
          <cell r="D50">
            <v>293.21141741031192</v>
          </cell>
          <cell r="E50">
            <v>1210.0146198715506</v>
          </cell>
          <cell r="G50">
            <v>0</v>
          </cell>
          <cell r="H50">
            <v>401.38430310957102</v>
          </cell>
          <cell r="I50">
            <v>4899.7993532268683</v>
          </cell>
        </row>
        <row r="51">
          <cell r="A51" t="str">
            <v>OA</v>
          </cell>
          <cell r="B51">
            <v>20271445</v>
          </cell>
          <cell r="C51">
            <v>23242.399999999998</v>
          </cell>
          <cell r="D51">
            <v>5220.734612470942</v>
          </cell>
          <cell r="E51">
            <v>2003.8835690884359</v>
          </cell>
          <cell r="G51">
            <v>0</v>
          </cell>
          <cell r="H51">
            <v>0</v>
          </cell>
          <cell r="I51">
            <v>30467.018181559375</v>
          </cell>
        </row>
        <row r="52">
          <cell r="A52" t="str">
            <v>AOR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LEU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HYP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FSE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MRI</v>
          </cell>
          <cell r="B56">
            <v>796709</v>
          </cell>
          <cell r="C56">
            <v>4396.9126720303293</v>
          </cell>
          <cell r="D56">
            <v>612.6448180322908</v>
          </cell>
          <cell r="E56">
            <v>2534.5061436275455</v>
          </cell>
          <cell r="G56">
            <v>0</v>
          </cell>
          <cell r="H56">
            <v>2635.3631780545788</v>
          </cell>
          <cell r="I56">
            <v>10179.426811744745</v>
          </cell>
        </row>
        <row r="57">
          <cell r="A57" t="str">
            <v>ADD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LIT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RHB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OBV</v>
          </cell>
          <cell r="B60">
            <v>147576.00295151997</v>
          </cell>
          <cell r="C60">
            <v>7159.2926874561208</v>
          </cell>
          <cell r="D60">
            <v>12.456053814789952</v>
          </cell>
          <cell r="E60">
            <v>5923.8220086476485</v>
          </cell>
          <cell r="G60">
            <v>0</v>
          </cell>
          <cell r="H60">
            <v>0</v>
          </cell>
          <cell r="I60">
            <v>13095.570749918559</v>
          </cell>
        </row>
        <row r="61">
          <cell r="A61" t="str">
            <v>AMR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TMT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OCL</v>
          </cell>
          <cell r="B63">
            <v>683209</v>
          </cell>
          <cell r="C63">
            <v>4340.651221380459</v>
          </cell>
          <cell r="D63">
            <v>993.50632453397702</v>
          </cell>
          <cell r="E63">
            <v>3330.2522017889155</v>
          </cell>
          <cell r="G63">
            <v>0</v>
          </cell>
          <cell r="H63">
            <v>1249.3446747578871</v>
          </cell>
          <cell r="I63">
            <v>9913.7544224612393</v>
          </cell>
        </row>
        <row r="64">
          <cell r="A64" t="str">
            <v>TNA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RDS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PAD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PCD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PSG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ITH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GTH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FTH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PST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PSE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OPT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ETH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ATH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PSD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CL-340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RAT-340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ORC-340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LAB-340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CDS-340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UCHS LAB-340</v>
          </cell>
          <cell r="B83">
            <v>770069</v>
          </cell>
          <cell r="C83">
            <v>900.9</v>
          </cell>
          <cell r="D83">
            <v>10.333558618605284</v>
          </cell>
          <cell r="E83">
            <v>0.31901977028161949</v>
          </cell>
          <cell r="G83">
            <v>0</v>
          </cell>
          <cell r="H83">
            <v>0</v>
          </cell>
          <cell r="I83">
            <v>911.5525783888869</v>
          </cell>
        </row>
        <row r="84">
          <cell r="A84" t="str">
            <v>SJMC LAB-340</v>
          </cell>
          <cell r="B84">
            <v>374177</v>
          </cell>
          <cell r="C84">
            <v>2283.1</v>
          </cell>
          <cell r="D84">
            <v>26.187754114926989</v>
          </cell>
          <cell r="E84">
            <v>0.80847379013205167</v>
          </cell>
          <cell r="G84">
            <v>0</v>
          </cell>
          <cell r="H84">
            <v>0</v>
          </cell>
          <cell r="I84">
            <v>2310.0962279050591</v>
          </cell>
        </row>
        <row r="85">
          <cell r="A85" t="str">
            <v>UCHS CL-340</v>
          </cell>
          <cell r="B85">
            <v>0</v>
          </cell>
          <cell r="C85">
            <v>4385.5104890379444</v>
          </cell>
          <cell r="D85">
            <v>23.366414622358878</v>
          </cell>
          <cell r="E85">
            <v>0.72137281068969372</v>
          </cell>
          <cell r="G85">
            <v>0</v>
          </cell>
          <cell r="H85">
            <v>0</v>
          </cell>
          <cell r="I85">
            <v>4409.5982764709934</v>
          </cell>
        </row>
        <row r="86">
          <cell r="A86" t="str">
            <v>SJMC CL-340</v>
          </cell>
          <cell r="B86">
            <v>0</v>
          </cell>
          <cell r="C86">
            <v>3796.9967007014629</v>
          </cell>
          <cell r="D86">
            <v>11.749216154010513</v>
          </cell>
          <cell r="E86">
            <v>21326.920672752483</v>
          </cell>
          <cell r="G86">
            <v>0</v>
          </cell>
          <cell r="H86">
            <v>0</v>
          </cell>
          <cell r="I86">
            <v>25135.666589607958</v>
          </cell>
        </row>
        <row r="87">
          <cell r="A87" t="str">
            <v>ADM</v>
          </cell>
          <cell r="B87">
            <v>20299</v>
          </cell>
          <cell r="C87">
            <v>0</v>
          </cell>
          <cell r="D87">
            <v>4663.2736449328368</v>
          </cell>
          <cell r="E87">
            <v>5392.9804609018793</v>
          </cell>
          <cell r="G87">
            <v>0</v>
          </cell>
          <cell r="H87">
            <v>0</v>
          </cell>
          <cell r="I87">
            <v>10056.254105834716</v>
          </cell>
        </row>
        <row r="88">
          <cell r="A88" t="str">
            <v>TRU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 t="str">
            <v>OID-340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PSP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DRF5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DRF6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DRF7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DRF8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DRF9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MSS</v>
          </cell>
          <cell r="B96">
            <v>30567.243124127235</v>
          </cell>
          <cell r="C96">
            <v>148404.4</v>
          </cell>
          <cell r="D96">
            <v>23400.586575537978</v>
          </cell>
          <cell r="E96">
            <v>10658.531168401027</v>
          </cell>
          <cell r="G96">
            <v>0</v>
          </cell>
          <cell r="H96">
            <v>0</v>
          </cell>
          <cell r="I96">
            <v>182463.51774393901</v>
          </cell>
        </row>
        <row r="97">
          <cell r="A97" t="str">
            <v>CDS</v>
          </cell>
          <cell r="B97">
            <v>30567.243124127235</v>
          </cell>
          <cell r="C97">
            <v>202603.5</v>
          </cell>
          <cell r="D97">
            <v>30865.25581593216</v>
          </cell>
          <cell r="E97">
            <v>17737.296881304777</v>
          </cell>
          <cell r="G97">
            <v>0</v>
          </cell>
          <cell r="H97">
            <v>0</v>
          </cell>
          <cell r="I97">
            <v>251206.05269723694</v>
          </cell>
        </row>
        <row r="98">
          <cell r="C98">
            <v>886217.68926859368</v>
          </cell>
          <cell r="D98">
            <v>166364.3040416383</v>
          </cell>
          <cell r="E98">
            <v>299536.48921127594</v>
          </cell>
          <cell r="G98">
            <v>0</v>
          </cell>
          <cell r="H98">
            <v>152946.89397662826</v>
          </cell>
          <cell r="I98">
            <v>1505065.3764981362</v>
          </cell>
        </row>
      </sheetData>
      <sheetData sheetId="9">
        <row r="5">
          <cell r="AD5" t="str">
            <v>HSCRC TRIAL BALANCE</v>
          </cell>
          <cell r="BB5" t="str">
            <v>HSCRC TRIAL BALANCE</v>
          </cell>
          <cell r="BR5" t="str">
            <v>HSCRC TRIAL BALANCE</v>
          </cell>
          <cell r="CH5" t="str">
            <v>OVERHEAD ALLOCATION</v>
          </cell>
          <cell r="CP5" t="str">
            <v>FINAL HSCRC TRIAL BALANCE FOR</v>
          </cell>
        </row>
        <row r="6">
          <cell r="H6" t="str">
            <v>RECLASSED TRIAL BALANCE</v>
          </cell>
          <cell r="P6" t="str">
            <v>HSCRC TRIAL BALANCE</v>
          </cell>
          <cell r="V6" t="str">
            <v>PHYSICIAN PART B OVERHEAD ALLOCATION</v>
          </cell>
          <cell r="AD6" t="str">
            <v>ADJUSTED FOR PART B ALLOCATIONS</v>
          </cell>
          <cell r="AL6" t="str">
            <v>DONATED SERVICES</v>
          </cell>
          <cell r="AT6" t="str">
            <v>DATA PROCESSING ALLOCATION</v>
          </cell>
          <cell r="BB6" t="str">
            <v>ADJUSTED FOR DONATED SERVICES &amp; D/P</v>
          </cell>
          <cell r="BJ6" t="str">
            <v>PHYSICIAN COST ALLOCATION</v>
          </cell>
          <cell r="BR6" t="str">
            <v>ADJUSTED FOR PHYSICIAN COST ALLOCATION</v>
          </cell>
          <cell r="BZ6" t="str">
            <v>CAFETERIA, PARKING ALLOCATION</v>
          </cell>
          <cell r="CH6" t="str">
            <v>AUXILIARY ENTERPRISES, OIP'S and URs</v>
          </cell>
          <cell r="CP6" t="str">
            <v>J &amp; M SCHEDULE USE</v>
          </cell>
        </row>
        <row r="7">
          <cell r="F7" t="str">
            <v>HSCRC</v>
          </cell>
          <cell r="BZ7" t="str">
            <v>Yes, Salary &amp; Other are Reversed Here</v>
          </cell>
        </row>
        <row r="8">
          <cell r="B8" t="str">
            <v>CODE</v>
          </cell>
          <cell r="D8" t="str">
            <v>DESCRIPTION</v>
          </cell>
          <cell r="F8" t="str">
            <v>SCHD #</v>
          </cell>
          <cell r="H8" t="str">
            <v>SALARIES</v>
          </cell>
          <cell r="J8" t="str">
            <v>OTHER</v>
          </cell>
          <cell r="L8" t="str">
            <v>TOTAL</v>
          </cell>
          <cell r="N8" t="str">
            <v>FTES</v>
          </cell>
          <cell r="P8" t="str">
            <v>SALARIES</v>
          </cell>
          <cell r="R8" t="str">
            <v>OTHER</v>
          </cell>
          <cell r="T8" t="str">
            <v>TOTAL</v>
          </cell>
          <cell r="V8" t="str">
            <v>SALARIES</v>
          </cell>
          <cell r="X8" t="str">
            <v>OTHER</v>
          </cell>
          <cell r="Z8" t="str">
            <v>TOTAL</v>
          </cell>
          <cell r="AB8" t="str">
            <v>FTES</v>
          </cell>
          <cell r="AD8" t="str">
            <v>SALARIES</v>
          </cell>
          <cell r="AF8" t="str">
            <v>OTHER</v>
          </cell>
          <cell r="AH8" t="str">
            <v>TOTAL</v>
          </cell>
          <cell r="AJ8" t="str">
            <v>FTES</v>
          </cell>
          <cell r="AL8" t="str">
            <v>SALARIES</v>
          </cell>
          <cell r="AN8" t="str">
            <v>OTHER</v>
          </cell>
          <cell r="AP8" t="str">
            <v>TOTAL</v>
          </cell>
          <cell r="AR8" t="str">
            <v>FTES</v>
          </cell>
          <cell r="AT8" t="str">
            <v>SALARIES</v>
          </cell>
          <cell r="AV8" t="str">
            <v>OTHER</v>
          </cell>
          <cell r="AX8" t="str">
            <v>TOTAL</v>
          </cell>
          <cell r="AZ8" t="str">
            <v>FTES</v>
          </cell>
          <cell r="BB8" t="str">
            <v>SALARIES</v>
          </cell>
          <cell r="BD8" t="str">
            <v>OTHER</v>
          </cell>
          <cell r="BF8" t="str">
            <v>TOTAL</v>
          </cell>
          <cell r="BH8" t="str">
            <v>FTES</v>
          </cell>
          <cell r="BJ8" t="str">
            <v>SALARIES</v>
          </cell>
          <cell r="BL8" t="str">
            <v>OTHER</v>
          </cell>
          <cell r="BN8" t="str">
            <v>TOTAL</v>
          </cell>
          <cell r="BP8" t="str">
            <v>FTES</v>
          </cell>
          <cell r="BR8" t="str">
            <v>SALARIES</v>
          </cell>
          <cell r="BT8" t="str">
            <v>OTHER</v>
          </cell>
          <cell r="BV8" t="str">
            <v>TOTAL</v>
          </cell>
          <cell r="BX8" t="str">
            <v>FTES</v>
          </cell>
          <cell r="BZ8" t="str">
            <v>OTHER</v>
          </cell>
          <cell r="CB8" t="str">
            <v>SALARIES</v>
          </cell>
          <cell r="CD8" t="str">
            <v>TOTAL</v>
          </cell>
          <cell r="CF8" t="str">
            <v>FTES</v>
          </cell>
          <cell r="CH8" t="str">
            <v>SALARIES</v>
          </cell>
          <cell r="CJ8" t="str">
            <v>OTHER</v>
          </cell>
          <cell r="CL8" t="str">
            <v>TOTAL</v>
          </cell>
          <cell r="CN8" t="str">
            <v>FTES</v>
          </cell>
          <cell r="CP8" t="str">
            <v>SALARIES</v>
          </cell>
          <cell r="CR8" t="str">
            <v>OTHER</v>
          </cell>
          <cell r="CT8" t="str">
            <v>TOTAL</v>
          </cell>
          <cell r="CV8" t="str">
            <v>FTES</v>
          </cell>
        </row>
        <row r="9">
          <cell r="B9" t="str">
            <v>DTY</v>
          </cell>
          <cell r="D9" t="str">
            <v>DIETARY SERVICES</v>
          </cell>
          <cell r="F9" t="str">
            <v>C01</v>
          </cell>
          <cell r="H9">
            <v>3869770.8458791203</v>
          </cell>
          <cell r="J9">
            <v>1415939.7737098585</v>
          </cell>
          <cell r="L9">
            <v>5285710.6195889786</v>
          </cell>
          <cell r="N9">
            <v>65.176358096722325</v>
          </cell>
          <cell r="O9" t="str">
            <v>DTY</v>
          </cell>
          <cell r="P9">
            <v>3869.8</v>
          </cell>
          <cell r="R9">
            <v>1415.9</v>
          </cell>
          <cell r="T9">
            <v>5285.7000000000007</v>
          </cell>
          <cell r="X9">
            <v>0</v>
          </cell>
          <cell r="Z9">
            <v>0</v>
          </cell>
          <cell r="AD9">
            <v>3869.8</v>
          </cell>
          <cell r="AF9">
            <v>1415.9</v>
          </cell>
          <cell r="AH9">
            <v>5285.7000000000007</v>
          </cell>
          <cell r="AJ9">
            <v>65.176358096722325</v>
          </cell>
          <cell r="AL9">
            <v>0</v>
          </cell>
          <cell r="AN9">
            <v>0</v>
          </cell>
          <cell r="AP9">
            <v>0</v>
          </cell>
          <cell r="AR9">
            <v>0</v>
          </cell>
          <cell r="AT9">
            <v>-3.2257093797191341E-2</v>
          </cell>
          <cell r="AV9">
            <v>378.87640705409279</v>
          </cell>
          <cell r="AX9">
            <v>378.84414996029562</v>
          </cell>
          <cell r="AZ9">
            <v>0</v>
          </cell>
          <cell r="BB9">
            <v>3869.7677429062028</v>
          </cell>
          <cell r="BD9">
            <v>1794.7764070540929</v>
          </cell>
          <cell r="BF9">
            <v>5664.5441499602957</v>
          </cell>
          <cell r="BH9">
            <v>65.176358096722325</v>
          </cell>
          <cell r="BN9">
            <v>0</v>
          </cell>
          <cell r="BR9">
            <v>3869.7677429062028</v>
          </cell>
          <cell r="BT9">
            <v>1794.7764070540929</v>
          </cell>
          <cell r="BV9">
            <v>5664.5441499602957</v>
          </cell>
          <cell r="BX9">
            <v>65.176358096722325</v>
          </cell>
          <cell r="CB9">
            <v>0</v>
          </cell>
          <cell r="CD9">
            <v>0</v>
          </cell>
          <cell r="CG9" t="str">
            <v>DTY</v>
          </cell>
          <cell r="CH9">
            <v>0</v>
          </cell>
          <cell r="CJ9">
            <v>0</v>
          </cell>
          <cell r="CL9">
            <v>0</v>
          </cell>
          <cell r="CN9">
            <v>0</v>
          </cell>
          <cell r="CO9" t="str">
            <v>DTY</v>
          </cell>
          <cell r="CP9">
            <v>3869.7677429062028</v>
          </cell>
          <cell r="CR9">
            <v>1794.7764070540929</v>
          </cell>
          <cell r="CT9">
            <v>5664.5441499602957</v>
          </cell>
          <cell r="CV9">
            <v>65.176358096722325</v>
          </cell>
        </row>
        <row r="10">
          <cell r="B10" t="str">
            <v>LL</v>
          </cell>
          <cell r="D10" t="str">
            <v>LAUNDRY &amp; LINEN</v>
          </cell>
          <cell r="F10" t="str">
            <v>C02</v>
          </cell>
          <cell r="H10">
            <v>619820.30951324187</v>
          </cell>
          <cell r="J10">
            <v>3280162.0700328364</v>
          </cell>
          <cell r="L10">
            <v>3899982.3795460784</v>
          </cell>
          <cell r="N10">
            <v>22.124701923076927</v>
          </cell>
          <cell r="O10" t="str">
            <v>LL</v>
          </cell>
          <cell r="P10">
            <v>619.79999999999995</v>
          </cell>
          <cell r="R10">
            <v>3280.2</v>
          </cell>
          <cell r="T10">
            <v>3900</v>
          </cell>
          <cell r="X10">
            <v>0</v>
          </cell>
          <cell r="Z10">
            <v>0</v>
          </cell>
          <cell r="AD10">
            <v>619.79999999999995</v>
          </cell>
          <cell r="AF10">
            <v>3280.2</v>
          </cell>
          <cell r="AH10">
            <v>3900</v>
          </cell>
          <cell r="AJ10">
            <v>22.124701923076927</v>
          </cell>
          <cell r="AL10">
            <v>0</v>
          </cell>
          <cell r="AN10">
            <v>0</v>
          </cell>
          <cell r="AP10">
            <v>0</v>
          </cell>
          <cell r="AR10">
            <v>0</v>
          </cell>
          <cell r="AT10">
            <v>-5.1666113208392681E-3</v>
          </cell>
          <cell r="AV10">
            <v>877.70401165651197</v>
          </cell>
          <cell r="AX10">
            <v>877.69884504519109</v>
          </cell>
          <cell r="AZ10">
            <v>0</v>
          </cell>
          <cell r="BB10">
            <v>619.79483338867908</v>
          </cell>
          <cell r="BD10">
            <v>4157.904011656512</v>
          </cell>
          <cell r="BF10">
            <v>4777.6988450451909</v>
          </cell>
          <cell r="BH10">
            <v>22.124701923076927</v>
          </cell>
          <cell r="BN10">
            <v>0</v>
          </cell>
          <cell r="BR10">
            <v>619.79483338867908</v>
          </cell>
          <cell r="BT10">
            <v>4157.904011656512</v>
          </cell>
          <cell r="BV10">
            <v>4777.6988450451909</v>
          </cell>
          <cell r="BX10">
            <v>22.124701923076927</v>
          </cell>
          <cell r="CB10">
            <v>0</v>
          </cell>
          <cell r="CD10">
            <v>0</v>
          </cell>
          <cell r="CG10" t="str">
            <v>LL</v>
          </cell>
          <cell r="CH10">
            <v>0</v>
          </cell>
          <cell r="CJ10">
            <v>0</v>
          </cell>
          <cell r="CL10">
            <v>0</v>
          </cell>
          <cell r="CN10">
            <v>0</v>
          </cell>
          <cell r="CO10" t="str">
            <v>LL</v>
          </cell>
          <cell r="CP10">
            <v>619.79483338867908</v>
          </cell>
          <cell r="CR10">
            <v>4157.904011656512</v>
          </cell>
          <cell r="CT10">
            <v>4777.6988450451909</v>
          </cell>
          <cell r="CV10">
            <v>22.124701923076927</v>
          </cell>
        </row>
        <row r="11">
          <cell r="B11" t="str">
            <v>SSS</v>
          </cell>
          <cell r="D11" t="str">
            <v>SOCIAL SERVICES</v>
          </cell>
          <cell r="F11" t="str">
            <v>C03</v>
          </cell>
          <cell r="H11">
            <v>2217040.1336188321</v>
          </cell>
          <cell r="J11">
            <v>1929864.5563751799</v>
          </cell>
          <cell r="L11">
            <v>4146904.689994012</v>
          </cell>
          <cell r="N11">
            <v>67.028379807692318</v>
          </cell>
          <cell r="O11" t="str">
            <v>SSS</v>
          </cell>
          <cell r="P11">
            <v>2217</v>
          </cell>
          <cell r="R11">
            <v>1929.9</v>
          </cell>
          <cell r="T11">
            <v>4146.8999999999996</v>
          </cell>
          <cell r="X11">
            <v>0</v>
          </cell>
          <cell r="Z11">
            <v>0</v>
          </cell>
          <cell r="AD11">
            <v>2217</v>
          </cell>
          <cell r="AF11">
            <v>1929.9</v>
          </cell>
          <cell r="AH11">
            <v>4146.8999999999996</v>
          </cell>
          <cell r="AJ11">
            <v>67.028379807692318</v>
          </cell>
          <cell r="AL11">
            <v>0</v>
          </cell>
          <cell r="AN11">
            <v>0</v>
          </cell>
          <cell r="AP11">
            <v>0</v>
          </cell>
          <cell r="AR11">
            <v>0</v>
          </cell>
          <cell r="AT11">
            <v>-1.8480492615844731E-2</v>
          </cell>
          <cell r="AV11">
            <v>516.39212542545306</v>
          </cell>
          <cell r="AX11">
            <v>516.37364493283724</v>
          </cell>
          <cell r="AZ11">
            <v>0</v>
          </cell>
          <cell r="BB11">
            <v>2216.9815195073843</v>
          </cell>
          <cell r="BD11">
            <v>2446.2921254254534</v>
          </cell>
          <cell r="BF11">
            <v>4663.2736449328377</v>
          </cell>
          <cell r="BH11">
            <v>67.028379807692318</v>
          </cell>
          <cell r="BN11">
            <v>0</v>
          </cell>
          <cell r="BR11">
            <v>2216.9815195073843</v>
          </cell>
          <cell r="BT11">
            <v>2446.2921254254534</v>
          </cell>
          <cell r="BV11">
            <v>4663.2736449328377</v>
          </cell>
          <cell r="BX11">
            <v>67.028379807692318</v>
          </cell>
          <cell r="CB11">
            <v>0</v>
          </cell>
          <cell r="CD11">
            <v>0</v>
          </cell>
          <cell r="CG11" t="str">
            <v>SSS</v>
          </cell>
          <cell r="CH11">
            <v>0</v>
          </cell>
          <cell r="CJ11">
            <v>0</v>
          </cell>
          <cell r="CL11">
            <v>0</v>
          </cell>
          <cell r="CN11">
            <v>0</v>
          </cell>
          <cell r="CO11" t="str">
            <v>SSS</v>
          </cell>
          <cell r="CP11">
            <v>2216.9815195073843</v>
          </cell>
          <cell r="CR11">
            <v>2446.2921254254534</v>
          </cell>
          <cell r="CT11">
            <v>4663.2736449328377</v>
          </cell>
          <cell r="CV11">
            <v>67.028379807692318</v>
          </cell>
        </row>
        <row r="12">
          <cell r="B12" t="str">
            <v>PUR</v>
          </cell>
          <cell r="D12" t="str">
            <v>PURCHASING &amp; STORES</v>
          </cell>
          <cell r="F12" t="str">
            <v>C04</v>
          </cell>
          <cell r="H12">
            <v>461651.83277074358</v>
          </cell>
          <cell r="J12">
            <v>4002159.1960438783</v>
          </cell>
          <cell r="L12">
            <v>4463811.0288146222</v>
          </cell>
          <cell r="N12">
            <v>5.8351346153846171</v>
          </cell>
          <cell r="O12" t="str">
            <v>PUR</v>
          </cell>
          <cell r="P12">
            <v>461.7</v>
          </cell>
          <cell r="R12">
            <v>4002.2</v>
          </cell>
          <cell r="T12">
            <v>4463.8999999999996</v>
          </cell>
          <cell r="X12">
            <v>0</v>
          </cell>
          <cell r="Z12">
            <v>0</v>
          </cell>
          <cell r="AD12">
            <v>461.7</v>
          </cell>
          <cell r="AF12">
            <v>4002.2</v>
          </cell>
          <cell r="AH12">
            <v>4463.8999999999996</v>
          </cell>
          <cell r="AJ12">
            <v>5.8351346153846171</v>
          </cell>
          <cell r="AL12">
            <v>0</v>
          </cell>
          <cell r="AN12">
            <v>0</v>
          </cell>
          <cell r="AP12">
            <v>0</v>
          </cell>
          <cell r="AR12">
            <v>0</v>
          </cell>
          <cell r="AT12">
            <v>-3.8481726862945962E-3</v>
          </cell>
          <cell r="AV12">
            <v>1070.8956163317102</v>
          </cell>
          <cell r="AX12">
            <v>1070.891768159024</v>
          </cell>
          <cell r="AZ12">
            <v>0</v>
          </cell>
          <cell r="BB12">
            <v>461.69615182731371</v>
          </cell>
          <cell r="BD12">
            <v>5073.0956163317096</v>
          </cell>
          <cell r="BF12">
            <v>5534.7917681590234</v>
          </cell>
          <cell r="BH12">
            <v>5.8351346153846171</v>
          </cell>
          <cell r="BN12">
            <v>0</v>
          </cell>
          <cell r="BR12">
            <v>461.69615182731371</v>
          </cell>
          <cell r="BT12">
            <v>5073.0956163317096</v>
          </cell>
          <cell r="BV12">
            <v>5534.7917681590234</v>
          </cell>
          <cell r="BX12">
            <v>5.8351346153846171</v>
          </cell>
          <cell r="CB12">
            <v>0</v>
          </cell>
          <cell r="CD12">
            <v>0</v>
          </cell>
          <cell r="CG12" t="str">
            <v>PUR</v>
          </cell>
          <cell r="CH12">
            <v>0</v>
          </cell>
          <cell r="CJ12">
            <v>0</v>
          </cell>
          <cell r="CL12">
            <v>0</v>
          </cell>
          <cell r="CN12">
            <v>0</v>
          </cell>
          <cell r="CO12" t="str">
            <v>PUR</v>
          </cell>
          <cell r="CP12">
            <v>461.69615182731371</v>
          </cell>
          <cell r="CR12">
            <v>5073.0956163317096</v>
          </cell>
          <cell r="CT12">
            <v>5534.7917681590234</v>
          </cell>
          <cell r="CV12">
            <v>5.8351346153846171</v>
          </cell>
        </row>
        <row r="13">
          <cell r="B13" t="str">
            <v>POP</v>
          </cell>
          <cell r="D13" t="str">
            <v>PLANT OPERATIONS</v>
          </cell>
          <cell r="F13" t="str">
            <v>C05</v>
          </cell>
          <cell r="H13">
            <v>14926342.223070672</v>
          </cell>
          <cell r="J13">
            <v>48602919.197677642</v>
          </cell>
          <cell r="L13">
            <v>63529261.420748316</v>
          </cell>
          <cell r="N13">
            <v>279.5727067307692</v>
          </cell>
          <cell r="O13" t="str">
            <v>POP</v>
          </cell>
          <cell r="P13">
            <v>14926.3</v>
          </cell>
          <cell r="R13">
            <v>48602.9</v>
          </cell>
          <cell r="T13">
            <v>63529.2</v>
          </cell>
          <cell r="X13">
            <v>0</v>
          </cell>
          <cell r="Z13">
            <v>0</v>
          </cell>
          <cell r="AD13">
            <v>14926.3</v>
          </cell>
          <cell r="AF13">
            <v>48602.9</v>
          </cell>
          <cell r="AH13">
            <v>63529.2</v>
          </cell>
          <cell r="AJ13">
            <v>279.5727067307692</v>
          </cell>
          <cell r="AL13">
            <v>0</v>
          </cell>
          <cell r="AN13">
            <v>0</v>
          </cell>
          <cell r="AP13">
            <v>0</v>
          </cell>
          <cell r="AR13">
            <v>0</v>
          </cell>
          <cell r="AT13">
            <v>-0.12442091284327386</v>
          </cell>
          <cell r="AV13">
            <v>13005.14311403885</v>
          </cell>
          <cell r="AX13">
            <v>13005.018693126007</v>
          </cell>
          <cell r="AZ13">
            <v>0</v>
          </cell>
          <cell r="BB13">
            <v>14926.175579087156</v>
          </cell>
          <cell r="BD13">
            <v>61608.043114038854</v>
          </cell>
          <cell r="BF13">
            <v>76534.218693126008</v>
          </cell>
          <cell r="BH13">
            <v>279.5727067307692</v>
          </cell>
          <cell r="BN13">
            <v>0</v>
          </cell>
          <cell r="BR13">
            <v>14926.175579087156</v>
          </cell>
          <cell r="BT13">
            <v>61608.043114038854</v>
          </cell>
          <cell r="BV13">
            <v>76534.218693126008</v>
          </cell>
          <cell r="BX13">
            <v>279.5727067307692</v>
          </cell>
          <cell r="CB13">
            <v>0</v>
          </cell>
          <cell r="CD13">
            <v>0</v>
          </cell>
          <cell r="CG13" t="str">
            <v>POP</v>
          </cell>
          <cell r="CH13">
            <v>-7.6366624124400113</v>
          </cell>
          <cell r="CJ13">
            <v>-67.375337839578123</v>
          </cell>
          <cell r="CL13">
            <v>-75.01200025201814</v>
          </cell>
          <cell r="CN13">
            <v>-4.7065358083033031</v>
          </cell>
          <cell r="CO13" t="str">
            <v>POP</v>
          </cell>
          <cell r="CP13">
            <v>14918.538916674715</v>
          </cell>
          <cell r="CR13">
            <v>61540.667776199276</v>
          </cell>
          <cell r="CT13">
            <v>76459.206692873995</v>
          </cell>
          <cell r="CV13">
            <v>274.86617092246587</v>
          </cell>
        </row>
        <row r="14">
          <cell r="B14" t="str">
            <v>HKP</v>
          </cell>
          <cell r="D14" t="str">
            <v>HOUSEKEEPING</v>
          </cell>
          <cell r="F14" t="str">
            <v>C06</v>
          </cell>
          <cell r="H14">
            <v>8877475.3636551946</v>
          </cell>
          <cell r="J14">
            <v>4969388.9569221754</v>
          </cell>
          <cell r="L14">
            <v>13846864.32057737</v>
          </cell>
          <cell r="N14">
            <v>322.38526442307722</v>
          </cell>
          <cell r="O14" t="str">
            <v>HKP</v>
          </cell>
          <cell r="P14">
            <v>8877.5</v>
          </cell>
          <cell r="R14">
            <v>4969.3999999999996</v>
          </cell>
          <cell r="T14">
            <v>13846.9</v>
          </cell>
          <cell r="X14">
            <v>0</v>
          </cell>
          <cell r="Z14">
            <v>0</v>
          </cell>
          <cell r="AD14">
            <v>8877.5</v>
          </cell>
          <cell r="AF14">
            <v>4969.3999999999996</v>
          </cell>
          <cell r="AH14">
            <v>13846.9</v>
          </cell>
          <cell r="AJ14">
            <v>322.38526442307722</v>
          </cell>
          <cell r="AL14">
            <v>0</v>
          </cell>
          <cell r="AN14">
            <v>0</v>
          </cell>
          <cell r="AP14">
            <v>0</v>
          </cell>
          <cell r="AR14">
            <v>0</v>
          </cell>
          <cell r="AT14">
            <v>-7.3999615711773853E-2</v>
          </cell>
          <cell r="AV14">
            <v>1329.7064382335536</v>
          </cell>
          <cell r="AX14">
            <v>1329.6324386178419</v>
          </cell>
          <cell r="AZ14">
            <v>0</v>
          </cell>
          <cell r="BB14">
            <v>8877.4260003842883</v>
          </cell>
          <cell r="BD14">
            <v>6299.1064382335535</v>
          </cell>
          <cell r="BF14">
            <v>15176.532438617842</v>
          </cell>
          <cell r="BH14">
            <v>322.38526442307722</v>
          </cell>
          <cell r="BN14">
            <v>0</v>
          </cell>
          <cell r="BR14">
            <v>8877.4260003842883</v>
          </cell>
          <cell r="BT14">
            <v>6299.1064382335535</v>
          </cell>
          <cell r="BV14">
            <v>15176.532438617842</v>
          </cell>
          <cell r="BX14">
            <v>322.38526442307722</v>
          </cell>
          <cell r="CB14">
            <v>0</v>
          </cell>
          <cell r="CD14">
            <v>0</v>
          </cell>
          <cell r="CG14" t="str">
            <v>HKP</v>
          </cell>
          <cell r="CH14">
            <v>-245.30885322813083</v>
          </cell>
          <cell r="CJ14">
            <v>-886.03191696441593</v>
          </cell>
          <cell r="CL14">
            <v>-1131.3407701925466</v>
          </cell>
          <cell r="CN14">
            <v>-5.4272743889042481</v>
          </cell>
          <cell r="CO14" t="str">
            <v>HKP</v>
          </cell>
          <cell r="CP14">
            <v>8632.1171471561574</v>
          </cell>
          <cell r="CR14">
            <v>5413.0745212691372</v>
          </cell>
          <cell r="CT14">
            <v>14045.191668425294</v>
          </cell>
          <cell r="CV14">
            <v>316.95799003417295</v>
          </cell>
        </row>
        <row r="15">
          <cell r="B15" t="str">
            <v>CSS</v>
          </cell>
          <cell r="D15" t="str">
            <v>CENTRAL SERVICES &amp; SUPPLY</v>
          </cell>
          <cell r="F15" t="str">
            <v>C07</v>
          </cell>
          <cell r="H15">
            <v>11037294.307766298</v>
          </cell>
          <cell r="J15">
            <v>8411296.0506719258</v>
          </cell>
          <cell r="L15">
            <v>19448590.358438224</v>
          </cell>
          <cell r="N15">
            <v>318.70327403846136</v>
          </cell>
          <cell r="O15" t="str">
            <v>CSS</v>
          </cell>
          <cell r="P15">
            <v>11037.3</v>
          </cell>
          <cell r="R15">
            <v>8411.2999999999993</v>
          </cell>
          <cell r="T15">
            <v>19448.599999999999</v>
          </cell>
          <cell r="X15">
            <v>0</v>
          </cell>
          <cell r="Z15">
            <v>0</v>
          </cell>
          <cell r="AD15">
            <v>11037.3</v>
          </cell>
          <cell r="AF15">
            <v>8411.2999999999993</v>
          </cell>
          <cell r="AH15">
            <v>19448.599999999999</v>
          </cell>
          <cell r="AJ15">
            <v>318.70327403846136</v>
          </cell>
          <cell r="AL15">
            <v>0</v>
          </cell>
          <cell r="AN15">
            <v>0</v>
          </cell>
          <cell r="AP15">
            <v>0</v>
          </cell>
          <cell r="AR15">
            <v>0</v>
          </cell>
          <cell r="AT15">
            <v>-9.2003131950812375E-2</v>
          </cell>
          <cell r="AV15">
            <v>2250.6900967949491</v>
          </cell>
          <cell r="AX15">
            <v>2250.5980936629985</v>
          </cell>
          <cell r="AZ15">
            <v>0</v>
          </cell>
          <cell r="BB15">
            <v>11037.207996868048</v>
          </cell>
          <cell r="BD15">
            <v>10661.990096794949</v>
          </cell>
          <cell r="BF15">
            <v>21699.198093662999</v>
          </cell>
          <cell r="BH15">
            <v>318.70327403846136</v>
          </cell>
          <cell r="BN15">
            <v>0</v>
          </cell>
          <cell r="BR15">
            <v>11037.207996868048</v>
          </cell>
          <cell r="BT15">
            <v>10661.990096794949</v>
          </cell>
          <cell r="BV15">
            <v>21699.198093662999</v>
          </cell>
          <cell r="BX15">
            <v>318.70327403846136</v>
          </cell>
          <cell r="CB15">
            <v>0</v>
          </cell>
          <cell r="CD15">
            <v>0</v>
          </cell>
          <cell r="CG15" t="str">
            <v>CSS</v>
          </cell>
          <cell r="CH15">
            <v>0</v>
          </cell>
          <cell r="CJ15">
            <v>0</v>
          </cell>
          <cell r="CL15">
            <v>0</v>
          </cell>
          <cell r="CN15">
            <v>0</v>
          </cell>
          <cell r="CO15" t="str">
            <v>CSS</v>
          </cell>
          <cell r="CP15">
            <v>11037.207996868048</v>
          </cell>
          <cell r="CR15">
            <v>10661.990096794949</v>
          </cell>
          <cell r="CT15">
            <v>21699.198093662999</v>
          </cell>
          <cell r="CV15">
            <v>318.70327403846136</v>
          </cell>
        </row>
        <row r="16">
          <cell r="B16" t="str">
            <v>PHM</v>
          </cell>
          <cell r="D16" t="str">
            <v>PHARMACY</v>
          </cell>
          <cell r="F16" t="str">
            <v>C08</v>
          </cell>
          <cell r="H16">
            <v>29672438.578868635</v>
          </cell>
          <cell r="J16">
            <v>-892116.20946666691</v>
          </cell>
          <cell r="L16">
            <v>28780322.369401969</v>
          </cell>
          <cell r="N16">
            <v>320.29374519230777</v>
          </cell>
          <cell r="O16" t="str">
            <v>PHM</v>
          </cell>
          <cell r="P16">
            <v>29672.400000000001</v>
          </cell>
          <cell r="R16">
            <v>-892.1</v>
          </cell>
          <cell r="T16">
            <v>28780.300000000003</v>
          </cell>
          <cell r="X16">
            <v>0</v>
          </cell>
          <cell r="Z16">
            <v>0</v>
          </cell>
          <cell r="AD16">
            <v>29672.400000000001</v>
          </cell>
          <cell r="AF16">
            <v>-892.1</v>
          </cell>
          <cell r="AH16">
            <v>28780.300000000003</v>
          </cell>
          <cell r="AJ16">
            <v>320.29374519230777</v>
          </cell>
          <cell r="AL16">
            <v>0</v>
          </cell>
          <cell r="AN16">
            <v>0</v>
          </cell>
          <cell r="AP16">
            <v>0</v>
          </cell>
          <cell r="AR16">
            <v>0</v>
          </cell>
          <cell r="AT16">
            <v>-0.24733935743229352</v>
          </cell>
          <cell r="AV16">
            <v>-238.71197800444546</v>
          </cell>
          <cell r="AX16">
            <v>-238.95931736187774</v>
          </cell>
          <cell r="AZ16">
            <v>0</v>
          </cell>
          <cell r="BB16">
            <v>29672.152660642569</v>
          </cell>
          <cell r="BD16">
            <v>-1130.8119780044456</v>
          </cell>
          <cell r="BF16">
            <v>28541.340682638122</v>
          </cell>
          <cell r="BH16">
            <v>320.29374519230777</v>
          </cell>
          <cell r="BN16">
            <v>0</v>
          </cell>
          <cell r="BR16">
            <v>29672.152660642569</v>
          </cell>
          <cell r="BT16">
            <v>-1130.8119780044456</v>
          </cell>
          <cell r="BV16">
            <v>28541.340682638122</v>
          </cell>
          <cell r="BX16">
            <v>320.29374519230777</v>
          </cell>
          <cell r="CB16">
            <v>0</v>
          </cell>
          <cell r="CD16">
            <v>0</v>
          </cell>
          <cell r="CG16" t="str">
            <v>PHM</v>
          </cell>
          <cell r="CH16">
            <v>0</v>
          </cell>
          <cell r="CJ16">
            <v>0</v>
          </cell>
          <cell r="CL16">
            <v>0</v>
          </cell>
          <cell r="CN16">
            <v>0</v>
          </cell>
          <cell r="CO16" t="str">
            <v>PHM</v>
          </cell>
          <cell r="CP16">
            <v>29672.152660642569</v>
          </cell>
          <cell r="CR16">
            <v>-1130.8119780044456</v>
          </cell>
          <cell r="CT16">
            <v>28541.340682638122</v>
          </cell>
          <cell r="CV16">
            <v>320.29374519230777</v>
          </cell>
        </row>
        <row r="17">
          <cell r="B17" t="str">
            <v>FIS</v>
          </cell>
          <cell r="D17" t="str">
            <v>GENERAL ACCOUNTING</v>
          </cell>
          <cell r="F17" t="str">
            <v>C09</v>
          </cell>
          <cell r="H17">
            <v>16539054.113746122</v>
          </cell>
          <cell r="J17">
            <v>9704334.6016835123</v>
          </cell>
          <cell r="L17">
            <v>26243388.715429634</v>
          </cell>
          <cell r="N17">
            <v>194.66875000000013</v>
          </cell>
          <cell r="O17" t="str">
            <v>FIS</v>
          </cell>
          <cell r="P17">
            <v>16539.099999999999</v>
          </cell>
          <cell r="R17">
            <v>9704.2999999999993</v>
          </cell>
          <cell r="T17">
            <v>26243.399999999998</v>
          </cell>
          <cell r="X17">
            <v>0</v>
          </cell>
          <cell r="Z17">
            <v>0</v>
          </cell>
          <cell r="AD17">
            <v>16539.099999999999</v>
          </cell>
          <cell r="AF17">
            <v>9704.2999999999993</v>
          </cell>
          <cell r="AH17">
            <v>26243.399999999998</v>
          </cell>
          <cell r="AJ17">
            <v>194.66875000000013</v>
          </cell>
          <cell r="AL17">
            <v>0</v>
          </cell>
          <cell r="AN17">
            <v>0</v>
          </cell>
          <cell r="AP17">
            <v>0</v>
          </cell>
          <cell r="AR17">
            <v>0</v>
          </cell>
          <cell r="AT17">
            <v>-0.13786393073689432</v>
          </cell>
          <cell r="AV17">
            <v>2596.6806604374437</v>
          </cell>
          <cell r="AX17">
            <v>2596.542796506707</v>
          </cell>
          <cell r="AZ17">
            <v>0</v>
          </cell>
          <cell r="BB17">
            <v>16538.962136069262</v>
          </cell>
          <cell r="BD17">
            <v>12300.980660437443</v>
          </cell>
          <cell r="BF17">
            <v>28839.942796506704</v>
          </cell>
          <cell r="BH17">
            <v>194.66875000000013</v>
          </cell>
          <cell r="BN17">
            <v>0</v>
          </cell>
          <cell r="BR17">
            <v>16538.962136069262</v>
          </cell>
          <cell r="BT17">
            <v>12300.980660437443</v>
          </cell>
          <cell r="BV17">
            <v>28839.942796506704</v>
          </cell>
          <cell r="BX17">
            <v>194.66875000000013</v>
          </cell>
          <cell r="CB17">
            <v>0</v>
          </cell>
          <cell r="CD17">
            <v>0</v>
          </cell>
          <cell r="CG17" t="str">
            <v>FIS</v>
          </cell>
          <cell r="CH17">
            <v>-549.24200765563523</v>
          </cell>
          <cell r="CJ17">
            <v>16.513427366938313</v>
          </cell>
          <cell r="CL17">
            <v>-532.72858028869689</v>
          </cell>
          <cell r="CN17">
            <v>-3.6033963172348198</v>
          </cell>
          <cell r="CO17" t="str">
            <v>FIS</v>
          </cell>
          <cell r="CP17">
            <v>15989.720128413626</v>
          </cell>
          <cell r="CR17">
            <v>12317.494087804382</v>
          </cell>
          <cell r="CT17">
            <v>28307.21421621801</v>
          </cell>
          <cell r="CV17">
            <v>191.06535368276531</v>
          </cell>
        </row>
        <row r="18">
          <cell r="B18" t="str">
            <v>PAC</v>
          </cell>
          <cell r="D18" t="str">
            <v>PATIENT ACCOUNTS</v>
          </cell>
          <cell r="F18" t="str">
            <v>C10</v>
          </cell>
          <cell r="H18">
            <v>0</v>
          </cell>
          <cell r="J18">
            <v>15731005.030351387</v>
          </cell>
          <cell r="L18">
            <v>15731005.030351387</v>
          </cell>
          <cell r="N18">
            <v>0</v>
          </cell>
          <cell r="O18" t="str">
            <v>PAC</v>
          </cell>
          <cell r="P18">
            <v>0</v>
          </cell>
          <cell r="R18">
            <v>15731</v>
          </cell>
          <cell r="T18">
            <v>15731</v>
          </cell>
          <cell r="X18">
            <v>0</v>
          </cell>
          <cell r="Z18">
            <v>0</v>
          </cell>
          <cell r="AD18">
            <v>0</v>
          </cell>
          <cell r="AF18">
            <v>15731</v>
          </cell>
          <cell r="AH18">
            <v>15731</v>
          </cell>
          <cell r="AJ18">
            <v>0</v>
          </cell>
          <cell r="AL18">
            <v>0</v>
          </cell>
          <cell r="AN18">
            <v>0</v>
          </cell>
          <cell r="AP18">
            <v>0</v>
          </cell>
          <cell r="AR18">
            <v>0</v>
          </cell>
          <cell r="AT18">
            <v>0</v>
          </cell>
          <cell r="AV18">
            <v>4209.2939091847875</v>
          </cell>
          <cell r="AX18">
            <v>4209.2939091847875</v>
          </cell>
          <cell r="AZ18">
            <v>0</v>
          </cell>
          <cell r="BB18">
            <v>0</v>
          </cell>
          <cell r="BD18">
            <v>19940.293909184787</v>
          </cell>
          <cell r="BF18">
            <v>19940.293909184787</v>
          </cell>
          <cell r="BH18">
            <v>0</v>
          </cell>
          <cell r="BN18">
            <v>0</v>
          </cell>
          <cell r="BR18">
            <v>0</v>
          </cell>
          <cell r="BT18">
            <v>19940.293909184787</v>
          </cell>
          <cell r="BV18">
            <v>19940.293909184787</v>
          </cell>
          <cell r="BX18">
            <v>0</v>
          </cell>
          <cell r="CB18">
            <v>0</v>
          </cell>
          <cell r="CD18">
            <v>0</v>
          </cell>
          <cell r="CG18" t="str">
            <v>PAC</v>
          </cell>
          <cell r="CH18">
            <v>0</v>
          </cell>
          <cell r="CJ18">
            <v>0</v>
          </cell>
          <cell r="CL18">
            <v>0</v>
          </cell>
          <cell r="CN18">
            <v>0</v>
          </cell>
          <cell r="CO18" t="str">
            <v>PAC</v>
          </cell>
          <cell r="CP18">
            <v>0</v>
          </cell>
          <cell r="CR18">
            <v>19940.293909184787</v>
          </cell>
          <cell r="CT18">
            <v>19940.293909184787</v>
          </cell>
          <cell r="CV18">
            <v>0</v>
          </cell>
        </row>
        <row r="19">
          <cell r="B19" t="str">
            <v>MGT</v>
          </cell>
          <cell r="D19" t="str">
            <v>HOSPITAL ADMINISTRATION</v>
          </cell>
          <cell r="F19" t="str">
            <v>C11</v>
          </cell>
          <cell r="H19">
            <v>35623777.60625042</v>
          </cell>
          <cell r="J19">
            <v>105176412.96420407</v>
          </cell>
          <cell r="L19">
            <v>140800190.57045448</v>
          </cell>
          <cell r="N19">
            <v>266.3550721153847</v>
          </cell>
          <cell r="O19" t="str">
            <v>MGT</v>
          </cell>
          <cell r="P19">
            <v>35623.800000000003</v>
          </cell>
          <cell r="R19">
            <v>105176.4</v>
          </cell>
          <cell r="T19">
            <v>140800.20000000001</v>
          </cell>
          <cell r="X19">
            <v>0</v>
          </cell>
          <cell r="Z19">
            <v>0</v>
          </cell>
          <cell r="AD19">
            <v>35623.800000000003</v>
          </cell>
          <cell r="AF19">
            <v>105176.4</v>
          </cell>
          <cell r="AH19">
            <v>140800.20000000001</v>
          </cell>
          <cell r="AJ19">
            <v>266.3550721153847</v>
          </cell>
          <cell r="AL19">
            <v>0</v>
          </cell>
          <cell r="AN19">
            <v>0</v>
          </cell>
          <cell r="AP19">
            <v>0</v>
          </cell>
          <cell r="AR19">
            <v>0</v>
          </cell>
          <cell r="AT19">
            <v>-0.29694769572177376</v>
          </cell>
          <cell r="AV19">
            <v>28143.04830657339</v>
          </cell>
          <cell r="AX19">
            <v>28142.751358877667</v>
          </cell>
          <cell r="AZ19">
            <v>0</v>
          </cell>
          <cell r="BB19">
            <v>35623.503052304281</v>
          </cell>
          <cell r="BD19">
            <v>133319.44830657338</v>
          </cell>
          <cell r="BF19">
            <v>168942.95135887765</v>
          </cell>
          <cell r="BH19">
            <v>266.3550721153847</v>
          </cell>
          <cell r="BN19">
            <v>0</v>
          </cell>
          <cell r="BR19">
            <v>35623.503052304281</v>
          </cell>
          <cell r="BT19">
            <v>133319.44830657338</v>
          </cell>
          <cell r="BV19">
            <v>168942.95135887765</v>
          </cell>
          <cell r="BX19">
            <v>266.3550721153847</v>
          </cell>
          <cell r="CB19">
            <v>0</v>
          </cell>
          <cell r="CD19">
            <v>0</v>
          </cell>
          <cell r="CG19" t="str">
            <v>MGT</v>
          </cell>
          <cell r="CH19">
            <v>10.577058642511217</v>
          </cell>
          <cell r="CJ19">
            <v>-291.18718640136422</v>
          </cell>
          <cell r="CL19">
            <v>-280.61012775885303</v>
          </cell>
          <cell r="CN19">
            <v>-4.9303387725939141</v>
          </cell>
          <cell r="CO19" t="str">
            <v>MGT</v>
          </cell>
          <cell r="CP19">
            <v>35634.080110946794</v>
          </cell>
          <cell r="CR19">
            <v>133028.26112017201</v>
          </cell>
          <cell r="CT19">
            <v>168662.3412311188</v>
          </cell>
          <cell r="CV19">
            <v>261.42473334279077</v>
          </cell>
        </row>
        <row r="20">
          <cell r="B20" t="str">
            <v>MRD</v>
          </cell>
          <cell r="D20" t="str">
            <v>MEDICAL RECORDS</v>
          </cell>
          <cell r="F20" t="str">
            <v>C12</v>
          </cell>
          <cell r="H20">
            <v>1420573.8931002496</v>
          </cell>
          <cell r="J20">
            <v>11129681.088385943</v>
          </cell>
          <cell r="L20">
            <v>12550254.981486194</v>
          </cell>
          <cell r="N20">
            <v>7.0362259615384612</v>
          </cell>
          <cell r="O20" t="str">
            <v>MRD</v>
          </cell>
          <cell r="P20">
            <v>1420.6</v>
          </cell>
          <cell r="R20">
            <v>11129.7</v>
          </cell>
          <cell r="T20">
            <v>12550.300000000001</v>
          </cell>
          <cell r="X20">
            <v>0</v>
          </cell>
          <cell r="Z20">
            <v>0</v>
          </cell>
          <cell r="AD20">
            <v>1420.6</v>
          </cell>
          <cell r="AF20">
            <v>11129.7</v>
          </cell>
          <cell r="AH20">
            <v>12550.300000000001</v>
          </cell>
          <cell r="AJ20">
            <v>7.0362259615384612</v>
          </cell>
          <cell r="AL20">
            <v>0</v>
          </cell>
          <cell r="AN20">
            <v>0</v>
          </cell>
          <cell r="AP20">
            <v>0</v>
          </cell>
          <cell r="AR20">
            <v>0</v>
          </cell>
          <cell r="AT20">
            <v>-1.1841420885263293E-2</v>
          </cell>
          <cell r="AV20">
            <v>2978.0741107210497</v>
          </cell>
          <cell r="AX20">
            <v>2978.0622693001646</v>
          </cell>
          <cell r="AZ20">
            <v>0</v>
          </cell>
          <cell r="BB20">
            <v>1420.5881585791146</v>
          </cell>
          <cell r="BD20">
            <v>14107.77411072105</v>
          </cell>
          <cell r="BF20">
            <v>15528.362269300163</v>
          </cell>
          <cell r="BH20">
            <v>7.0362259615384612</v>
          </cell>
          <cell r="BN20">
            <v>0</v>
          </cell>
          <cell r="BR20">
            <v>1420.5881585791146</v>
          </cell>
          <cell r="BT20">
            <v>14107.77411072105</v>
          </cell>
          <cell r="BV20">
            <v>15528.362269300163</v>
          </cell>
          <cell r="BX20">
            <v>7.0362259615384612</v>
          </cell>
          <cell r="CB20">
            <v>0</v>
          </cell>
          <cell r="CD20">
            <v>0</v>
          </cell>
          <cell r="CG20" t="str">
            <v>MRD</v>
          </cell>
          <cell r="CH20">
            <v>0</v>
          </cell>
          <cell r="CJ20">
            <v>0</v>
          </cell>
          <cell r="CL20">
            <v>0</v>
          </cell>
          <cell r="CN20">
            <v>0</v>
          </cell>
          <cell r="CO20" t="str">
            <v>MRD</v>
          </cell>
          <cell r="CP20">
            <v>1420.5881585791146</v>
          </cell>
          <cell r="CR20">
            <v>14107.77411072105</v>
          </cell>
          <cell r="CT20">
            <v>15528.362269300163</v>
          </cell>
          <cell r="CV20">
            <v>7.0362259615384612</v>
          </cell>
        </row>
        <row r="21">
          <cell r="B21" t="str">
            <v>MSA</v>
          </cell>
          <cell r="D21" t="str">
            <v>MEDICAL STAFF ADMINISTRATION</v>
          </cell>
          <cell r="F21" t="str">
            <v>C13</v>
          </cell>
          <cell r="H21">
            <v>5656913.6749651106</v>
          </cell>
          <cell r="J21">
            <v>1943965.2452912284</v>
          </cell>
          <cell r="L21">
            <v>7600878.920256339</v>
          </cell>
          <cell r="N21">
            <v>58.526274038461523</v>
          </cell>
          <cell r="O21" t="str">
            <v>MSA</v>
          </cell>
          <cell r="P21">
            <v>5656.9</v>
          </cell>
          <cell r="R21">
            <v>1944</v>
          </cell>
          <cell r="T21">
            <v>7600.9</v>
          </cell>
          <cell r="X21">
            <v>0</v>
          </cell>
          <cell r="Z21">
            <v>0</v>
          </cell>
          <cell r="AD21">
            <v>5656.9</v>
          </cell>
          <cell r="AF21">
            <v>1944</v>
          </cell>
          <cell r="AH21">
            <v>7600.9</v>
          </cell>
          <cell r="AJ21">
            <v>58.526274038461523</v>
          </cell>
          <cell r="AL21">
            <v>0</v>
          </cell>
          <cell r="AN21">
            <v>0</v>
          </cell>
          <cell r="AP21">
            <v>0</v>
          </cell>
          <cell r="AR21">
            <v>0</v>
          </cell>
          <cell r="AT21">
            <v>-4.7154108675525414E-2</v>
          </cell>
          <cell r="AV21">
            <v>520.16518022106948</v>
          </cell>
          <cell r="AX21">
            <v>520.11802611239398</v>
          </cell>
          <cell r="AZ21">
            <v>0</v>
          </cell>
          <cell r="BB21">
            <v>5656.8528458913243</v>
          </cell>
          <cell r="BD21">
            <v>2464.1651802210695</v>
          </cell>
          <cell r="BF21">
            <v>8121.0180261123933</v>
          </cell>
          <cell r="BH21">
            <v>58.526274038461523</v>
          </cell>
          <cell r="BJ21">
            <v>0</v>
          </cell>
          <cell r="BN21">
            <v>0</v>
          </cell>
          <cell r="BP21">
            <v>0</v>
          </cell>
          <cell r="BR21">
            <v>5656.8528458913243</v>
          </cell>
          <cell r="BT21">
            <v>2464.1651802210695</v>
          </cell>
          <cell r="BV21">
            <v>8121.0180261123933</v>
          </cell>
          <cell r="BX21">
            <v>58.526274038461523</v>
          </cell>
          <cell r="CB21">
            <v>0</v>
          </cell>
          <cell r="CD21">
            <v>0</v>
          </cell>
          <cell r="CG21" t="str">
            <v>MSA</v>
          </cell>
          <cell r="CH21">
            <v>0</v>
          </cell>
          <cell r="CJ21">
            <v>0</v>
          </cell>
          <cell r="CL21">
            <v>0</v>
          </cell>
          <cell r="CN21">
            <v>0</v>
          </cell>
          <cell r="CO21" t="str">
            <v>MSA</v>
          </cell>
          <cell r="CP21">
            <v>5656.8528458913243</v>
          </cell>
          <cell r="CR21">
            <v>2464.1651802210695</v>
          </cell>
          <cell r="CT21">
            <v>8121.0180261123933</v>
          </cell>
          <cell r="CV21">
            <v>58.526274038461523</v>
          </cell>
        </row>
        <row r="22">
          <cell r="B22" t="str">
            <v>NAD</v>
          </cell>
          <cell r="D22" t="str">
            <v>NURSING ADMINISTRATION</v>
          </cell>
          <cell r="F22" t="str">
            <v>C14</v>
          </cell>
          <cell r="H22">
            <v>27736810.293664426</v>
          </cell>
          <cell r="J22">
            <v>2049076.3895413142</v>
          </cell>
          <cell r="L22">
            <v>29785886.683205739</v>
          </cell>
          <cell r="N22">
            <v>134.35328365384615</v>
          </cell>
          <cell r="O22" t="str">
            <v>NAD</v>
          </cell>
          <cell r="P22">
            <v>27736.799999999999</v>
          </cell>
          <cell r="R22">
            <v>2049.1</v>
          </cell>
          <cell r="T22">
            <v>29785.899999999998</v>
          </cell>
          <cell r="X22">
            <v>0</v>
          </cell>
          <cell r="Z22">
            <v>0</v>
          </cell>
          <cell r="AD22">
            <v>27736.799999999999</v>
          </cell>
          <cell r="AF22">
            <v>2049.1</v>
          </cell>
          <cell r="AH22">
            <v>29785.899999999998</v>
          </cell>
          <cell r="AJ22">
            <v>134.35328365384615</v>
          </cell>
          <cell r="AL22">
            <v>0</v>
          </cell>
          <cell r="AN22">
            <v>0</v>
          </cell>
          <cell r="AP22">
            <v>0</v>
          </cell>
          <cell r="AR22">
            <v>0</v>
          </cell>
          <cell r="AT22">
            <v>-0.23120461828648128</v>
          </cell>
          <cell r="AV22">
            <v>548.29076396004098</v>
          </cell>
          <cell r="AX22">
            <v>548.05955934175449</v>
          </cell>
          <cell r="AZ22">
            <v>0</v>
          </cell>
          <cell r="BB22">
            <v>27736.568795381714</v>
          </cell>
          <cell r="BD22">
            <v>2597.3907639600411</v>
          </cell>
          <cell r="BF22">
            <v>30333.959559341754</v>
          </cell>
          <cell r="BH22">
            <v>134.35328365384615</v>
          </cell>
          <cell r="BN22">
            <v>0</v>
          </cell>
          <cell r="BR22">
            <v>27736.568795381714</v>
          </cell>
          <cell r="BT22">
            <v>2597.3907639600411</v>
          </cell>
          <cell r="BV22">
            <v>30333.959559341754</v>
          </cell>
          <cell r="BX22">
            <v>134.35328365384615</v>
          </cell>
          <cell r="CB22">
            <v>0</v>
          </cell>
          <cell r="CD22">
            <v>0</v>
          </cell>
          <cell r="CG22" t="str">
            <v>NAD</v>
          </cell>
          <cell r="CH22">
            <v>0</v>
          </cell>
          <cell r="CJ22">
            <v>0</v>
          </cell>
          <cell r="CL22">
            <v>0</v>
          </cell>
          <cell r="CN22">
            <v>0</v>
          </cell>
          <cell r="CO22" t="str">
            <v>NAD</v>
          </cell>
          <cell r="CP22">
            <v>27736.568795381714</v>
          </cell>
          <cell r="CR22">
            <v>2597.3907639600411</v>
          </cell>
          <cell r="CT22">
            <v>30333.959559341754</v>
          </cell>
          <cell r="CV22">
            <v>134.35328365384615</v>
          </cell>
        </row>
        <row r="23">
          <cell r="B23" t="str">
            <v>OAO</v>
          </cell>
          <cell r="D23" t="str">
            <v>ORGAN ACQUISITION OVERHEAD</v>
          </cell>
          <cell r="F23" t="str">
            <v>C15</v>
          </cell>
          <cell r="H23">
            <v>4979097.0169689422</v>
          </cell>
          <cell r="J23">
            <v>0</v>
          </cell>
          <cell r="L23">
            <v>4979097.0169689422</v>
          </cell>
          <cell r="N23">
            <v>33.6</v>
          </cell>
          <cell r="O23" t="str">
            <v>OAO</v>
          </cell>
          <cell r="P23">
            <v>4979.1000000000004</v>
          </cell>
          <cell r="R23">
            <v>0</v>
          </cell>
          <cell r="T23">
            <v>4979.1000000000004</v>
          </cell>
          <cell r="AD23">
            <v>4979.1000000000004</v>
          </cell>
          <cell r="AF23">
            <v>0</v>
          </cell>
          <cell r="AH23">
            <v>4979.1000000000004</v>
          </cell>
          <cell r="AJ23">
            <v>33.6</v>
          </cell>
          <cell r="AL23">
            <v>0</v>
          </cell>
          <cell r="AN23">
            <v>0</v>
          </cell>
          <cell r="AP23">
            <v>0</v>
          </cell>
          <cell r="AR23">
            <v>0</v>
          </cell>
          <cell r="AT23">
            <v>-4.1504059516267226E-2</v>
          </cell>
          <cell r="AV23">
            <v>0</v>
          </cell>
          <cell r="AX23">
            <v>-4.1504059516267226E-2</v>
          </cell>
          <cell r="AZ23">
            <v>0</v>
          </cell>
          <cell r="BB23">
            <v>4979.0584959404841</v>
          </cell>
          <cell r="BD23">
            <v>0</v>
          </cell>
          <cell r="BF23">
            <v>4979.0584959404841</v>
          </cell>
          <cell r="BH23">
            <v>33.6</v>
          </cell>
          <cell r="BN23">
            <v>0</v>
          </cell>
          <cell r="BR23">
            <v>4979.0584959404841</v>
          </cell>
          <cell r="BT23">
            <v>0</v>
          </cell>
          <cell r="BV23">
            <v>4979.0584959404841</v>
          </cell>
          <cell r="BX23">
            <v>33.6</v>
          </cell>
          <cell r="CB23">
            <v>0</v>
          </cell>
          <cell r="CD23">
            <v>0</v>
          </cell>
          <cell r="CG23" t="str">
            <v>OAO</v>
          </cell>
          <cell r="CH23">
            <v>0</v>
          </cell>
          <cell r="CJ23">
            <v>0</v>
          </cell>
          <cell r="CL23">
            <v>0</v>
          </cell>
          <cell r="CN23">
            <v>0</v>
          </cell>
          <cell r="CO23" t="str">
            <v>OAO</v>
          </cell>
          <cell r="CP23">
            <v>4979.0584959404841</v>
          </cell>
          <cell r="CR23">
            <v>0</v>
          </cell>
          <cell r="CT23">
            <v>4979.0584959404841</v>
          </cell>
          <cell r="CV23">
            <v>33.6</v>
          </cell>
        </row>
        <row r="25">
          <cell r="B25" t="str">
            <v>MSG</v>
          </cell>
          <cell r="D25" t="str">
            <v>MED/SURG ACUTE</v>
          </cell>
          <cell r="F25" t="str">
            <v>D01</v>
          </cell>
          <cell r="H25">
            <v>61596178.764419951</v>
          </cell>
          <cell r="J25">
            <v>8335779.6694531813</v>
          </cell>
          <cell r="L25">
            <v>69931958.433873132</v>
          </cell>
          <cell r="N25">
            <v>764.92477022935759</v>
          </cell>
          <cell r="O25" t="str">
            <v>MSG</v>
          </cell>
          <cell r="P25">
            <v>61596.2</v>
          </cell>
          <cell r="R25">
            <v>8335.7999999999993</v>
          </cell>
          <cell r="T25">
            <v>69932</v>
          </cell>
          <cell r="AD25">
            <v>61596.2</v>
          </cell>
          <cell r="AF25">
            <v>8335.7999999999993</v>
          </cell>
          <cell r="AH25">
            <v>69932</v>
          </cell>
          <cell r="AJ25">
            <v>764.92477022935759</v>
          </cell>
          <cell r="AL25">
            <v>0</v>
          </cell>
          <cell r="AN25">
            <v>0</v>
          </cell>
          <cell r="AP25">
            <v>0</v>
          </cell>
          <cell r="AR25">
            <v>0</v>
          </cell>
          <cell r="AT25">
            <v>-0.51344479946876032</v>
          </cell>
          <cell r="AV25">
            <v>2230.4834639132969</v>
          </cell>
          <cell r="AX25">
            <v>2229.9700191138281</v>
          </cell>
          <cell r="AZ25">
            <v>0</v>
          </cell>
          <cell r="BB25">
            <v>61595.686555200526</v>
          </cell>
          <cell r="BD25">
            <v>10566.283463913296</v>
          </cell>
          <cell r="BF25">
            <v>72161.970019113825</v>
          </cell>
          <cell r="BH25">
            <v>764.92477022935759</v>
          </cell>
          <cell r="BJ25">
            <v>817.07799999999997</v>
          </cell>
          <cell r="BN25">
            <v>817.07799999999997</v>
          </cell>
          <cell r="BP25">
            <v>2.8664108933267696</v>
          </cell>
          <cell r="BR25">
            <v>62412.764555200527</v>
          </cell>
          <cell r="BT25">
            <v>10566.283463913296</v>
          </cell>
          <cell r="BV25">
            <v>72979.048019113819</v>
          </cell>
          <cell r="BX25">
            <v>767.79118112268441</v>
          </cell>
          <cell r="CB25">
            <v>0</v>
          </cell>
          <cell r="CD25">
            <v>0</v>
          </cell>
          <cell r="CG25" t="str">
            <v>MSG</v>
          </cell>
          <cell r="CO25" t="str">
            <v>MSG</v>
          </cell>
          <cell r="CP25">
            <v>62412.764555200527</v>
          </cell>
          <cell r="CR25">
            <v>10566.283463913296</v>
          </cell>
          <cell r="CT25">
            <v>72979.048019113819</v>
          </cell>
          <cell r="CV25">
            <v>767.79118112268441</v>
          </cell>
        </row>
        <row r="26">
          <cell r="B26" t="str">
            <v>PED</v>
          </cell>
          <cell r="D26" t="str">
            <v>PEDIATRIC ACUTE</v>
          </cell>
          <cell r="F26" t="str">
            <v>D02</v>
          </cell>
          <cell r="H26">
            <v>7355160.3851082325</v>
          </cell>
          <cell r="J26">
            <v>1053901.176057328</v>
          </cell>
          <cell r="L26">
            <v>8409061.56116556</v>
          </cell>
          <cell r="N26">
            <v>97.671464416549824</v>
          </cell>
          <cell r="O26" t="str">
            <v>PED</v>
          </cell>
          <cell r="P26">
            <v>7355.2</v>
          </cell>
          <cell r="R26">
            <v>1053.9000000000001</v>
          </cell>
          <cell r="T26">
            <v>8409.1</v>
          </cell>
          <cell r="AD26">
            <v>7355.2</v>
          </cell>
          <cell r="AF26">
            <v>1053.9000000000001</v>
          </cell>
          <cell r="AH26">
            <v>8409.1</v>
          </cell>
          <cell r="AJ26">
            <v>97.671464416549824</v>
          </cell>
          <cell r="AL26">
            <v>0</v>
          </cell>
          <cell r="AN26">
            <v>0</v>
          </cell>
          <cell r="AP26">
            <v>0</v>
          </cell>
          <cell r="AR26">
            <v>0</v>
          </cell>
          <cell r="AT26">
            <v>-6.1310115736820402E-2</v>
          </cell>
          <cell r="AV26">
            <v>282.00231280211494</v>
          </cell>
          <cell r="AX26">
            <v>281.94100268637811</v>
          </cell>
          <cell r="AZ26">
            <v>0</v>
          </cell>
          <cell r="BB26">
            <v>7355.1386898842629</v>
          </cell>
          <cell r="BD26">
            <v>1335.9023128021149</v>
          </cell>
          <cell r="BF26">
            <v>8691.0410026863774</v>
          </cell>
          <cell r="BH26">
            <v>97.671464416549824</v>
          </cell>
          <cell r="BJ26">
            <v>449.44799999999998</v>
          </cell>
          <cell r="BN26">
            <v>449.44799999999998</v>
          </cell>
          <cell r="BP26">
            <v>1.576719288958863</v>
          </cell>
          <cell r="BR26">
            <v>7804.5866898842633</v>
          </cell>
          <cell r="BT26">
            <v>1335.9023128021149</v>
          </cell>
          <cell r="BV26">
            <v>9140.4890026863777</v>
          </cell>
          <cell r="BX26">
            <v>99.248183705508694</v>
          </cell>
          <cell r="CB26">
            <v>0</v>
          </cell>
          <cell r="CD26">
            <v>0</v>
          </cell>
          <cell r="CG26" t="str">
            <v>PED</v>
          </cell>
          <cell r="CO26" t="str">
            <v>PED</v>
          </cell>
          <cell r="CP26">
            <v>7804.5866898842633</v>
          </cell>
          <cell r="CR26">
            <v>1335.9023128021149</v>
          </cell>
          <cell r="CT26">
            <v>9140.4890026863777</v>
          </cell>
          <cell r="CV26">
            <v>99.248183705508694</v>
          </cell>
        </row>
        <row r="27">
          <cell r="B27" t="str">
            <v>PSY</v>
          </cell>
          <cell r="D27" t="str">
            <v>PSYCHIATRIC ACUTE</v>
          </cell>
          <cell r="F27" t="str">
            <v>D03</v>
          </cell>
          <cell r="H27">
            <v>1757790.7423818184</v>
          </cell>
          <cell r="J27">
            <v>340733.31588192203</v>
          </cell>
          <cell r="L27">
            <v>2098524.0582637405</v>
          </cell>
          <cell r="N27">
            <v>163.16990297092215</v>
          </cell>
          <cell r="O27" t="str">
            <v>PSY</v>
          </cell>
          <cell r="P27">
            <v>1757.8</v>
          </cell>
          <cell r="R27">
            <v>340.7</v>
          </cell>
          <cell r="T27">
            <v>2098.5</v>
          </cell>
          <cell r="AD27">
            <v>1757.8</v>
          </cell>
          <cell r="AF27">
            <v>340.7</v>
          </cell>
          <cell r="AH27">
            <v>2098.5</v>
          </cell>
          <cell r="AJ27">
            <v>163.16990297092215</v>
          </cell>
          <cell r="AL27">
            <v>0</v>
          </cell>
          <cell r="AN27">
            <v>0</v>
          </cell>
          <cell r="AP27">
            <v>0</v>
          </cell>
          <cell r="AR27">
            <v>0</v>
          </cell>
          <cell r="AT27">
            <v>-1.4652345865188755E-2</v>
          </cell>
          <cell r="AV27">
            <v>91.173238355138551</v>
          </cell>
          <cell r="AX27">
            <v>91.158586009273364</v>
          </cell>
          <cell r="AZ27">
            <v>0</v>
          </cell>
          <cell r="BB27">
            <v>1757.7853476541347</v>
          </cell>
          <cell r="BD27">
            <v>431.87323835513854</v>
          </cell>
          <cell r="BF27">
            <v>2189.6585860092732</v>
          </cell>
          <cell r="BH27">
            <v>163.16990297092215</v>
          </cell>
          <cell r="BJ27">
            <v>899.649</v>
          </cell>
          <cell r="BN27">
            <v>899.649</v>
          </cell>
          <cell r="BP27">
            <v>3.1560801952451722</v>
          </cell>
          <cell r="BR27">
            <v>2657.4343476541349</v>
          </cell>
          <cell r="BT27">
            <v>431.87323835513854</v>
          </cell>
          <cell r="BV27">
            <v>3089.3075860092736</v>
          </cell>
          <cell r="BX27">
            <v>166.32598316616733</v>
          </cell>
          <cell r="CB27">
            <v>0</v>
          </cell>
          <cell r="CD27">
            <v>0</v>
          </cell>
          <cell r="CG27" t="str">
            <v>PSY</v>
          </cell>
          <cell r="CO27" t="str">
            <v>PSY</v>
          </cell>
          <cell r="CP27">
            <v>2657.4343476541349</v>
          </cell>
          <cell r="CR27">
            <v>431.87323835513854</v>
          </cell>
          <cell r="CT27">
            <v>3089.3075860092736</v>
          </cell>
          <cell r="CV27">
            <v>166.32598316616733</v>
          </cell>
        </row>
        <row r="28">
          <cell r="B28" t="str">
            <v>OBS</v>
          </cell>
          <cell r="D28" t="str">
            <v>OBSTETRICS ACUTE</v>
          </cell>
          <cell r="F28" t="str">
            <v>D04</v>
          </cell>
          <cell r="H28">
            <v>4652595.4736133358</v>
          </cell>
          <cell r="J28">
            <v>86637.40400128637</v>
          </cell>
          <cell r="L28">
            <v>4739232.877614622</v>
          </cell>
          <cell r="N28">
            <v>90.205762416650543</v>
          </cell>
          <cell r="O28" t="str">
            <v>OBS</v>
          </cell>
          <cell r="P28">
            <v>4652.6000000000004</v>
          </cell>
          <cell r="R28">
            <v>86.6</v>
          </cell>
          <cell r="T28">
            <v>4739.2000000000007</v>
          </cell>
          <cell r="AD28">
            <v>4652.6000000000004</v>
          </cell>
          <cell r="AF28">
            <v>86.6</v>
          </cell>
          <cell r="AH28">
            <v>4739.2000000000007</v>
          </cell>
          <cell r="AJ28">
            <v>90.205762416650543</v>
          </cell>
          <cell r="AL28">
            <v>0</v>
          </cell>
          <cell r="AN28">
            <v>0</v>
          </cell>
          <cell r="AP28">
            <v>0</v>
          </cell>
          <cell r="AR28">
            <v>0</v>
          </cell>
          <cell r="AT28">
            <v>-3.8782453682638877E-2</v>
          </cell>
          <cell r="AV28">
            <v>23.1823902075283</v>
          </cell>
          <cell r="AX28">
            <v>23.143607753845661</v>
          </cell>
          <cell r="AZ28">
            <v>0</v>
          </cell>
          <cell r="BB28">
            <v>4652.5612175463175</v>
          </cell>
          <cell r="BD28">
            <v>109.78239020752829</v>
          </cell>
          <cell r="BF28">
            <v>4762.3436077538454</v>
          </cell>
          <cell r="BH28">
            <v>90.205762416650543</v>
          </cell>
          <cell r="BJ28">
            <v>263.161</v>
          </cell>
          <cell r="BN28">
            <v>263.161</v>
          </cell>
          <cell r="BP28">
            <v>0.92320140439317422</v>
          </cell>
          <cell r="BR28">
            <v>4915.7222175463176</v>
          </cell>
          <cell r="BT28">
            <v>109.78239020752829</v>
          </cell>
          <cell r="BV28">
            <v>5025.5046077538454</v>
          </cell>
          <cell r="BX28">
            <v>91.128963821043712</v>
          </cell>
          <cell r="CB28">
            <v>0</v>
          </cell>
          <cell r="CD28">
            <v>0</v>
          </cell>
          <cell r="CG28" t="str">
            <v>OBS</v>
          </cell>
          <cell r="CO28" t="str">
            <v>OBS</v>
          </cell>
          <cell r="CP28">
            <v>4915.7222175463176</v>
          </cell>
          <cell r="CR28">
            <v>109.78239020752829</v>
          </cell>
          <cell r="CT28">
            <v>5025.5046077538454</v>
          </cell>
          <cell r="CV28">
            <v>91.128963821043712</v>
          </cell>
        </row>
        <row r="29">
          <cell r="B29" t="str">
            <v>DEF</v>
          </cell>
          <cell r="D29" t="str">
            <v>DEFINITIVE OBSERVATION</v>
          </cell>
          <cell r="F29" t="str">
            <v>D05</v>
          </cell>
          <cell r="H29">
            <v>15781568.806087218</v>
          </cell>
          <cell r="J29">
            <v>2284259.5745966188</v>
          </cell>
          <cell r="L29">
            <v>18065828.380683836</v>
          </cell>
          <cell r="N29">
            <v>306.26775852649041</v>
          </cell>
          <cell r="O29" t="str">
            <v>DEF</v>
          </cell>
          <cell r="P29">
            <v>15781.6</v>
          </cell>
          <cell r="R29">
            <v>2284.3000000000002</v>
          </cell>
          <cell r="T29">
            <v>18065.900000000001</v>
          </cell>
          <cell r="AD29">
            <v>15781.6</v>
          </cell>
          <cell r="AF29">
            <v>2284.3000000000002</v>
          </cell>
          <cell r="AH29">
            <v>18065.900000000001</v>
          </cell>
          <cell r="AJ29">
            <v>306.26775852649041</v>
          </cell>
          <cell r="AL29">
            <v>0</v>
          </cell>
          <cell r="AN29">
            <v>0</v>
          </cell>
          <cell r="AP29">
            <v>0</v>
          </cell>
          <cell r="AR29">
            <v>0</v>
          </cell>
          <cell r="AT29">
            <v>-0.13154979080657586</v>
          </cell>
          <cell r="AV29">
            <v>611.22095478293841</v>
          </cell>
          <cell r="AX29">
            <v>611.08940499213179</v>
          </cell>
          <cell r="AZ29">
            <v>0</v>
          </cell>
          <cell r="BB29">
            <v>15781.468450209193</v>
          </cell>
          <cell r="BD29">
            <v>2895.5209547829386</v>
          </cell>
          <cell r="BF29">
            <v>18676.989404992131</v>
          </cell>
          <cell r="BH29">
            <v>306.26775852649041</v>
          </cell>
          <cell r="BJ29">
            <v>244.858</v>
          </cell>
          <cell r="BN29">
            <v>244.858</v>
          </cell>
          <cell r="BP29">
            <v>0.85899221190413422</v>
          </cell>
          <cell r="BR29">
            <v>16026.326450209193</v>
          </cell>
          <cell r="BT29">
            <v>2895.5209547829386</v>
          </cell>
          <cell r="BV29">
            <v>18921.847404992131</v>
          </cell>
          <cell r="BX29">
            <v>307.12675073839455</v>
          </cell>
          <cell r="CB29">
            <v>0</v>
          </cell>
          <cell r="CD29">
            <v>0</v>
          </cell>
          <cell r="CG29" t="str">
            <v>DEF</v>
          </cell>
          <cell r="CO29" t="str">
            <v>DEF</v>
          </cell>
          <cell r="CP29">
            <v>16026.326450209193</v>
          </cell>
          <cell r="CR29">
            <v>2895.5209547829386</v>
          </cell>
          <cell r="CT29">
            <v>18921.847404992131</v>
          </cell>
          <cell r="CV29">
            <v>307.12675073839455</v>
          </cell>
        </row>
        <row r="30">
          <cell r="B30" t="str">
            <v>MIS</v>
          </cell>
          <cell r="D30" t="str">
            <v>MED/SURG INTENSIVE CARE</v>
          </cell>
          <cell r="F30" t="str">
            <v>D06</v>
          </cell>
          <cell r="H30">
            <v>34235017.69257319</v>
          </cell>
          <cell r="J30">
            <v>3290204.072808315</v>
          </cell>
          <cell r="L30">
            <v>37525221.765381508</v>
          </cell>
          <cell r="N30">
            <v>519.86770941197551</v>
          </cell>
          <cell r="O30" t="str">
            <v>MIS</v>
          </cell>
          <cell r="P30">
            <v>34235</v>
          </cell>
          <cell r="R30">
            <v>3290.2</v>
          </cell>
          <cell r="T30">
            <v>37525.199999999997</v>
          </cell>
          <cell r="AD30">
            <v>34235</v>
          </cell>
          <cell r="AF30">
            <v>3290.2</v>
          </cell>
          <cell r="AH30">
            <v>37525.199999999997</v>
          </cell>
          <cell r="AJ30">
            <v>519.86770941197551</v>
          </cell>
          <cell r="AL30">
            <v>0</v>
          </cell>
          <cell r="AN30">
            <v>0</v>
          </cell>
          <cell r="AP30">
            <v>0</v>
          </cell>
          <cell r="AR30">
            <v>0</v>
          </cell>
          <cell r="AT30">
            <v>-0.28537146535015634</v>
          </cell>
          <cell r="AV30">
            <v>880.39104538622496</v>
          </cell>
          <cell r="AX30">
            <v>880.10567392087478</v>
          </cell>
          <cell r="AZ30">
            <v>0</v>
          </cell>
          <cell r="BB30">
            <v>34234.714628534653</v>
          </cell>
          <cell r="BD30">
            <v>4170.5910453862252</v>
          </cell>
          <cell r="BF30">
            <v>38405.305673920877</v>
          </cell>
          <cell r="BH30">
            <v>519.86770941197551</v>
          </cell>
          <cell r="BJ30">
            <v>430.31799999999998</v>
          </cell>
          <cell r="BN30">
            <v>430.31799999999998</v>
          </cell>
          <cell r="BP30">
            <v>1.5096088779707553</v>
          </cell>
          <cell r="BR30">
            <v>34665.032628534653</v>
          </cell>
          <cell r="BT30">
            <v>4170.5910453862252</v>
          </cell>
          <cell r="BV30">
            <v>38835.623673920876</v>
          </cell>
          <cell r="BX30">
            <v>521.37731828994629</v>
          </cell>
          <cell r="CB30">
            <v>0</v>
          </cell>
          <cell r="CD30">
            <v>0</v>
          </cell>
          <cell r="CG30" t="str">
            <v>MIS</v>
          </cell>
          <cell r="CO30" t="str">
            <v>MIS</v>
          </cell>
          <cell r="CP30">
            <v>34665.032628534653</v>
          </cell>
          <cell r="CR30">
            <v>4170.5910453862252</v>
          </cell>
          <cell r="CT30">
            <v>38835.623673920876</v>
          </cell>
          <cell r="CV30">
            <v>521.37731828994629</v>
          </cell>
        </row>
        <row r="31">
          <cell r="B31" t="str">
            <v>CCU</v>
          </cell>
          <cell r="D31" t="str">
            <v>CORONARY CARE</v>
          </cell>
          <cell r="F31" t="str">
            <v>D07</v>
          </cell>
          <cell r="H31">
            <v>583832.29564951942</v>
          </cell>
          <cell r="J31">
            <v>83040.235704708728</v>
          </cell>
          <cell r="L31">
            <v>666872.53135422815</v>
          </cell>
          <cell r="N31">
            <v>55.453691099378503</v>
          </cell>
          <cell r="O31" t="str">
            <v>CCU</v>
          </cell>
          <cell r="P31">
            <v>583.79999999999995</v>
          </cell>
          <cell r="R31">
            <v>83</v>
          </cell>
          <cell r="T31">
            <v>666.8</v>
          </cell>
          <cell r="AD31">
            <v>583.79999999999995</v>
          </cell>
          <cell r="AF31">
            <v>83</v>
          </cell>
          <cell r="AH31">
            <v>666.8</v>
          </cell>
          <cell r="AJ31">
            <v>55.453691099378503</v>
          </cell>
          <cell r="AL31">
            <v>0</v>
          </cell>
          <cell r="AN31">
            <v>0</v>
          </cell>
          <cell r="AP31">
            <v>0</v>
          </cell>
          <cell r="AR31">
            <v>0</v>
          </cell>
          <cell r="AT31">
            <v>-4.8666274755392513E-3</v>
          </cell>
          <cell r="AV31">
            <v>22.219861839386354</v>
          </cell>
          <cell r="AX31">
            <v>22.214995211910814</v>
          </cell>
          <cell r="AZ31">
            <v>0</v>
          </cell>
          <cell r="BB31">
            <v>583.79513337252445</v>
          </cell>
          <cell r="BD31">
            <v>105.21986183938635</v>
          </cell>
          <cell r="BF31">
            <v>689.01499521191079</v>
          </cell>
          <cell r="BH31">
            <v>55.453691099378503</v>
          </cell>
          <cell r="BJ31">
            <v>10.231999999999999</v>
          </cell>
          <cell r="BN31">
            <v>10.231999999999999</v>
          </cell>
          <cell r="BP31">
            <v>3.589512416258852E-2</v>
          </cell>
          <cell r="BR31">
            <v>594.02713337252442</v>
          </cell>
          <cell r="BT31">
            <v>105.21986183938635</v>
          </cell>
          <cell r="BV31">
            <v>699.24699521191076</v>
          </cell>
          <cell r="BX31">
            <v>55.489586223541089</v>
          </cell>
          <cell r="CB31">
            <v>0</v>
          </cell>
          <cell r="CD31">
            <v>0</v>
          </cell>
          <cell r="CG31" t="str">
            <v>CCU</v>
          </cell>
          <cell r="CO31" t="str">
            <v>CCU</v>
          </cell>
          <cell r="CP31">
            <v>594.02713337252442</v>
          </cell>
          <cell r="CR31">
            <v>105.21986183938635</v>
          </cell>
          <cell r="CT31">
            <v>699.24699521191076</v>
          </cell>
          <cell r="CV31">
            <v>55.489586223541089</v>
          </cell>
        </row>
        <row r="32">
          <cell r="B32" t="str">
            <v>PIC</v>
          </cell>
          <cell r="D32" t="str">
            <v>PEDIATRIC INTENSIVE CARE</v>
          </cell>
          <cell r="F32" t="str">
            <v>D08</v>
          </cell>
          <cell r="H32">
            <v>2410617.5091579459</v>
          </cell>
          <cell r="J32">
            <v>2388943.3139180639</v>
          </cell>
          <cell r="L32">
            <v>4799560.8230760098</v>
          </cell>
          <cell r="N32">
            <v>137.86120272277367</v>
          </cell>
          <cell r="O32" t="str">
            <v>PIC</v>
          </cell>
          <cell r="P32">
            <v>2410.6</v>
          </cell>
          <cell r="R32">
            <v>2388.9</v>
          </cell>
          <cell r="T32">
            <v>4799.5</v>
          </cell>
          <cell r="AD32">
            <v>2410.6</v>
          </cell>
          <cell r="AF32">
            <v>2388.9</v>
          </cell>
          <cell r="AH32">
            <v>4799.5</v>
          </cell>
          <cell r="AJ32">
            <v>137.86120272277367</v>
          </cell>
          <cell r="AL32">
            <v>0</v>
          </cell>
          <cell r="AN32">
            <v>0</v>
          </cell>
          <cell r="AP32">
            <v>0</v>
          </cell>
          <cell r="AR32">
            <v>0</v>
          </cell>
          <cell r="AT32">
            <v>-2.0094087789426843E-2</v>
          </cell>
          <cell r="AV32">
            <v>639.23217373978616</v>
          </cell>
          <cell r="AX32">
            <v>639.21207965199676</v>
          </cell>
          <cell r="AZ32">
            <v>0</v>
          </cell>
          <cell r="BB32">
            <v>2410.5799059122105</v>
          </cell>
          <cell r="BD32">
            <v>3028.1321737397861</v>
          </cell>
          <cell r="BF32">
            <v>5438.7120796519966</v>
          </cell>
          <cell r="BH32">
            <v>137.86120272277367</v>
          </cell>
          <cell r="BJ32">
            <v>287.98399999999998</v>
          </cell>
          <cell r="BN32">
            <v>287.98399999999998</v>
          </cell>
          <cell r="BP32">
            <v>1.0102835649764359</v>
          </cell>
          <cell r="BR32">
            <v>2698.5639059122104</v>
          </cell>
          <cell r="BT32">
            <v>3028.1321737397861</v>
          </cell>
          <cell r="BV32">
            <v>5726.6960796519961</v>
          </cell>
          <cell r="BX32">
            <v>138.87148628775012</v>
          </cell>
          <cell r="CB32">
            <v>0</v>
          </cell>
          <cell r="CD32">
            <v>0</v>
          </cell>
          <cell r="CG32" t="str">
            <v>PIC</v>
          </cell>
          <cell r="CO32" t="str">
            <v>PIC</v>
          </cell>
          <cell r="CP32">
            <v>2698.5639059122104</v>
          </cell>
          <cell r="CR32">
            <v>3028.1321737397861</v>
          </cell>
          <cell r="CT32">
            <v>5726.6960796519961</v>
          </cell>
          <cell r="CV32">
            <v>138.87148628775012</v>
          </cell>
        </row>
        <row r="33">
          <cell r="B33" t="str">
            <v>NEO</v>
          </cell>
          <cell r="D33" t="str">
            <v>NEONATAL INTENSIVE CARE</v>
          </cell>
          <cell r="F33" t="str">
            <v>D09</v>
          </cell>
          <cell r="H33">
            <v>24209821.45803697</v>
          </cell>
          <cell r="J33">
            <v>2633507.6578634223</v>
          </cell>
          <cell r="L33">
            <v>26843329.115900394</v>
          </cell>
          <cell r="N33">
            <v>341.66325804512184</v>
          </cell>
          <cell r="O33" t="str">
            <v>NEO</v>
          </cell>
          <cell r="P33">
            <v>24209.8</v>
          </cell>
          <cell r="R33">
            <v>2633.5</v>
          </cell>
          <cell r="T33">
            <v>26843.3</v>
          </cell>
          <cell r="AD33">
            <v>24209.8</v>
          </cell>
          <cell r="AF33">
            <v>2633.5</v>
          </cell>
          <cell r="AH33">
            <v>26843.3</v>
          </cell>
          <cell r="AJ33">
            <v>341.66325804512184</v>
          </cell>
          <cell r="AL33">
            <v>0</v>
          </cell>
          <cell r="AN33">
            <v>0</v>
          </cell>
          <cell r="AP33">
            <v>0</v>
          </cell>
          <cell r="AR33">
            <v>0</v>
          </cell>
          <cell r="AT33">
            <v>-0.20180483875854502</v>
          </cell>
          <cell r="AV33">
            <v>704.67257003911755</v>
          </cell>
          <cell r="AX33">
            <v>704.47076520035898</v>
          </cell>
          <cell r="AZ33">
            <v>0</v>
          </cell>
          <cell r="BB33">
            <v>24209.598195161241</v>
          </cell>
          <cell r="BD33">
            <v>3338.1725700391175</v>
          </cell>
          <cell r="BF33">
            <v>27547.770765200359</v>
          </cell>
          <cell r="BH33">
            <v>341.66325804512184</v>
          </cell>
          <cell r="BJ33">
            <v>99.1</v>
          </cell>
          <cell r="BN33">
            <v>99.1</v>
          </cell>
          <cell r="BP33">
            <v>0.34765508253640759</v>
          </cell>
          <cell r="BR33">
            <v>24308.69819516124</v>
          </cell>
          <cell r="BT33">
            <v>3338.1725700391175</v>
          </cell>
          <cell r="BV33">
            <v>27646.870765200358</v>
          </cell>
          <cell r="BX33">
            <v>342.01091312765823</v>
          </cell>
          <cell r="CB33">
            <v>0</v>
          </cell>
          <cell r="CD33">
            <v>0</v>
          </cell>
          <cell r="CG33" t="str">
            <v>NEO</v>
          </cell>
          <cell r="CO33" t="str">
            <v>NEO</v>
          </cell>
          <cell r="CP33">
            <v>24308.69819516124</v>
          </cell>
          <cell r="CR33">
            <v>3338.1725700391175</v>
          </cell>
          <cell r="CT33">
            <v>27646.870765200358</v>
          </cell>
          <cell r="CV33">
            <v>342.01091312765823</v>
          </cell>
        </row>
        <row r="34">
          <cell r="B34" t="str">
            <v>BUR</v>
          </cell>
          <cell r="D34" t="str">
            <v>BURN CARE</v>
          </cell>
          <cell r="F34" t="str">
            <v>D10</v>
          </cell>
          <cell r="H34">
            <v>0</v>
          </cell>
          <cell r="J34">
            <v>0</v>
          </cell>
          <cell r="L34">
            <v>0</v>
          </cell>
          <cell r="N34">
            <v>0</v>
          </cell>
          <cell r="O34" t="str">
            <v>BUR</v>
          </cell>
          <cell r="P34">
            <v>0</v>
          </cell>
          <cell r="R34">
            <v>0</v>
          </cell>
          <cell r="T34">
            <v>0</v>
          </cell>
          <cell r="AD34">
            <v>0</v>
          </cell>
          <cell r="AF34">
            <v>0</v>
          </cell>
          <cell r="AH34">
            <v>0</v>
          </cell>
          <cell r="AJ34">
            <v>0</v>
          </cell>
          <cell r="AL34">
            <v>0</v>
          </cell>
          <cell r="AN34">
            <v>0</v>
          </cell>
          <cell r="AP34">
            <v>0</v>
          </cell>
          <cell r="AR34">
            <v>0</v>
          </cell>
          <cell r="AT34">
            <v>0</v>
          </cell>
          <cell r="AV34">
            <v>0</v>
          </cell>
          <cell r="AX34">
            <v>0</v>
          </cell>
          <cell r="AZ34">
            <v>0</v>
          </cell>
          <cell r="BB34">
            <v>0</v>
          </cell>
          <cell r="BD34">
            <v>0</v>
          </cell>
          <cell r="BF34">
            <v>0</v>
          </cell>
          <cell r="BH34">
            <v>0</v>
          </cell>
          <cell r="BJ34">
            <v>0</v>
          </cell>
          <cell r="BN34">
            <v>0</v>
          </cell>
          <cell r="BP34">
            <v>0</v>
          </cell>
          <cell r="BR34">
            <v>0</v>
          </cell>
          <cell r="BT34">
            <v>0</v>
          </cell>
          <cell r="BV34">
            <v>0</v>
          </cell>
          <cell r="BX34">
            <v>0</v>
          </cell>
          <cell r="CB34">
            <v>0</v>
          </cell>
          <cell r="CD34">
            <v>0</v>
          </cell>
          <cell r="CG34" t="str">
            <v>BUR</v>
          </cell>
          <cell r="CO34" t="str">
            <v>BUR</v>
          </cell>
          <cell r="CP34">
            <v>0</v>
          </cell>
          <cell r="CR34">
            <v>0</v>
          </cell>
          <cell r="CT34">
            <v>0</v>
          </cell>
          <cell r="CV34">
            <v>0</v>
          </cell>
        </row>
        <row r="35">
          <cell r="B35" t="str">
            <v>PSI</v>
          </cell>
          <cell r="D35" t="str">
            <v>PSYCHIATRIC INTENSIVE CARE</v>
          </cell>
          <cell r="F35" t="str">
            <v>D11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PSI</v>
          </cell>
          <cell r="P35">
            <v>0</v>
          </cell>
          <cell r="R35">
            <v>0</v>
          </cell>
          <cell r="T35">
            <v>0</v>
          </cell>
          <cell r="AD35">
            <v>0</v>
          </cell>
          <cell r="AF35">
            <v>0</v>
          </cell>
          <cell r="AH35">
            <v>0</v>
          </cell>
          <cell r="AJ35">
            <v>0</v>
          </cell>
          <cell r="AL35">
            <v>0</v>
          </cell>
          <cell r="AN35">
            <v>0</v>
          </cell>
          <cell r="AP35">
            <v>0</v>
          </cell>
          <cell r="AR35">
            <v>0</v>
          </cell>
          <cell r="AT35">
            <v>0</v>
          </cell>
          <cell r="AV35">
            <v>0</v>
          </cell>
          <cell r="AX35">
            <v>0</v>
          </cell>
          <cell r="AZ35">
            <v>0</v>
          </cell>
          <cell r="BB35">
            <v>0</v>
          </cell>
          <cell r="BD35">
            <v>0</v>
          </cell>
          <cell r="BF35">
            <v>0</v>
          </cell>
          <cell r="BH35">
            <v>0</v>
          </cell>
          <cell r="BJ35">
            <v>0</v>
          </cell>
          <cell r="BN35">
            <v>0</v>
          </cell>
          <cell r="BP35">
            <v>0</v>
          </cell>
          <cell r="BR35">
            <v>0</v>
          </cell>
          <cell r="BT35">
            <v>0</v>
          </cell>
          <cell r="BV35">
            <v>0</v>
          </cell>
          <cell r="BX35">
            <v>0</v>
          </cell>
          <cell r="CB35">
            <v>0</v>
          </cell>
          <cell r="CD35">
            <v>0</v>
          </cell>
          <cell r="CG35" t="str">
            <v>PSI</v>
          </cell>
          <cell r="CO35" t="str">
            <v>PSI</v>
          </cell>
          <cell r="CP35">
            <v>0</v>
          </cell>
          <cell r="CR35">
            <v>0</v>
          </cell>
          <cell r="CT35">
            <v>0</v>
          </cell>
          <cell r="CV35">
            <v>0</v>
          </cell>
        </row>
        <row r="36">
          <cell r="B36" t="str">
            <v>TRM</v>
          </cell>
          <cell r="D36" t="str">
            <v>SHOCK TRAUMA</v>
          </cell>
          <cell r="F36" t="str">
            <v>D12</v>
          </cell>
          <cell r="H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TRM</v>
          </cell>
          <cell r="P36">
            <v>0</v>
          </cell>
          <cell r="R36">
            <v>0</v>
          </cell>
          <cell r="T36">
            <v>0</v>
          </cell>
          <cell r="AD36">
            <v>0</v>
          </cell>
          <cell r="AF36">
            <v>0</v>
          </cell>
          <cell r="AH36">
            <v>0</v>
          </cell>
          <cell r="AJ36">
            <v>0</v>
          </cell>
          <cell r="AL36">
            <v>0</v>
          </cell>
          <cell r="AN36">
            <v>0</v>
          </cell>
          <cell r="AP36">
            <v>0</v>
          </cell>
          <cell r="AR36">
            <v>0</v>
          </cell>
          <cell r="AT36">
            <v>0</v>
          </cell>
          <cell r="AV36">
            <v>0</v>
          </cell>
          <cell r="AX36">
            <v>0</v>
          </cell>
          <cell r="AZ36">
            <v>0</v>
          </cell>
          <cell r="BB36">
            <v>0</v>
          </cell>
          <cell r="BD36">
            <v>0</v>
          </cell>
          <cell r="BF36">
            <v>0</v>
          </cell>
          <cell r="BH36">
            <v>0</v>
          </cell>
          <cell r="BJ36">
            <v>0</v>
          </cell>
          <cell r="BN36">
            <v>0</v>
          </cell>
          <cell r="BP36">
            <v>0</v>
          </cell>
          <cell r="BR36">
            <v>0</v>
          </cell>
          <cell r="BT36">
            <v>0</v>
          </cell>
          <cell r="BV36">
            <v>0</v>
          </cell>
          <cell r="BX36">
            <v>0</v>
          </cell>
          <cell r="CB36">
            <v>0</v>
          </cell>
          <cell r="CD36">
            <v>0</v>
          </cell>
          <cell r="CG36" t="str">
            <v>TRM</v>
          </cell>
          <cell r="CO36" t="str">
            <v>TRM</v>
          </cell>
          <cell r="CP36">
            <v>0</v>
          </cell>
          <cell r="CR36">
            <v>0</v>
          </cell>
          <cell r="CT36">
            <v>0</v>
          </cell>
          <cell r="CV36">
            <v>0</v>
          </cell>
        </row>
        <row r="37">
          <cell r="B37" t="str">
            <v>ONC</v>
          </cell>
          <cell r="D37" t="str">
            <v>ONCOLOGY</v>
          </cell>
          <cell r="F37" t="str">
            <v>D13</v>
          </cell>
          <cell r="H37">
            <v>18037254.391723853</v>
          </cell>
          <cell r="J37">
            <v>2136953.5709709264</v>
          </cell>
          <cell r="L37">
            <v>20174207.962694779</v>
          </cell>
          <cell r="N37">
            <v>160.53984148381161</v>
          </cell>
          <cell r="O37" t="str">
            <v>ONC</v>
          </cell>
          <cell r="P37">
            <v>18037.3</v>
          </cell>
          <cell r="R37">
            <v>2137</v>
          </cell>
          <cell r="T37">
            <v>20174.3</v>
          </cell>
          <cell r="AD37">
            <v>18037.3</v>
          </cell>
          <cell r="AF37">
            <v>2137</v>
          </cell>
          <cell r="AH37">
            <v>20174.3</v>
          </cell>
          <cell r="AJ37">
            <v>160.53984148381161</v>
          </cell>
          <cell r="AL37">
            <v>0</v>
          </cell>
          <cell r="AN37">
            <v>0</v>
          </cell>
          <cell r="AP37">
            <v>0</v>
          </cell>
          <cell r="AR37">
            <v>0</v>
          </cell>
          <cell r="AT37">
            <v>-0.150352418768471</v>
          </cell>
          <cell r="AV37">
            <v>571.8048931485007</v>
          </cell>
          <cell r="AX37">
            <v>571.65454072973228</v>
          </cell>
          <cell r="AZ37">
            <v>0</v>
          </cell>
          <cell r="BB37">
            <v>18037.149647581231</v>
          </cell>
          <cell r="BD37">
            <v>2708.8048931485009</v>
          </cell>
          <cell r="BF37">
            <v>20745.954540729734</v>
          </cell>
          <cell r="BH37">
            <v>160.53984148381161</v>
          </cell>
          <cell r="BJ37">
            <v>159.357</v>
          </cell>
          <cell r="BN37">
            <v>159.357</v>
          </cell>
          <cell r="BP37">
            <v>0.55904410683909489</v>
          </cell>
          <cell r="BR37">
            <v>18196.506647581231</v>
          </cell>
          <cell r="BT37">
            <v>2708.8048931485009</v>
          </cell>
          <cell r="BV37">
            <v>20905.31154072973</v>
          </cell>
          <cell r="BX37">
            <v>161.0988855906507</v>
          </cell>
          <cell r="CB37">
            <v>0</v>
          </cell>
          <cell r="CD37">
            <v>0</v>
          </cell>
          <cell r="CG37" t="str">
            <v>ONC</v>
          </cell>
          <cell r="CO37" t="str">
            <v>ONC</v>
          </cell>
          <cell r="CP37">
            <v>18196.506647581231</v>
          </cell>
          <cell r="CR37">
            <v>2708.8048931485009</v>
          </cell>
          <cell r="CT37">
            <v>20905.31154072973</v>
          </cell>
          <cell r="CV37">
            <v>161.0988855906507</v>
          </cell>
        </row>
        <row r="38">
          <cell r="B38" t="str">
            <v>NUR</v>
          </cell>
          <cell r="D38" t="str">
            <v>NEWBORN NURSERY</v>
          </cell>
          <cell r="F38" t="str">
            <v>D14</v>
          </cell>
          <cell r="H38">
            <v>1243549.7242066239</v>
          </cell>
          <cell r="J38">
            <v>117670.73092578421</v>
          </cell>
          <cell r="L38">
            <v>1361220.4551324081</v>
          </cell>
          <cell r="N38">
            <v>0.38829128463962914</v>
          </cell>
          <cell r="O38" t="str">
            <v>NUR</v>
          </cell>
          <cell r="P38">
            <v>1243.5</v>
          </cell>
          <cell r="R38">
            <v>117.7</v>
          </cell>
          <cell r="T38">
            <v>1361.2</v>
          </cell>
          <cell r="AD38">
            <v>1243.5</v>
          </cell>
          <cell r="AF38">
            <v>117.7</v>
          </cell>
          <cell r="AH38">
            <v>1361.2</v>
          </cell>
          <cell r="AJ38">
            <v>0.38829128463962914</v>
          </cell>
          <cell r="AL38">
            <v>0</v>
          </cell>
          <cell r="AN38">
            <v>0</v>
          </cell>
          <cell r="AP38">
            <v>0</v>
          </cell>
          <cell r="AR38">
            <v>0</v>
          </cell>
          <cell r="AT38">
            <v>-1.0365807613109892E-2</v>
          </cell>
          <cell r="AV38">
            <v>31.486271221678049</v>
          </cell>
          <cell r="AX38">
            <v>31.47590541406494</v>
          </cell>
          <cell r="AZ38">
            <v>0</v>
          </cell>
          <cell r="BB38">
            <v>1243.4896341923868</v>
          </cell>
          <cell r="BD38">
            <v>149.18627122167806</v>
          </cell>
          <cell r="BF38">
            <v>1392.6759054140648</v>
          </cell>
          <cell r="BH38">
            <v>0.38829128463962914</v>
          </cell>
          <cell r="BJ38">
            <v>25.097000000000001</v>
          </cell>
          <cell r="BN38">
            <v>25.097000000000001</v>
          </cell>
          <cell r="BP38">
            <v>8.8043386543049662E-2</v>
          </cell>
          <cell r="BR38">
            <v>1268.5866341923868</v>
          </cell>
          <cell r="BT38">
            <v>149.18627122167806</v>
          </cell>
          <cell r="BV38">
            <v>1417.7729054140648</v>
          </cell>
          <cell r="BX38">
            <v>0.4763346711826788</v>
          </cell>
          <cell r="CB38">
            <v>0</v>
          </cell>
          <cell r="CD38">
            <v>0</v>
          </cell>
          <cell r="CG38" t="str">
            <v>NUR</v>
          </cell>
          <cell r="CO38" t="str">
            <v>NUR</v>
          </cell>
          <cell r="CP38">
            <v>1268.5866341923868</v>
          </cell>
          <cell r="CR38">
            <v>149.18627122167806</v>
          </cell>
          <cell r="CT38">
            <v>1417.7729054140648</v>
          </cell>
          <cell r="CV38">
            <v>0.4763346711826788</v>
          </cell>
        </row>
        <row r="39">
          <cell r="B39" t="str">
            <v>PRE</v>
          </cell>
          <cell r="D39" t="str">
            <v>PREMATURE NURSERY</v>
          </cell>
          <cell r="F39" t="str">
            <v>D15</v>
          </cell>
          <cell r="H39">
            <v>0</v>
          </cell>
          <cell r="J39">
            <v>0</v>
          </cell>
          <cell r="L39">
            <v>0</v>
          </cell>
          <cell r="N39">
            <v>0</v>
          </cell>
          <cell r="O39" t="str">
            <v>PRE</v>
          </cell>
          <cell r="P39">
            <v>0</v>
          </cell>
          <cell r="R39">
            <v>0</v>
          </cell>
          <cell r="T39">
            <v>0</v>
          </cell>
          <cell r="AD39">
            <v>0</v>
          </cell>
          <cell r="AF39">
            <v>0</v>
          </cell>
          <cell r="AH39">
            <v>0</v>
          </cell>
          <cell r="AJ39">
            <v>0</v>
          </cell>
          <cell r="AL39">
            <v>0</v>
          </cell>
          <cell r="AN39">
            <v>0</v>
          </cell>
          <cell r="AP39">
            <v>0</v>
          </cell>
          <cell r="AR39">
            <v>0</v>
          </cell>
          <cell r="AT39">
            <v>0</v>
          </cell>
          <cell r="AV39">
            <v>0</v>
          </cell>
          <cell r="AX39">
            <v>0</v>
          </cell>
          <cell r="AZ39">
            <v>0</v>
          </cell>
          <cell r="BB39">
            <v>0</v>
          </cell>
          <cell r="BD39">
            <v>0</v>
          </cell>
          <cell r="BF39">
            <v>0</v>
          </cell>
          <cell r="BH39">
            <v>0</v>
          </cell>
          <cell r="BJ39">
            <v>0</v>
          </cell>
          <cell r="BN39">
            <v>0</v>
          </cell>
          <cell r="BP39">
            <v>0</v>
          </cell>
          <cell r="BR39">
            <v>0</v>
          </cell>
          <cell r="BT39">
            <v>0</v>
          </cell>
          <cell r="BV39">
            <v>0</v>
          </cell>
          <cell r="BX39">
            <v>0</v>
          </cell>
          <cell r="CB39">
            <v>0</v>
          </cell>
          <cell r="CD39">
            <v>0</v>
          </cell>
          <cell r="CG39" t="str">
            <v>PRE</v>
          </cell>
          <cell r="CO39" t="str">
            <v>PRE</v>
          </cell>
          <cell r="CP39">
            <v>0</v>
          </cell>
          <cell r="CR39">
            <v>0</v>
          </cell>
          <cell r="CT39">
            <v>0</v>
          </cell>
          <cell r="CV39">
            <v>0</v>
          </cell>
        </row>
        <row r="40">
          <cell r="B40" t="str">
            <v>TBD</v>
          </cell>
          <cell r="D40" t="str">
            <v>RESERVED FOR FUTURE USE</v>
          </cell>
          <cell r="F40" t="str">
            <v>D16</v>
          </cell>
          <cell r="H40" t="str">
            <v>XXXXXXXXX</v>
          </cell>
          <cell r="J40" t="str">
            <v>XXXXXXXXX</v>
          </cell>
          <cell r="N40" t="str">
            <v>XXXXXXXXX</v>
          </cell>
        </row>
        <row r="41">
          <cell r="B41" t="str">
            <v>CRH</v>
          </cell>
          <cell r="D41" t="str">
            <v>CHRONIC CARE</v>
          </cell>
          <cell r="F41" t="str">
            <v>D17</v>
          </cell>
          <cell r="H41">
            <v>0</v>
          </cell>
          <cell r="J41">
            <v>0</v>
          </cell>
          <cell r="L41">
            <v>0</v>
          </cell>
          <cell r="N41">
            <v>0</v>
          </cell>
          <cell r="O41" t="str">
            <v>CRH</v>
          </cell>
          <cell r="P41">
            <v>0</v>
          </cell>
          <cell r="R41">
            <v>0</v>
          </cell>
          <cell r="T41">
            <v>0</v>
          </cell>
          <cell r="AD41">
            <v>0</v>
          </cell>
          <cell r="AF41">
            <v>0</v>
          </cell>
          <cell r="AH41">
            <v>0</v>
          </cell>
          <cell r="AJ41">
            <v>0</v>
          </cell>
          <cell r="AL41">
            <v>0</v>
          </cell>
          <cell r="AN41">
            <v>0</v>
          </cell>
          <cell r="AP41">
            <v>0</v>
          </cell>
          <cell r="AR41">
            <v>0</v>
          </cell>
          <cell r="AT41">
            <v>0</v>
          </cell>
          <cell r="AV41">
            <v>0</v>
          </cell>
          <cell r="AX41">
            <v>0</v>
          </cell>
          <cell r="AZ41">
            <v>0</v>
          </cell>
          <cell r="BB41">
            <v>0</v>
          </cell>
          <cell r="BD41">
            <v>0</v>
          </cell>
          <cell r="BF41">
            <v>0</v>
          </cell>
          <cell r="BH41">
            <v>0</v>
          </cell>
          <cell r="BJ41">
            <v>0</v>
          </cell>
          <cell r="BN41">
            <v>0</v>
          </cell>
          <cell r="BP41">
            <v>0</v>
          </cell>
          <cell r="BR41">
            <v>0</v>
          </cell>
          <cell r="BT41">
            <v>0</v>
          </cell>
          <cell r="BV41">
            <v>0</v>
          </cell>
          <cell r="BX41">
            <v>0</v>
          </cell>
          <cell r="CB41">
            <v>0</v>
          </cell>
          <cell r="CD41">
            <v>0</v>
          </cell>
          <cell r="CG41" t="str">
            <v>CRH</v>
          </cell>
          <cell r="CO41" t="str">
            <v>CRH</v>
          </cell>
          <cell r="CP41">
            <v>0</v>
          </cell>
          <cell r="CR41">
            <v>0</v>
          </cell>
          <cell r="CT41">
            <v>0</v>
          </cell>
          <cell r="CV41">
            <v>0</v>
          </cell>
        </row>
        <row r="42">
          <cell r="B42" t="str">
            <v>EMG</v>
          </cell>
          <cell r="D42" t="str">
            <v>EMERGENCY SERVICES</v>
          </cell>
          <cell r="F42" t="str">
            <v>D18</v>
          </cell>
          <cell r="H42">
            <v>16271377.310722334</v>
          </cell>
          <cell r="J42">
            <v>4024275.8342906055</v>
          </cell>
          <cell r="L42">
            <v>20295653.145012941</v>
          </cell>
          <cell r="N42">
            <v>329.83000266968054</v>
          </cell>
          <cell r="O42" t="str">
            <v>EMG</v>
          </cell>
          <cell r="P42">
            <v>16271.4</v>
          </cell>
          <cell r="R42">
            <v>4024.3</v>
          </cell>
          <cell r="T42">
            <v>20295.7</v>
          </cell>
          <cell r="AD42">
            <v>16271.4</v>
          </cell>
          <cell r="AF42">
            <v>4024.3</v>
          </cell>
          <cell r="AH42">
            <v>20295.7</v>
          </cell>
          <cell r="AJ42">
            <v>329.83000266968054</v>
          </cell>
          <cell r="AL42">
            <v>0</v>
          </cell>
          <cell r="AN42">
            <v>0</v>
          </cell>
          <cell r="AP42">
            <v>0</v>
          </cell>
          <cell r="AR42">
            <v>0</v>
          </cell>
          <cell r="AT42">
            <v>-0.13563266793443007</v>
          </cell>
          <cell r="AV42">
            <v>1076.8135745603149</v>
          </cell>
          <cell r="AX42">
            <v>1076.6779418923804</v>
          </cell>
          <cell r="AZ42">
            <v>0</v>
          </cell>
          <cell r="BB42">
            <v>16271.264367332065</v>
          </cell>
          <cell r="BD42">
            <v>5101.1135745603151</v>
          </cell>
          <cell r="BF42">
            <v>21372.37794189238</v>
          </cell>
          <cell r="BH42">
            <v>329.83000266968054</v>
          </cell>
          <cell r="BJ42">
            <v>908.58799999999997</v>
          </cell>
          <cell r="BN42">
            <v>908.58799999999997</v>
          </cell>
          <cell r="BP42">
            <v>3.1874393151522655</v>
          </cell>
          <cell r="BR42">
            <v>17179.852367332067</v>
          </cell>
          <cell r="BT42">
            <v>5101.1135745603151</v>
          </cell>
          <cell r="BV42">
            <v>22280.965941892384</v>
          </cell>
          <cell r="BX42">
            <v>333.01744198483283</v>
          </cell>
          <cell r="CB42">
            <v>0</v>
          </cell>
          <cell r="CD42">
            <v>0</v>
          </cell>
          <cell r="CG42" t="str">
            <v>EMG</v>
          </cell>
          <cell r="CO42" t="str">
            <v>EMG</v>
          </cell>
          <cell r="CP42">
            <v>17179.852367332067</v>
          </cell>
          <cell r="CR42">
            <v>5101.1135745603151</v>
          </cell>
          <cell r="CT42">
            <v>22280.965941892384</v>
          </cell>
          <cell r="CV42">
            <v>333.01744198483283</v>
          </cell>
        </row>
        <row r="43">
          <cell r="B43" t="str">
            <v>CL</v>
          </cell>
          <cell r="D43" t="str">
            <v>CLINICAL SERVICES</v>
          </cell>
          <cell r="F43" t="str">
            <v>D19</v>
          </cell>
          <cell r="H43">
            <v>2825936.580095706</v>
          </cell>
          <cell r="J43">
            <v>-1358201.9188013747</v>
          </cell>
          <cell r="L43">
            <v>1467734.6612943313</v>
          </cell>
          <cell r="N43">
            <v>102.81974444630447</v>
          </cell>
          <cell r="O43" t="str">
            <v>CL</v>
          </cell>
          <cell r="P43">
            <v>2825.9</v>
          </cell>
          <cell r="R43">
            <v>-1358.2</v>
          </cell>
          <cell r="T43">
            <v>1467.7</v>
          </cell>
          <cell r="AD43">
            <v>2825.9</v>
          </cell>
          <cell r="AF43">
            <v>-1358.2</v>
          </cell>
          <cell r="AH43">
            <v>1467.7</v>
          </cell>
          <cell r="AJ43">
            <v>102.81974444630447</v>
          </cell>
          <cell r="AL43">
            <v>0</v>
          </cell>
          <cell r="AN43">
            <v>0</v>
          </cell>
          <cell r="AP43">
            <v>0</v>
          </cell>
          <cell r="AR43">
            <v>0</v>
          </cell>
          <cell r="AT43">
            <v>-2.3556046329237541E-2</v>
          </cell>
          <cell r="AV43">
            <v>-363.42694273018196</v>
          </cell>
          <cell r="AX43">
            <v>-363.45049877651121</v>
          </cell>
          <cell r="AZ43">
            <v>0</v>
          </cell>
          <cell r="BB43">
            <v>2825.8764439536708</v>
          </cell>
          <cell r="BD43">
            <v>-1721.626942730182</v>
          </cell>
          <cell r="BF43">
            <v>1104.2495012234888</v>
          </cell>
          <cell r="BH43">
            <v>102.81974444630447</v>
          </cell>
          <cell r="BJ43">
            <v>294.899</v>
          </cell>
          <cell r="BN43">
            <v>294.899</v>
          </cell>
          <cell r="BP43">
            <v>1.0345422420272861</v>
          </cell>
          <cell r="BR43">
            <v>3120.7754439536707</v>
          </cell>
          <cell r="BT43">
            <v>-1721.626942730182</v>
          </cell>
          <cell r="BV43">
            <v>1399.1485012234887</v>
          </cell>
          <cell r="BX43">
            <v>103.85428668833175</v>
          </cell>
          <cell r="CB43">
            <v>0</v>
          </cell>
          <cell r="CD43">
            <v>0</v>
          </cell>
          <cell r="CG43" t="str">
            <v>CL</v>
          </cell>
          <cell r="CO43" t="str">
            <v>CL</v>
          </cell>
          <cell r="CP43">
            <v>3120.7754439536707</v>
          </cell>
          <cell r="CR43">
            <v>-1721.626942730182</v>
          </cell>
          <cell r="CT43">
            <v>1399.1485012234887</v>
          </cell>
          <cell r="CV43">
            <v>103.85428668833175</v>
          </cell>
        </row>
        <row r="44">
          <cell r="B44" t="str">
            <v>PDC</v>
          </cell>
          <cell r="D44" t="str">
            <v>PSYCH. DAY &amp; NIGHT CARE</v>
          </cell>
          <cell r="F44" t="str">
            <v>D20</v>
          </cell>
          <cell r="H44">
            <v>0</v>
          </cell>
          <cell r="J44">
            <v>0</v>
          </cell>
          <cell r="L44">
            <v>0</v>
          </cell>
          <cell r="N44">
            <v>0</v>
          </cell>
          <cell r="O44" t="str">
            <v>PDC</v>
          </cell>
          <cell r="P44">
            <v>0</v>
          </cell>
          <cell r="R44">
            <v>0</v>
          </cell>
          <cell r="T44">
            <v>0</v>
          </cell>
          <cell r="AD44">
            <v>0</v>
          </cell>
          <cell r="AF44">
            <v>0</v>
          </cell>
          <cell r="AH44">
            <v>0</v>
          </cell>
          <cell r="AJ44">
            <v>0</v>
          </cell>
          <cell r="AL44">
            <v>0</v>
          </cell>
          <cell r="AN44">
            <v>0</v>
          </cell>
          <cell r="AP44">
            <v>0</v>
          </cell>
          <cell r="AR44">
            <v>0</v>
          </cell>
          <cell r="AT44">
            <v>0</v>
          </cell>
          <cell r="AV44">
            <v>0</v>
          </cell>
          <cell r="AX44">
            <v>0</v>
          </cell>
          <cell r="AZ44">
            <v>0</v>
          </cell>
          <cell r="BB44">
            <v>0</v>
          </cell>
          <cell r="BD44">
            <v>0</v>
          </cell>
          <cell r="BF44">
            <v>0</v>
          </cell>
          <cell r="BH44">
            <v>0</v>
          </cell>
          <cell r="BJ44">
            <v>0</v>
          </cell>
          <cell r="BN44">
            <v>0</v>
          </cell>
          <cell r="BP44">
            <v>0</v>
          </cell>
          <cell r="BR44">
            <v>0</v>
          </cell>
          <cell r="BT44">
            <v>0</v>
          </cell>
          <cell r="BV44">
            <v>0</v>
          </cell>
          <cell r="BX44">
            <v>0</v>
          </cell>
          <cell r="CB44">
            <v>0</v>
          </cell>
          <cell r="CD44">
            <v>0</v>
          </cell>
          <cell r="CG44" t="str">
            <v>PDC</v>
          </cell>
          <cell r="CO44" t="str">
            <v>PDC</v>
          </cell>
          <cell r="CP44">
            <v>0</v>
          </cell>
          <cell r="CR44">
            <v>0</v>
          </cell>
          <cell r="CT44">
            <v>0</v>
          </cell>
          <cell r="CV44">
            <v>0</v>
          </cell>
        </row>
        <row r="45">
          <cell r="B45" t="str">
            <v>AMS</v>
          </cell>
          <cell r="D45" t="str">
            <v>AMBULATORY SURGERY (PBP)</v>
          </cell>
          <cell r="F45" t="str">
            <v>D21</v>
          </cell>
          <cell r="H45">
            <v>0</v>
          </cell>
          <cell r="L45">
            <v>0</v>
          </cell>
          <cell r="N45">
            <v>0</v>
          </cell>
          <cell r="O45" t="str">
            <v>AMS</v>
          </cell>
          <cell r="P45">
            <v>0</v>
          </cell>
          <cell r="R45">
            <v>0</v>
          </cell>
          <cell r="T45">
            <v>0</v>
          </cell>
          <cell r="AD45">
            <v>0</v>
          </cell>
          <cell r="AF45">
            <v>0</v>
          </cell>
          <cell r="AH45">
            <v>0</v>
          </cell>
          <cell r="AJ45">
            <v>0</v>
          </cell>
          <cell r="AL45">
            <v>0</v>
          </cell>
          <cell r="AN45">
            <v>0</v>
          </cell>
          <cell r="AP45">
            <v>0</v>
          </cell>
          <cell r="AR45">
            <v>0</v>
          </cell>
          <cell r="AT45">
            <v>0</v>
          </cell>
          <cell r="AV45">
            <v>0</v>
          </cell>
          <cell r="AX45">
            <v>0</v>
          </cell>
          <cell r="AZ45">
            <v>0</v>
          </cell>
          <cell r="BB45">
            <v>0</v>
          </cell>
          <cell r="BD45">
            <v>0</v>
          </cell>
          <cell r="BF45">
            <v>0</v>
          </cell>
          <cell r="BH45">
            <v>0</v>
          </cell>
          <cell r="BJ45">
            <v>0</v>
          </cell>
          <cell r="BN45">
            <v>0</v>
          </cell>
          <cell r="BP45">
            <v>0</v>
          </cell>
          <cell r="BR45">
            <v>0</v>
          </cell>
          <cell r="BT45">
            <v>0</v>
          </cell>
          <cell r="BV45">
            <v>0</v>
          </cell>
          <cell r="BX45">
            <v>0</v>
          </cell>
          <cell r="CD45">
            <v>0</v>
          </cell>
          <cell r="CG45" t="str">
            <v>AMS</v>
          </cell>
          <cell r="CO45" t="str">
            <v>AMS</v>
          </cell>
          <cell r="CP45">
            <v>0</v>
          </cell>
          <cell r="CR45">
            <v>0</v>
          </cell>
          <cell r="CT45">
            <v>0</v>
          </cell>
          <cell r="CV45">
            <v>0</v>
          </cell>
        </row>
        <row r="46">
          <cell r="B46" t="str">
            <v>SDS</v>
          </cell>
          <cell r="D46" t="str">
            <v>SAME DAY SURGERY</v>
          </cell>
          <cell r="F46" t="str">
            <v>D22</v>
          </cell>
          <cell r="H46">
            <v>1469138.676395515</v>
          </cell>
          <cell r="J46">
            <v>338093.32396117144</v>
          </cell>
          <cell r="L46">
            <v>1807232.0003566863</v>
          </cell>
          <cell r="N46">
            <v>16.941687940969455</v>
          </cell>
          <cell r="O46" t="str">
            <v>SDS</v>
          </cell>
          <cell r="P46">
            <v>1469.1</v>
          </cell>
          <cell r="R46">
            <v>338.1</v>
          </cell>
          <cell r="T46">
            <v>1807.1999999999998</v>
          </cell>
          <cell r="AD46">
            <v>1469.1</v>
          </cell>
          <cell r="AF46">
            <v>338.1</v>
          </cell>
          <cell r="AH46">
            <v>1807.1999999999998</v>
          </cell>
          <cell r="AJ46">
            <v>16.941687940969455</v>
          </cell>
          <cell r="AL46">
            <v>0</v>
          </cell>
          <cell r="AN46">
            <v>0</v>
          </cell>
          <cell r="AP46">
            <v>0</v>
          </cell>
          <cell r="AR46">
            <v>0</v>
          </cell>
          <cell r="AT46">
            <v>-1.2246240403624145E-2</v>
          </cell>
          <cell r="AV46">
            <v>90.466830729505475</v>
          </cell>
          <cell r="AX46">
            <v>90.454584489101848</v>
          </cell>
          <cell r="AZ46">
            <v>0</v>
          </cell>
          <cell r="BB46">
            <v>1469.0877537595964</v>
          </cell>
          <cell r="BD46">
            <v>428.56683072950551</v>
          </cell>
          <cell r="BF46">
            <v>1897.6545844891018</v>
          </cell>
          <cell r="BH46">
            <v>16.941687940969455</v>
          </cell>
          <cell r="BJ46">
            <v>0</v>
          </cell>
          <cell r="BN46">
            <v>0</v>
          </cell>
          <cell r="BP46">
            <v>0</v>
          </cell>
          <cell r="BR46">
            <v>1469.0877537595964</v>
          </cell>
          <cell r="BT46">
            <v>428.56683072950551</v>
          </cell>
          <cell r="BV46">
            <v>1897.6545844891018</v>
          </cell>
          <cell r="BX46">
            <v>16.941687940969455</v>
          </cell>
          <cell r="CB46">
            <v>0</v>
          </cell>
          <cell r="CD46">
            <v>0</v>
          </cell>
          <cell r="CG46" t="str">
            <v>SDS</v>
          </cell>
          <cell r="CO46" t="str">
            <v>SDS</v>
          </cell>
          <cell r="CP46">
            <v>1469.0877537595964</v>
          </cell>
          <cell r="CR46">
            <v>428.56683072950551</v>
          </cell>
          <cell r="CT46">
            <v>1897.6545844891018</v>
          </cell>
          <cell r="CV46">
            <v>16.941687940969455</v>
          </cell>
        </row>
        <row r="47">
          <cell r="B47" t="str">
            <v>DEL</v>
          </cell>
          <cell r="D47" t="str">
            <v>LABOR &amp; DELIVERY SERVICES</v>
          </cell>
          <cell r="F47" t="str">
            <v>D23</v>
          </cell>
          <cell r="H47">
            <v>9330862.5270713419</v>
          </cell>
          <cell r="J47">
            <v>812838.11527914065</v>
          </cell>
          <cell r="L47">
            <v>10143700.642350482</v>
          </cell>
          <cell r="N47">
            <v>100.36136734031233</v>
          </cell>
          <cell r="O47" t="str">
            <v>DEL</v>
          </cell>
          <cell r="P47">
            <v>9330.9</v>
          </cell>
          <cell r="R47">
            <v>812.8</v>
          </cell>
          <cell r="T47">
            <v>10143.699999999999</v>
          </cell>
          <cell r="AD47">
            <v>9330.9</v>
          </cell>
          <cell r="AF47">
            <v>812.8</v>
          </cell>
          <cell r="AH47">
            <v>10143.699999999999</v>
          </cell>
          <cell r="AJ47">
            <v>100.36136734031233</v>
          </cell>
          <cell r="AL47">
            <v>0</v>
          </cell>
          <cell r="AN47">
            <v>0</v>
          </cell>
          <cell r="AP47">
            <v>0</v>
          </cell>
          <cell r="AR47">
            <v>0</v>
          </cell>
          <cell r="AT47">
            <v>-7.7778896924854249E-2</v>
          </cell>
          <cell r="AV47">
            <v>217.49878797930197</v>
          </cell>
          <cell r="AX47">
            <v>217.42100908237711</v>
          </cell>
          <cell r="AZ47">
            <v>0</v>
          </cell>
          <cell r="BB47">
            <v>9330.8222211030752</v>
          </cell>
          <cell r="BD47">
            <v>1030.298787979302</v>
          </cell>
          <cell r="BF47">
            <v>10361.121009082377</v>
          </cell>
          <cell r="BH47">
            <v>100.36136734031233</v>
          </cell>
          <cell r="BJ47">
            <v>436.64100000000002</v>
          </cell>
          <cell r="BN47">
            <v>436.64100000000002</v>
          </cell>
          <cell r="BP47">
            <v>1.5317907456486333</v>
          </cell>
          <cell r="BR47">
            <v>9767.4632211030748</v>
          </cell>
          <cell r="BT47">
            <v>1030.298787979302</v>
          </cell>
          <cell r="BV47">
            <v>10797.762009082377</v>
          </cell>
          <cell r="BX47">
            <v>101.89315808596096</v>
          </cell>
          <cell r="CB47">
            <v>0</v>
          </cell>
          <cell r="CD47">
            <v>0</v>
          </cell>
          <cell r="CG47" t="str">
            <v>DEL</v>
          </cell>
          <cell r="CO47" t="str">
            <v>DEL</v>
          </cell>
          <cell r="CP47">
            <v>9767.4632211030748</v>
          </cell>
          <cell r="CR47">
            <v>1030.298787979302</v>
          </cell>
          <cell r="CT47">
            <v>10797.762009082377</v>
          </cell>
          <cell r="CV47">
            <v>101.89315808596096</v>
          </cell>
        </row>
        <row r="48">
          <cell r="B48" t="str">
            <v>OR</v>
          </cell>
          <cell r="D48" t="str">
            <v>OPERATING ROOM</v>
          </cell>
          <cell r="F48" t="str">
            <v>D24</v>
          </cell>
          <cell r="H48">
            <v>75334018.596286625</v>
          </cell>
          <cell r="J48">
            <v>10304871.791999387</v>
          </cell>
          <cell r="L48">
            <v>85638890.388286009</v>
          </cell>
          <cell r="N48">
            <v>540.91678533859704</v>
          </cell>
          <cell r="O48" t="str">
            <v>OR</v>
          </cell>
          <cell r="P48">
            <v>75334</v>
          </cell>
          <cell r="R48">
            <v>10304.9</v>
          </cell>
          <cell r="T48">
            <v>85638.9</v>
          </cell>
          <cell r="AD48">
            <v>75334</v>
          </cell>
          <cell r="AF48">
            <v>10304.9</v>
          </cell>
          <cell r="AH48">
            <v>85638.9</v>
          </cell>
          <cell r="AJ48">
            <v>540.91678533859704</v>
          </cell>
          <cell r="AL48">
            <v>0</v>
          </cell>
          <cell r="AN48">
            <v>0</v>
          </cell>
          <cell r="AP48">
            <v>0</v>
          </cell>
          <cell r="AR48">
            <v>0</v>
          </cell>
          <cell r="AT48">
            <v>-0.62795876054715671</v>
          </cell>
          <cell r="AV48">
            <v>2757.3720805061776</v>
          </cell>
          <cell r="AX48">
            <v>2756.7441217456303</v>
          </cell>
          <cell r="AZ48">
            <v>0</v>
          </cell>
          <cell r="BB48">
            <v>75333.372041239447</v>
          </cell>
          <cell r="BD48">
            <v>13062.272080506176</v>
          </cell>
          <cell r="BF48">
            <v>88395.64412174563</v>
          </cell>
          <cell r="BH48">
            <v>540.91678533859704</v>
          </cell>
          <cell r="BJ48">
            <v>1430.143</v>
          </cell>
          <cell r="BN48">
            <v>1430.143</v>
          </cell>
          <cell r="BP48">
            <v>5.0171188971126695</v>
          </cell>
          <cell r="BR48">
            <v>76763.515041239443</v>
          </cell>
          <cell r="BT48">
            <v>13062.272080506176</v>
          </cell>
          <cell r="BV48">
            <v>89825.787121745612</v>
          </cell>
          <cell r="BX48">
            <v>545.93390423570975</v>
          </cell>
          <cell r="CB48">
            <v>0</v>
          </cell>
          <cell r="CD48">
            <v>0</v>
          </cell>
          <cell r="CG48" t="str">
            <v>OR</v>
          </cell>
          <cell r="CO48" t="str">
            <v>OR</v>
          </cell>
          <cell r="CP48">
            <v>76763.515041239443</v>
          </cell>
          <cell r="CR48">
            <v>13062.272080506176</v>
          </cell>
          <cell r="CT48">
            <v>89825.787121745612</v>
          </cell>
          <cell r="CV48">
            <v>545.93390423570975</v>
          </cell>
        </row>
        <row r="49">
          <cell r="B49" t="str">
            <v>ORC</v>
          </cell>
          <cell r="D49" t="str">
            <v>OPERATING ROOM CLINIC</v>
          </cell>
          <cell r="F49" t="str">
            <v>D24a</v>
          </cell>
          <cell r="H49">
            <v>807667.71768218535</v>
          </cell>
          <cell r="J49">
            <v>648461.59804727219</v>
          </cell>
          <cell r="L49">
            <v>1456129.3157294574</v>
          </cell>
          <cell r="N49">
            <v>3.4737451923076921</v>
          </cell>
          <cell r="O49" t="str">
            <v>ORC</v>
          </cell>
          <cell r="P49">
            <v>807.7</v>
          </cell>
          <cell r="R49">
            <v>648.5</v>
          </cell>
          <cell r="T49">
            <v>1456.2</v>
          </cell>
          <cell r="AD49">
            <v>807.7</v>
          </cell>
          <cell r="AF49">
            <v>648.5</v>
          </cell>
          <cell r="AH49">
            <v>1456.2</v>
          </cell>
          <cell r="AJ49">
            <v>3.4737451923076921</v>
          </cell>
          <cell r="AL49">
            <v>0</v>
          </cell>
          <cell r="AN49">
            <v>0</v>
          </cell>
          <cell r="AP49">
            <v>0</v>
          </cell>
          <cell r="AR49">
            <v>0</v>
          </cell>
          <cell r="AT49">
            <v>-6.7324434349856398E-3</v>
          </cell>
          <cell r="AV49">
            <v>173.51500744766122</v>
          </cell>
          <cell r="AX49">
            <v>173.50827500422622</v>
          </cell>
          <cell r="AZ49">
            <v>0</v>
          </cell>
          <cell r="BB49">
            <v>807.69326755656505</v>
          </cell>
          <cell r="BD49">
            <v>822.01500744766122</v>
          </cell>
          <cell r="BF49">
            <v>1629.7082750042264</v>
          </cell>
          <cell r="BH49">
            <v>3.4737451923076921</v>
          </cell>
          <cell r="BJ49">
            <v>0</v>
          </cell>
          <cell r="BN49">
            <v>0</v>
          </cell>
          <cell r="BP49">
            <v>0</v>
          </cell>
          <cell r="BR49">
            <v>807.69326755656505</v>
          </cell>
          <cell r="BT49">
            <v>822.01500744766122</v>
          </cell>
          <cell r="BV49">
            <v>1629.7082750042264</v>
          </cell>
          <cell r="BX49">
            <v>3.4737451923076921</v>
          </cell>
          <cell r="CB49">
            <v>0</v>
          </cell>
          <cell r="CD49">
            <v>0</v>
          </cell>
          <cell r="CG49" t="str">
            <v>ORC</v>
          </cell>
          <cell r="CO49" t="str">
            <v>ORC</v>
          </cell>
          <cell r="CP49">
            <v>807.69326755656505</v>
          </cell>
          <cell r="CR49">
            <v>822.01500744766122</v>
          </cell>
          <cell r="CT49">
            <v>1629.7082750042264</v>
          </cell>
          <cell r="CV49">
            <v>3.4737451923076921</v>
          </cell>
        </row>
        <row r="50">
          <cell r="B50" t="str">
            <v>ANS</v>
          </cell>
          <cell r="D50" t="str">
            <v>ANESTHESIOLOGY</v>
          </cell>
          <cell r="F50" t="str">
            <v>D25</v>
          </cell>
          <cell r="H50">
            <v>883711.86093565112</v>
          </cell>
          <cell r="J50">
            <v>103380.49385741854</v>
          </cell>
          <cell r="L50">
            <v>987092.35479306965</v>
          </cell>
          <cell r="N50">
            <v>75.781341346153795</v>
          </cell>
          <cell r="O50" t="str">
            <v>ANS</v>
          </cell>
          <cell r="P50">
            <v>883.7</v>
          </cell>
          <cell r="R50">
            <v>103.4</v>
          </cell>
          <cell r="T50">
            <v>987.1</v>
          </cell>
          <cell r="AD50">
            <v>883.7</v>
          </cell>
          <cell r="AF50">
            <v>103.4</v>
          </cell>
          <cell r="AH50">
            <v>987.1</v>
          </cell>
          <cell r="AJ50">
            <v>75.781341346153795</v>
          </cell>
          <cell r="AL50">
            <v>0</v>
          </cell>
          <cell r="AN50">
            <v>0</v>
          </cell>
          <cell r="AP50">
            <v>0</v>
          </cell>
          <cell r="AR50">
            <v>0</v>
          </cell>
          <cell r="AT50">
            <v>-7.3663215531864197E-3</v>
          </cell>
          <cell r="AV50">
            <v>27.662497232881943</v>
          </cell>
          <cell r="AX50">
            <v>27.655130911328758</v>
          </cell>
          <cell r="AZ50">
            <v>0</v>
          </cell>
          <cell r="BB50">
            <v>883.6926336784469</v>
          </cell>
          <cell r="BD50">
            <v>131.06249723288195</v>
          </cell>
          <cell r="BF50">
            <v>1014.7551309113288</v>
          </cell>
          <cell r="BH50">
            <v>75.781341346153795</v>
          </cell>
          <cell r="BJ50">
            <v>2426.7269999999999</v>
          </cell>
          <cell r="BN50">
            <v>2426.7269999999999</v>
          </cell>
          <cell r="BP50">
            <v>8.5132590865623481</v>
          </cell>
          <cell r="BR50">
            <v>3310.4196336784466</v>
          </cell>
          <cell r="BT50">
            <v>131.06249723288195</v>
          </cell>
          <cell r="BV50">
            <v>3441.4821309113286</v>
          </cell>
          <cell r="BX50">
            <v>84.294600432716138</v>
          </cell>
          <cell r="CB50">
            <v>0</v>
          </cell>
          <cell r="CD50">
            <v>0</v>
          </cell>
          <cell r="CG50" t="str">
            <v>ANS</v>
          </cell>
          <cell r="CO50" t="str">
            <v>ANS</v>
          </cell>
          <cell r="CP50">
            <v>3310.4196336784466</v>
          </cell>
          <cell r="CR50">
            <v>131.06249723288195</v>
          </cell>
          <cell r="CT50">
            <v>3441.4821309113286</v>
          </cell>
          <cell r="CV50">
            <v>84.294600432716138</v>
          </cell>
        </row>
        <row r="51">
          <cell r="B51" t="str">
            <v>MSS</v>
          </cell>
          <cell r="D51" t="str">
            <v>MED/SURG SUPPLIES</v>
          </cell>
          <cell r="F51" t="str">
            <v>D26</v>
          </cell>
          <cell r="H51">
            <v>74037.580328586293</v>
          </cell>
          <cell r="J51">
            <v>148330441.40000004</v>
          </cell>
          <cell r="L51">
            <v>148404478.98032862</v>
          </cell>
          <cell r="N51">
            <v>0.64624999999999988</v>
          </cell>
          <cell r="O51" t="str">
            <v>MSS</v>
          </cell>
          <cell r="P51">
            <v>74</v>
          </cell>
          <cell r="R51">
            <v>148330.4</v>
          </cell>
          <cell r="T51">
            <v>148404.4</v>
          </cell>
          <cell r="AD51">
            <v>74</v>
          </cell>
          <cell r="AF51">
            <v>148330.4</v>
          </cell>
          <cell r="AH51">
            <v>148404.4</v>
          </cell>
          <cell r="AJ51">
            <v>0.64624999999999988</v>
          </cell>
          <cell r="AL51">
            <v>0</v>
          </cell>
          <cell r="AN51">
            <v>0</v>
          </cell>
          <cell r="AP51">
            <v>0</v>
          </cell>
          <cell r="AR51">
            <v>0</v>
          </cell>
          <cell r="AT51">
            <v>0</v>
          </cell>
          <cell r="AV51">
            <v>0</v>
          </cell>
          <cell r="AX51">
            <v>0</v>
          </cell>
          <cell r="AZ51">
            <v>0</v>
          </cell>
          <cell r="BB51">
            <v>74</v>
          </cell>
          <cell r="BD51">
            <v>148330.4</v>
          </cell>
          <cell r="BF51">
            <v>148404.4</v>
          </cell>
          <cell r="BH51">
            <v>0.64624999999999988</v>
          </cell>
          <cell r="BJ51">
            <v>0</v>
          </cell>
          <cell r="BN51">
            <v>0</v>
          </cell>
          <cell r="BR51">
            <v>74</v>
          </cell>
          <cell r="BT51">
            <v>148330.4</v>
          </cell>
          <cell r="BV51">
            <v>148404.4</v>
          </cell>
          <cell r="BX51">
            <v>0.64624999999999988</v>
          </cell>
          <cell r="CD51">
            <v>0</v>
          </cell>
          <cell r="CG51" t="str">
            <v>MSS</v>
          </cell>
          <cell r="CO51" t="str">
            <v>MSS</v>
          </cell>
          <cell r="CP51">
            <v>74</v>
          </cell>
          <cell r="CR51">
            <v>148330.4</v>
          </cell>
          <cell r="CT51">
            <v>148404.4</v>
          </cell>
          <cell r="CV51">
            <v>0.64624999999999988</v>
          </cell>
        </row>
        <row r="52">
          <cell r="B52" t="str">
            <v>CDS</v>
          </cell>
          <cell r="D52" t="str">
            <v>DRUGS SOLD</v>
          </cell>
          <cell r="F52" t="str">
            <v>D27</v>
          </cell>
          <cell r="H52">
            <v>0</v>
          </cell>
          <cell r="J52">
            <v>202603529.83999994</v>
          </cell>
          <cell r="L52">
            <v>202603529.83999994</v>
          </cell>
          <cell r="N52">
            <v>0</v>
          </cell>
          <cell r="O52" t="str">
            <v>CDS</v>
          </cell>
          <cell r="P52">
            <v>0</v>
          </cell>
          <cell r="R52">
            <v>202603.5</v>
          </cell>
          <cell r="T52">
            <v>202603.5</v>
          </cell>
          <cell r="AD52">
            <v>0</v>
          </cell>
          <cell r="AF52">
            <v>202603.5</v>
          </cell>
          <cell r="AH52">
            <v>202603.5</v>
          </cell>
          <cell r="AJ52">
            <v>0</v>
          </cell>
          <cell r="AL52">
            <v>0</v>
          </cell>
          <cell r="AN52">
            <v>0</v>
          </cell>
          <cell r="AP52">
            <v>0</v>
          </cell>
          <cell r="AR52">
            <v>0</v>
          </cell>
          <cell r="AT52">
            <v>0</v>
          </cell>
          <cell r="AV52">
            <v>0</v>
          </cell>
          <cell r="AX52">
            <v>0</v>
          </cell>
          <cell r="AZ52">
            <v>0</v>
          </cell>
          <cell r="BB52">
            <v>0</v>
          </cell>
          <cell r="BD52">
            <v>202603.5</v>
          </cell>
          <cell r="BF52">
            <v>202603.5</v>
          </cell>
          <cell r="BH52">
            <v>0</v>
          </cell>
          <cell r="BJ52">
            <v>0</v>
          </cell>
          <cell r="BN52">
            <v>0</v>
          </cell>
          <cell r="BR52">
            <v>0</v>
          </cell>
          <cell r="BT52">
            <v>202603.5</v>
          </cell>
          <cell r="BV52">
            <v>202603.5</v>
          </cell>
          <cell r="BX52">
            <v>0</v>
          </cell>
          <cell r="CD52">
            <v>0</v>
          </cell>
          <cell r="CG52" t="str">
            <v>CDS</v>
          </cell>
          <cell r="CO52" t="str">
            <v>CDS</v>
          </cell>
          <cell r="CP52">
            <v>0</v>
          </cell>
          <cell r="CR52">
            <v>202603.5</v>
          </cell>
          <cell r="CT52">
            <v>202603.5</v>
          </cell>
          <cell r="CV52">
            <v>0</v>
          </cell>
        </row>
        <row r="53">
          <cell r="B53" t="str">
            <v>LAB</v>
          </cell>
          <cell r="D53" t="str">
            <v>LABORATORY SERVICES</v>
          </cell>
          <cell r="F53" t="str">
            <v>D28</v>
          </cell>
          <cell r="H53">
            <v>22733271.462153446</v>
          </cell>
          <cell r="J53">
            <v>30745839.448708177</v>
          </cell>
          <cell r="L53">
            <v>53479110.910861626</v>
          </cell>
          <cell r="N53">
            <v>413.17610412610503</v>
          </cell>
          <cell r="O53" t="str">
            <v>LAB</v>
          </cell>
          <cell r="P53">
            <v>22733.3</v>
          </cell>
          <cell r="R53">
            <v>30745.8</v>
          </cell>
          <cell r="T53">
            <v>53479.1</v>
          </cell>
          <cell r="AD53">
            <v>22733.3</v>
          </cell>
          <cell r="AF53">
            <v>30745.8</v>
          </cell>
          <cell r="AH53">
            <v>53479.1</v>
          </cell>
          <cell r="AJ53">
            <v>413.17610412610503</v>
          </cell>
          <cell r="AL53">
            <v>0</v>
          </cell>
          <cell r="AN53">
            <v>0</v>
          </cell>
          <cell r="AP53">
            <v>0</v>
          </cell>
          <cell r="AR53">
            <v>0</v>
          </cell>
          <cell r="AT53">
            <v>-0.189496820116</v>
          </cell>
          <cell r="AV53">
            <v>9078.9214236173539</v>
          </cell>
          <cell r="AX53">
            <v>9078.731926797238</v>
          </cell>
          <cell r="AZ53">
            <v>0</v>
          </cell>
          <cell r="BB53">
            <v>22733.110503179883</v>
          </cell>
          <cell r="BD53">
            <v>39824.721423617353</v>
          </cell>
          <cell r="BF53">
            <v>62557.83192679724</v>
          </cell>
          <cell r="BH53">
            <v>413.17610412610503</v>
          </cell>
          <cell r="BJ53">
            <v>1125.4390000000001</v>
          </cell>
          <cell r="BN53">
            <v>1125.4390000000001</v>
          </cell>
          <cell r="BP53">
            <v>3.94817949984553</v>
          </cell>
          <cell r="BR53">
            <v>23858.549503179882</v>
          </cell>
          <cell r="BT53">
            <v>39824.721423617353</v>
          </cell>
          <cell r="BV53">
            <v>63683.270926797239</v>
          </cell>
          <cell r="BX53">
            <v>417.12428362595057</v>
          </cell>
          <cell r="CB53">
            <v>0</v>
          </cell>
          <cell r="CD53">
            <v>0</v>
          </cell>
          <cell r="CG53" t="str">
            <v>LAB</v>
          </cell>
          <cell r="CO53" t="str">
            <v>LAB</v>
          </cell>
          <cell r="CP53">
            <v>23858.549503179882</v>
          </cell>
          <cell r="CR53">
            <v>39824.721423617353</v>
          </cell>
          <cell r="CT53">
            <v>63683.270926797239</v>
          </cell>
          <cell r="CV53">
            <v>417.12428362595057</v>
          </cell>
        </row>
        <row r="54">
          <cell r="H54" t="str">
            <v>XXXXXXXXX</v>
          </cell>
          <cell r="J54" t="str">
            <v>XXXXXXXXX</v>
          </cell>
        </row>
        <row r="55">
          <cell r="B55" t="str">
            <v>EKG</v>
          </cell>
          <cell r="D55" t="str">
            <v>ELECTROCARDIOGRAPHY</v>
          </cell>
          <cell r="F55" t="str">
            <v>D30</v>
          </cell>
          <cell r="H55">
            <v>3879328.0227665165</v>
          </cell>
          <cell r="J55">
            <v>284136.89917794551</v>
          </cell>
          <cell r="L55">
            <v>4163464.9219444622</v>
          </cell>
          <cell r="N55">
            <v>23.674849385151695</v>
          </cell>
          <cell r="O55" t="str">
            <v>EKG</v>
          </cell>
          <cell r="P55">
            <v>3879.3</v>
          </cell>
          <cell r="R55">
            <v>284.10000000000002</v>
          </cell>
          <cell r="T55">
            <v>4163.4000000000005</v>
          </cell>
          <cell r="AD55">
            <v>3879.3</v>
          </cell>
          <cell r="AF55">
            <v>284.10000000000002</v>
          </cell>
          <cell r="AH55">
            <v>4163.4000000000005</v>
          </cell>
          <cell r="AJ55">
            <v>23.674849385151695</v>
          </cell>
          <cell r="AL55">
            <v>0</v>
          </cell>
          <cell r="AN55">
            <v>0</v>
          </cell>
          <cell r="AP55">
            <v>0</v>
          </cell>
          <cell r="AR55">
            <v>0</v>
          </cell>
          <cell r="AT55">
            <v>-3.2336759173662244E-2</v>
          </cell>
          <cell r="AV55">
            <v>76.029199455265982</v>
          </cell>
          <cell r="AX55">
            <v>75.996862696092322</v>
          </cell>
          <cell r="AZ55">
            <v>0</v>
          </cell>
          <cell r="BB55">
            <v>3879.2676632408266</v>
          </cell>
          <cell r="BD55">
            <v>360.12919945526602</v>
          </cell>
          <cell r="BF55">
            <v>4239.3968626960923</v>
          </cell>
          <cell r="BH55">
            <v>23.674849385151695</v>
          </cell>
          <cell r="BJ55">
            <v>68.938000000000002</v>
          </cell>
          <cell r="BN55">
            <v>68.938000000000002</v>
          </cell>
          <cell r="BP55">
            <v>0.24184304823304609</v>
          </cell>
          <cell r="BR55">
            <v>3948.2056632408267</v>
          </cell>
          <cell r="BT55">
            <v>360.12919945526602</v>
          </cell>
          <cell r="BV55">
            <v>4308.3348626960924</v>
          </cell>
          <cell r="BX55">
            <v>23.916692433384743</v>
          </cell>
          <cell r="CB55">
            <v>0</v>
          </cell>
          <cell r="CD55">
            <v>0</v>
          </cell>
          <cell r="CG55" t="str">
            <v>EKG</v>
          </cell>
          <cell r="CO55" t="str">
            <v>EKG</v>
          </cell>
          <cell r="CP55">
            <v>3948.2056632408267</v>
          </cell>
          <cell r="CR55">
            <v>360.12919945526602</v>
          </cell>
          <cell r="CT55">
            <v>4308.3348626960924</v>
          </cell>
          <cell r="CV55">
            <v>23.916692433384743</v>
          </cell>
        </row>
        <row r="56">
          <cell r="B56" t="str">
            <v>IRC</v>
          </cell>
          <cell r="D56" t="str">
            <v>INTERVENTIONAL RADIOLOGY / CARDIOVASCULAR</v>
          </cell>
          <cell r="F56" t="str">
            <v>D31</v>
          </cell>
          <cell r="H56">
            <v>7142462.5837028492</v>
          </cell>
          <cell r="J56">
            <v>3300580.6048224894</v>
          </cell>
          <cell r="L56">
            <v>10443043.188525338</v>
          </cell>
          <cell r="N56">
            <v>194.01396143005064</v>
          </cell>
          <cell r="O56" t="str">
            <v>IRC</v>
          </cell>
          <cell r="P56">
            <v>7142.5</v>
          </cell>
          <cell r="R56">
            <v>3300.6</v>
          </cell>
          <cell r="T56">
            <v>10443.1</v>
          </cell>
          <cell r="AD56">
            <v>7142.5</v>
          </cell>
          <cell r="AF56">
            <v>3300.6</v>
          </cell>
          <cell r="AH56">
            <v>10443.1</v>
          </cell>
          <cell r="AJ56">
            <v>194.01396143005064</v>
          </cell>
          <cell r="AL56">
            <v>0</v>
          </cell>
          <cell r="AN56">
            <v>0</v>
          </cell>
          <cell r="AP56">
            <v>0</v>
          </cell>
          <cell r="AR56">
            <v>0</v>
          </cell>
          <cell r="AT56">
            <v>-5.9537139195406832E-2</v>
          </cell>
          <cell r="AV56">
            <v>883.16759227063915</v>
          </cell>
          <cell r="AX56">
            <v>883.10805513144373</v>
          </cell>
          <cell r="AZ56">
            <v>0</v>
          </cell>
          <cell r="BB56">
            <v>7142.4404628608045</v>
          </cell>
          <cell r="BD56">
            <v>4183.7675922706394</v>
          </cell>
          <cell r="BF56">
            <v>11326.208055131443</v>
          </cell>
          <cell r="BH56">
            <v>194.01396143005064</v>
          </cell>
          <cell r="BJ56">
            <v>764.67499999999995</v>
          </cell>
          <cell r="BN56">
            <v>764.67499999999995</v>
          </cell>
          <cell r="BP56">
            <v>2.6825746744553731</v>
          </cell>
          <cell r="BR56">
            <v>7907.1154628608047</v>
          </cell>
          <cell r="BT56">
            <v>4183.7675922706394</v>
          </cell>
          <cell r="BV56">
            <v>12090.883055131444</v>
          </cell>
          <cell r="BX56">
            <v>196.69653610450601</v>
          </cell>
          <cell r="CB56">
            <v>0</v>
          </cell>
          <cell r="CD56">
            <v>0</v>
          </cell>
          <cell r="CG56" t="str">
            <v>IRC</v>
          </cell>
          <cell r="CO56" t="str">
            <v>IRC</v>
          </cell>
          <cell r="CP56">
            <v>7907.1154628608047</v>
          </cell>
          <cell r="CR56">
            <v>4183.7675922706394</v>
          </cell>
          <cell r="CT56">
            <v>12090.883055131444</v>
          </cell>
          <cell r="CV56">
            <v>196.69653610450601</v>
          </cell>
        </row>
        <row r="57">
          <cell r="B57" t="str">
            <v>RAD</v>
          </cell>
          <cell r="D57" t="str">
            <v>RADIOLOGY-DIAGNOSTIC</v>
          </cell>
          <cell r="F57" t="str">
            <v>D32</v>
          </cell>
          <cell r="H57">
            <v>11535353.156929299</v>
          </cell>
          <cell r="J57">
            <v>1805569.0866610534</v>
          </cell>
          <cell r="L57">
            <v>13340922.243590353</v>
          </cell>
          <cell r="N57">
            <v>90.936341872745288</v>
          </cell>
          <cell r="O57" t="str">
            <v>RAD</v>
          </cell>
          <cell r="P57">
            <v>11535.4</v>
          </cell>
          <cell r="R57">
            <v>1805.6</v>
          </cell>
          <cell r="T57">
            <v>13341</v>
          </cell>
          <cell r="AD57">
            <v>11535.4</v>
          </cell>
          <cell r="AF57">
            <v>1805.6</v>
          </cell>
          <cell r="AH57">
            <v>13341</v>
          </cell>
          <cell r="AJ57">
            <v>90.936341872745288</v>
          </cell>
          <cell r="AL57">
            <v>0</v>
          </cell>
          <cell r="AN57">
            <v>0</v>
          </cell>
          <cell r="AP57">
            <v>0</v>
          </cell>
          <cell r="AR57">
            <v>0</v>
          </cell>
          <cell r="AT57">
            <v>-9.6154781144996732E-2</v>
          </cell>
          <cell r="AV57">
            <v>483.13321014334099</v>
          </cell>
          <cell r="AX57">
            <v>483.03705536219599</v>
          </cell>
          <cell r="AZ57">
            <v>0</v>
          </cell>
          <cell r="BB57">
            <v>11535.303845218854</v>
          </cell>
          <cell r="BD57">
            <v>2288.7332101433408</v>
          </cell>
          <cell r="BF57">
            <v>13824.037055362194</v>
          </cell>
          <cell r="BH57">
            <v>90.936341872745288</v>
          </cell>
          <cell r="BJ57">
            <v>710.79100000000005</v>
          </cell>
          <cell r="BN57">
            <v>710.79100000000005</v>
          </cell>
          <cell r="BP57">
            <v>2.4935429240276057</v>
          </cell>
          <cell r="BR57">
            <v>12246.094845218853</v>
          </cell>
          <cell r="BT57">
            <v>2288.7332101433408</v>
          </cell>
          <cell r="BV57">
            <v>14534.828055362193</v>
          </cell>
          <cell r="BX57">
            <v>93.429884796772896</v>
          </cell>
          <cell r="CB57">
            <v>0</v>
          </cell>
          <cell r="CD57">
            <v>0</v>
          </cell>
          <cell r="CG57" t="str">
            <v>RAD</v>
          </cell>
          <cell r="CO57" t="str">
            <v>RAD</v>
          </cell>
          <cell r="CP57">
            <v>12246.094845218853</v>
          </cell>
          <cell r="CR57">
            <v>2288.7332101433408</v>
          </cell>
          <cell r="CT57">
            <v>14534.828055362193</v>
          </cell>
          <cell r="CV57">
            <v>93.429884796772896</v>
          </cell>
        </row>
        <row r="58">
          <cell r="B58" t="str">
            <v>CAT</v>
          </cell>
          <cell r="D58" t="str">
            <v>CT SCANNER</v>
          </cell>
          <cell r="F58" t="str">
            <v>D33</v>
          </cell>
          <cell r="H58">
            <v>4650503.5249040406</v>
          </cell>
          <cell r="J58">
            <v>580353.65175785276</v>
          </cell>
          <cell r="L58">
            <v>5230857.1766618937</v>
          </cell>
          <cell r="N58">
            <v>40.447691086801598</v>
          </cell>
          <cell r="O58" t="str">
            <v>CAT</v>
          </cell>
          <cell r="P58">
            <v>4650.5</v>
          </cell>
          <cell r="R58">
            <v>580.4</v>
          </cell>
          <cell r="T58">
            <v>5230.8999999999996</v>
          </cell>
          <cell r="AD58">
            <v>4650.5</v>
          </cell>
          <cell r="AF58">
            <v>580.4</v>
          </cell>
          <cell r="AH58">
            <v>5230.8999999999996</v>
          </cell>
          <cell r="AJ58">
            <v>40.447691086801598</v>
          </cell>
          <cell r="AL58">
            <v>0</v>
          </cell>
          <cell r="AN58">
            <v>0</v>
          </cell>
          <cell r="AP58">
            <v>0</v>
          </cell>
          <cell r="AR58">
            <v>0</v>
          </cell>
          <cell r="AT58">
            <v>-3.876501590959696E-2</v>
          </cell>
          <cell r="AV58">
            <v>155.2907196205322</v>
          </cell>
          <cell r="AX58">
            <v>155.2519546046226</v>
          </cell>
          <cell r="AZ58">
            <v>0</v>
          </cell>
          <cell r="BB58">
            <v>4650.46123498409</v>
          </cell>
          <cell r="BD58">
            <v>735.69071962053215</v>
          </cell>
          <cell r="BF58">
            <v>5386.151954604622</v>
          </cell>
          <cell r="BH58">
            <v>40.447691086801598</v>
          </cell>
          <cell r="BJ58">
            <v>128.744</v>
          </cell>
          <cell r="BN58">
            <v>128.744</v>
          </cell>
          <cell r="BP58">
            <v>0.45164990863841842</v>
          </cell>
          <cell r="BR58">
            <v>4779.2052349840897</v>
          </cell>
          <cell r="BT58">
            <v>735.69071962053215</v>
          </cell>
          <cell r="BV58">
            <v>5514.8959546046217</v>
          </cell>
          <cell r="BX58">
            <v>40.899340995440014</v>
          </cell>
          <cell r="CB58">
            <v>0</v>
          </cell>
          <cell r="CD58">
            <v>0</v>
          </cell>
          <cell r="CG58" t="str">
            <v>CAT</v>
          </cell>
          <cell r="CO58" t="str">
            <v>CAT</v>
          </cell>
          <cell r="CP58">
            <v>4779.2052349840897</v>
          </cell>
          <cell r="CR58">
            <v>735.69071962053215</v>
          </cell>
          <cell r="CT58">
            <v>5514.8959546046217</v>
          </cell>
          <cell r="CV58">
            <v>40.899340995440014</v>
          </cell>
        </row>
        <row r="59">
          <cell r="B59" t="str">
            <v>RAT</v>
          </cell>
          <cell r="D59" t="str">
            <v>RADIOLOGY-THERAPEUTIC</v>
          </cell>
          <cell r="F59" t="str">
            <v>D34</v>
          </cell>
          <cell r="H59">
            <v>1730375.4404410694</v>
          </cell>
          <cell r="J59">
            <v>4986479.3847403545</v>
          </cell>
          <cell r="L59">
            <v>6716854.8251814237</v>
          </cell>
          <cell r="N59">
            <v>56.335477088991766</v>
          </cell>
          <cell r="O59" t="str">
            <v>RAT</v>
          </cell>
          <cell r="P59">
            <v>1730.4</v>
          </cell>
          <cell r="R59">
            <v>4986.5</v>
          </cell>
          <cell r="T59">
            <v>6716.9</v>
          </cell>
          <cell r="AD59">
            <v>1730.4</v>
          </cell>
          <cell r="AF59">
            <v>4986.5</v>
          </cell>
          <cell r="AH59">
            <v>6716.9</v>
          </cell>
          <cell r="AJ59">
            <v>56.335477088991766</v>
          </cell>
          <cell r="AL59">
            <v>0</v>
          </cell>
          <cell r="AN59">
            <v>0</v>
          </cell>
          <cell r="AP59">
            <v>0</v>
          </cell>
          <cell r="AR59">
            <v>0</v>
          </cell>
          <cell r="AT59">
            <v>-1.4423821231198402E-2</v>
          </cell>
          <cell r="AV59">
            <v>1334.2794857649494</v>
          </cell>
          <cell r="AX59">
            <v>1334.2650619437181</v>
          </cell>
          <cell r="AZ59">
            <v>0</v>
          </cell>
          <cell r="BB59">
            <v>1730.3855761787688</v>
          </cell>
          <cell r="BD59">
            <v>6320.7794857649496</v>
          </cell>
          <cell r="BF59">
            <v>8051.1650619437187</v>
          </cell>
          <cell r="BH59">
            <v>56.335477088991766</v>
          </cell>
          <cell r="BJ59">
            <v>444.36500000000001</v>
          </cell>
          <cell r="BN59">
            <v>444.36500000000001</v>
          </cell>
          <cell r="BP59">
            <v>1.5588874949676164</v>
          </cell>
          <cell r="BR59">
            <v>2174.7505761787688</v>
          </cell>
          <cell r="BT59">
            <v>6320.7794857649496</v>
          </cell>
          <cell r="BV59">
            <v>8495.5300619437185</v>
          </cell>
          <cell r="BX59">
            <v>57.89436458395938</v>
          </cell>
          <cell r="CB59">
            <v>0</v>
          </cell>
          <cell r="CD59">
            <v>0</v>
          </cell>
          <cell r="CG59" t="str">
            <v>RAT</v>
          </cell>
          <cell r="CO59" t="str">
            <v>RAT</v>
          </cell>
          <cell r="CP59">
            <v>2174.7505761787688</v>
          </cell>
          <cell r="CR59">
            <v>6320.7794857649496</v>
          </cell>
          <cell r="CT59">
            <v>8495.5300619437185</v>
          </cell>
          <cell r="CV59">
            <v>57.89436458395938</v>
          </cell>
        </row>
        <row r="60">
          <cell r="B60" t="str">
            <v>NUC</v>
          </cell>
          <cell r="D60" t="str">
            <v>NUCLEAR MEDICINE</v>
          </cell>
          <cell r="F60" t="str">
            <v>D35</v>
          </cell>
          <cell r="H60">
            <v>4749921.9820487732</v>
          </cell>
          <cell r="J60">
            <v>-1869303.8333780875</v>
          </cell>
          <cell r="L60">
            <v>2880618.1486706855</v>
          </cell>
          <cell r="N60">
            <v>71.858107195014199</v>
          </cell>
          <cell r="O60" t="str">
            <v>NUC</v>
          </cell>
          <cell r="P60">
            <v>4749.8999999999996</v>
          </cell>
          <cell r="R60">
            <v>-1869.3</v>
          </cell>
          <cell r="T60">
            <v>2880.5999999999995</v>
          </cell>
          <cell r="AD60">
            <v>4749.8999999999996</v>
          </cell>
          <cell r="AF60">
            <v>-1869.3</v>
          </cell>
          <cell r="AH60">
            <v>2880.5999999999995</v>
          </cell>
          <cell r="AJ60">
            <v>71.858107195014199</v>
          </cell>
          <cell r="AL60">
            <v>0</v>
          </cell>
          <cell r="AN60">
            <v>0</v>
          </cell>
          <cell r="AP60">
            <v>0</v>
          </cell>
          <cell r="AR60">
            <v>0</v>
          </cell>
          <cell r="AT60">
            <v>-3.9593734359606662E-2</v>
          </cell>
          <cell r="AV60">
            <v>-500.18731956876115</v>
          </cell>
          <cell r="AX60">
            <v>-500.22691330312074</v>
          </cell>
          <cell r="AZ60">
            <v>0</v>
          </cell>
          <cell r="BB60">
            <v>4749.8604062656404</v>
          </cell>
          <cell r="BD60">
            <v>-2369.487319568761</v>
          </cell>
          <cell r="BF60">
            <v>2380.3730866968795</v>
          </cell>
          <cell r="BH60">
            <v>71.858107195014199</v>
          </cell>
          <cell r="BJ60">
            <v>47.472999999999999</v>
          </cell>
          <cell r="BN60">
            <v>47.472999999999999</v>
          </cell>
          <cell r="BP60">
            <v>0.16654116784309667</v>
          </cell>
          <cell r="BR60">
            <v>4797.3334062656404</v>
          </cell>
          <cell r="BT60">
            <v>-2369.487319568761</v>
          </cell>
          <cell r="BV60">
            <v>2427.8460866968794</v>
          </cell>
          <cell r="BX60">
            <v>72.024648362857292</v>
          </cell>
          <cell r="CB60">
            <v>0</v>
          </cell>
          <cell r="CD60">
            <v>0</v>
          </cell>
          <cell r="CG60" t="str">
            <v>NUC</v>
          </cell>
          <cell r="CO60" t="str">
            <v>NUC</v>
          </cell>
          <cell r="CP60">
            <v>4797.3334062656404</v>
          </cell>
          <cell r="CR60">
            <v>-2369.487319568761</v>
          </cell>
          <cell r="CT60">
            <v>2427.8460866968794</v>
          </cell>
          <cell r="CV60">
            <v>72.024648362857292</v>
          </cell>
        </row>
        <row r="61">
          <cell r="B61" t="str">
            <v>RES</v>
          </cell>
          <cell r="D61" t="str">
            <v>RESPIRATORY THERAPY</v>
          </cell>
          <cell r="F61" t="str">
            <v>D36</v>
          </cell>
          <cell r="H61">
            <v>14756970.666599818</v>
          </cell>
          <cell r="J61">
            <v>415541.53827358829</v>
          </cell>
          <cell r="L61">
            <v>15172512.204873405</v>
          </cell>
          <cell r="N61">
            <v>201.52304661644396</v>
          </cell>
          <cell r="O61" t="str">
            <v>RES</v>
          </cell>
          <cell r="P61">
            <v>14757</v>
          </cell>
          <cell r="R61">
            <v>415.5</v>
          </cell>
          <cell r="T61">
            <v>15172.5</v>
          </cell>
          <cell r="AD61">
            <v>14757</v>
          </cell>
          <cell r="AF61">
            <v>415.5</v>
          </cell>
          <cell r="AH61">
            <v>15172.5</v>
          </cell>
          <cell r="AJ61">
            <v>201.52304661644396</v>
          </cell>
          <cell r="AL61">
            <v>0</v>
          </cell>
          <cell r="AN61">
            <v>0</v>
          </cell>
          <cell r="AP61">
            <v>0</v>
          </cell>
          <cell r="AR61">
            <v>0</v>
          </cell>
          <cell r="AT61">
            <v>-0.12300908914589018</v>
          </cell>
          <cell r="AV61">
            <v>111.19038247674004</v>
          </cell>
          <cell r="AX61">
            <v>111.06737338759415</v>
          </cell>
          <cell r="AZ61">
            <v>0</v>
          </cell>
          <cell r="BB61">
            <v>14756.876990910854</v>
          </cell>
          <cell r="BD61">
            <v>526.69038247674007</v>
          </cell>
          <cell r="BF61">
            <v>15283.567373387594</v>
          </cell>
          <cell r="BH61">
            <v>201.52304661644396</v>
          </cell>
          <cell r="BJ61">
            <v>179.65799999999999</v>
          </cell>
          <cell r="BN61">
            <v>179.65799999999999</v>
          </cell>
          <cell r="BP61">
            <v>0.63026253096191642</v>
          </cell>
          <cell r="BR61">
            <v>14936.534990910854</v>
          </cell>
          <cell r="BT61">
            <v>526.69038247674007</v>
          </cell>
          <cell r="BV61">
            <v>15463.225373387593</v>
          </cell>
          <cell r="BX61">
            <v>202.15330914740588</v>
          </cell>
          <cell r="CB61">
            <v>0</v>
          </cell>
          <cell r="CD61">
            <v>0</v>
          </cell>
          <cell r="CG61" t="str">
            <v>RES</v>
          </cell>
          <cell r="CO61" t="str">
            <v>RES</v>
          </cell>
          <cell r="CP61">
            <v>14936.534990910854</v>
          </cell>
          <cell r="CR61">
            <v>526.69038247674007</v>
          </cell>
          <cell r="CT61">
            <v>15463.225373387593</v>
          </cell>
          <cell r="CV61">
            <v>202.15330914740588</v>
          </cell>
        </row>
        <row r="62">
          <cell r="B62" t="str">
            <v>PUL</v>
          </cell>
          <cell r="D62" t="str">
            <v>PULMONARY FUNCTION TESTING</v>
          </cell>
          <cell r="F62" t="str">
            <v>D37</v>
          </cell>
          <cell r="H62">
            <v>320523.94219281658</v>
          </cell>
          <cell r="J62">
            <v>253483.64042105028</v>
          </cell>
          <cell r="L62">
            <v>574007.58261386689</v>
          </cell>
          <cell r="N62">
            <v>15.240157461246127</v>
          </cell>
          <cell r="O62" t="str">
            <v>PUL</v>
          </cell>
          <cell r="P62">
            <v>320.5</v>
          </cell>
          <cell r="R62">
            <v>253.5</v>
          </cell>
          <cell r="T62">
            <v>574</v>
          </cell>
          <cell r="AD62">
            <v>320.5</v>
          </cell>
          <cell r="AF62">
            <v>253.5</v>
          </cell>
          <cell r="AH62">
            <v>574</v>
          </cell>
          <cell r="AJ62">
            <v>15.240157461246127</v>
          </cell>
          <cell r="AL62">
            <v>0</v>
          </cell>
          <cell r="AN62">
            <v>0</v>
          </cell>
          <cell r="AP62">
            <v>0</v>
          </cell>
          <cell r="AR62">
            <v>0</v>
          </cell>
          <cell r="AT62">
            <v>-2.6717785831089449E-3</v>
          </cell>
          <cell r="AV62">
            <v>67.827016878048767</v>
          </cell>
          <cell r="AX62">
            <v>67.82434509946566</v>
          </cell>
          <cell r="AZ62">
            <v>0</v>
          </cell>
          <cell r="BB62">
            <v>320.49732822141686</v>
          </cell>
          <cell r="BD62">
            <v>321.32701687804877</v>
          </cell>
          <cell r="BF62">
            <v>641.82434509946563</v>
          </cell>
          <cell r="BH62">
            <v>15.240157461246127</v>
          </cell>
          <cell r="BJ62">
            <v>20.327000000000002</v>
          </cell>
          <cell r="BN62">
            <v>20.327000000000002</v>
          </cell>
          <cell r="BP62">
            <v>7.1309635345283132E-2</v>
          </cell>
          <cell r="BR62">
            <v>340.82432822141686</v>
          </cell>
          <cell r="BT62">
            <v>321.32701687804877</v>
          </cell>
          <cell r="BV62">
            <v>662.15134509946563</v>
          </cell>
          <cell r="BX62">
            <v>15.311467096591411</v>
          </cell>
          <cell r="CB62">
            <v>0</v>
          </cell>
          <cell r="CD62">
            <v>0</v>
          </cell>
          <cell r="CG62" t="str">
            <v>PUL</v>
          </cell>
          <cell r="CO62" t="str">
            <v>PUL</v>
          </cell>
          <cell r="CP62">
            <v>340.82432822141686</v>
          </cell>
          <cell r="CR62">
            <v>321.32701687804877</v>
          </cell>
          <cell r="CT62">
            <v>662.15134509946563</v>
          </cell>
          <cell r="CV62">
            <v>15.311467096591411</v>
          </cell>
        </row>
        <row r="63">
          <cell r="B63" t="str">
            <v>EEG</v>
          </cell>
          <cell r="D63" t="str">
            <v>ELECTROENCEPHALOGRAPHY</v>
          </cell>
          <cell r="F63" t="str">
            <v>D38</v>
          </cell>
          <cell r="H63">
            <v>6836355.2749548312</v>
          </cell>
          <cell r="J63">
            <v>370022.47393379069</v>
          </cell>
          <cell r="L63">
            <v>7206377.748888622</v>
          </cell>
          <cell r="N63">
            <v>46.157193234540074</v>
          </cell>
          <cell r="O63" t="str">
            <v>EEG</v>
          </cell>
          <cell r="P63">
            <v>6836.4</v>
          </cell>
          <cell r="R63">
            <v>370</v>
          </cell>
          <cell r="T63">
            <v>7206.4</v>
          </cell>
          <cell r="AD63">
            <v>6836.4</v>
          </cell>
          <cell r="AF63">
            <v>370</v>
          </cell>
          <cell r="AH63">
            <v>7206.4</v>
          </cell>
          <cell r="AJ63">
            <v>46.157193234540074</v>
          </cell>
          <cell r="AL63">
            <v>0</v>
          </cell>
          <cell r="AN63">
            <v>0</v>
          </cell>
          <cell r="AP63">
            <v>0</v>
          </cell>
          <cell r="AR63">
            <v>0</v>
          </cell>
          <cell r="AT63">
            <v>-5.6985532766099661E-2</v>
          </cell>
          <cell r="AV63">
            <v>99.010415595563572</v>
          </cell>
          <cell r="AX63">
            <v>98.953430062797466</v>
          </cell>
          <cell r="AZ63">
            <v>0</v>
          </cell>
          <cell r="BB63">
            <v>6836.3430144672338</v>
          </cell>
          <cell r="BD63">
            <v>469.01041559556359</v>
          </cell>
          <cell r="BF63">
            <v>7305.3534300627971</v>
          </cell>
          <cell r="BH63">
            <v>46.157193234540074</v>
          </cell>
          <cell r="BJ63">
            <v>57.752000000000002</v>
          </cell>
          <cell r="BN63">
            <v>57.752000000000002</v>
          </cell>
          <cell r="BP63">
            <v>0.20260117383090426</v>
          </cell>
          <cell r="BR63">
            <v>6894.0950144672343</v>
          </cell>
          <cell r="BT63">
            <v>469.01041559556359</v>
          </cell>
          <cell r="BV63">
            <v>7363.1054300627975</v>
          </cell>
          <cell r="BX63">
            <v>46.359794408370981</v>
          </cell>
          <cell r="CB63">
            <v>0</v>
          </cell>
          <cell r="CD63">
            <v>0</v>
          </cell>
          <cell r="CG63" t="str">
            <v>EEG</v>
          </cell>
          <cell r="CO63" t="str">
            <v>EEG</v>
          </cell>
          <cell r="CP63">
            <v>6894.0950144672343</v>
          </cell>
          <cell r="CR63">
            <v>469.01041559556359</v>
          </cell>
          <cell r="CT63">
            <v>7363.1054300627975</v>
          </cell>
          <cell r="CV63">
            <v>46.359794408370981</v>
          </cell>
        </row>
        <row r="64">
          <cell r="B64" t="str">
            <v>PTH</v>
          </cell>
          <cell r="D64" t="str">
            <v>PHYSICAL THERAPY</v>
          </cell>
          <cell r="F64" t="str">
            <v>D39</v>
          </cell>
          <cell r="H64">
            <v>10889632.814664531</v>
          </cell>
          <cell r="J64">
            <v>-519660.3605089506</v>
          </cell>
          <cell r="L64">
            <v>10369972.454155581</v>
          </cell>
          <cell r="N64">
            <v>49.653778846153848</v>
          </cell>
          <cell r="O64" t="str">
            <v>PTH</v>
          </cell>
          <cell r="P64">
            <v>10889.6</v>
          </cell>
          <cell r="R64">
            <v>-519.70000000000005</v>
          </cell>
          <cell r="T64">
            <v>10369.9</v>
          </cell>
          <cell r="AD64">
            <v>10889.6</v>
          </cell>
          <cell r="AF64">
            <v>-519.70000000000005</v>
          </cell>
          <cell r="AH64">
            <v>10369.9</v>
          </cell>
          <cell r="AJ64">
            <v>49.653778846153848</v>
          </cell>
          <cell r="AL64">
            <v>0</v>
          </cell>
          <cell r="AN64">
            <v>0</v>
          </cell>
          <cell r="AP64">
            <v>0</v>
          </cell>
          <cell r="AR64">
            <v>0</v>
          </cell>
          <cell r="AT64">
            <v>-9.0772275958838272E-2</v>
          </cell>
          <cell r="AV64">
            <v>-139.05044122195136</v>
          </cell>
          <cell r="AX64">
            <v>-139.1412134979102</v>
          </cell>
          <cell r="AZ64">
            <v>0</v>
          </cell>
          <cell r="BB64">
            <v>10889.509227724042</v>
          </cell>
          <cell r="BD64">
            <v>-658.75044122195141</v>
          </cell>
          <cell r="BF64">
            <v>10230.758786502091</v>
          </cell>
          <cell r="BH64">
            <v>49.653778846153848</v>
          </cell>
          <cell r="BJ64">
            <v>93.465000000000003</v>
          </cell>
          <cell r="BN64">
            <v>93.465000000000003</v>
          </cell>
          <cell r="BP64">
            <v>0.3278868041298218</v>
          </cell>
          <cell r="BR64">
            <v>10982.974227724042</v>
          </cell>
          <cell r="BT64">
            <v>-658.75044122195141</v>
          </cell>
          <cell r="BV64">
            <v>10324.223786502091</v>
          </cell>
          <cell r="BX64">
            <v>49.981665650283674</v>
          </cell>
          <cell r="CB64">
            <v>0</v>
          </cell>
          <cell r="CD64">
            <v>0</v>
          </cell>
          <cell r="CG64" t="str">
            <v>PTH</v>
          </cell>
          <cell r="CO64" t="str">
            <v>PTH</v>
          </cell>
          <cell r="CP64">
            <v>10982.974227724042</v>
          </cell>
          <cell r="CR64">
            <v>-658.75044122195141</v>
          </cell>
          <cell r="CT64">
            <v>10324.223786502091</v>
          </cell>
          <cell r="CV64">
            <v>49.981665650283674</v>
          </cell>
        </row>
        <row r="65">
          <cell r="B65" t="str">
            <v>OTH</v>
          </cell>
          <cell r="D65" t="str">
            <v>OCCUPATIONAL THERAPY</v>
          </cell>
          <cell r="F65" t="str">
            <v>D40</v>
          </cell>
          <cell r="H65">
            <v>1118336.3717452006</v>
          </cell>
          <cell r="J65">
            <v>20071.509999999998</v>
          </cell>
          <cell r="L65">
            <v>1138407.8817452006</v>
          </cell>
          <cell r="N65">
            <v>13.402913461538462</v>
          </cell>
          <cell r="O65" t="str">
            <v>OTH</v>
          </cell>
          <cell r="P65">
            <v>1118.3</v>
          </cell>
          <cell r="R65">
            <v>20.100000000000001</v>
          </cell>
          <cell r="T65">
            <v>1138.3999999999999</v>
          </cell>
          <cell r="AD65">
            <v>1118.3</v>
          </cell>
          <cell r="AF65">
            <v>20.100000000000001</v>
          </cell>
          <cell r="AH65">
            <v>1138.3999999999999</v>
          </cell>
          <cell r="AJ65">
            <v>13.402913461538462</v>
          </cell>
          <cell r="AL65">
            <v>0</v>
          </cell>
          <cell r="AN65">
            <v>0</v>
          </cell>
          <cell r="AP65">
            <v>0</v>
          </cell>
          <cell r="AR65">
            <v>0</v>
          </cell>
          <cell r="AT65">
            <v>-9.322071687684225E-3</v>
          </cell>
          <cell r="AV65">
            <v>5.3707239065865542</v>
          </cell>
          <cell r="AX65">
            <v>5.3614018348988699</v>
          </cell>
          <cell r="AZ65">
            <v>0</v>
          </cell>
          <cell r="BB65">
            <v>1118.2906779283123</v>
          </cell>
          <cell r="BD65">
            <v>25.470723906586556</v>
          </cell>
          <cell r="BF65">
            <v>1143.7614018348988</v>
          </cell>
          <cell r="BH65">
            <v>13.402913461538462</v>
          </cell>
          <cell r="BJ65">
            <v>36.552999999999997</v>
          </cell>
          <cell r="BN65">
            <v>36.552999999999997</v>
          </cell>
          <cell r="BP65">
            <v>0.12823245440921602</v>
          </cell>
          <cell r="BR65">
            <v>1154.8436779283124</v>
          </cell>
          <cell r="BT65">
            <v>25.470723906586556</v>
          </cell>
          <cell r="BV65">
            <v>1180.3144018348989</v>
          </cell>
          <cell r="BX65">
            <v>13.531145915947679</v>
          </cell>
          <cell r="CB65">
            <v>0</v>
          </cell>
          <cell r="CD65">
            <v>0</v>
          </cell>
          <cell r="CG65" t="str">
            <v>OTH</v>
          </cell>
          <cell r="CO65" t="str">
            <v>OTH</v>
          </cell>
          <cell r="CP65">
            <v>1154.8436779283124</v>
          </cell>
          <cell r="CR65">
            <v>25.470723906586556</v>
          </cell>
          <cell r="CT65">
            <v>1180.3144018348989</v>
          </cell>
          <cell r="CV65">
            <v>13.531145915947679</v>
          </cell>
        </row>
        <row r="66">
          <cell r="B66" t="str">
            <v>STH</v>
          </cell>
          <cell r="D66" t="str">
            <v>SPEECH LANGUAGE PATHOLOGY</v>
          </cell>
          <cell r="F66" t="str">
            <v>D41</v>
          </cell>
          <cell r="H66">
            <v>0</v>
          </cell>
          <cell r="J66">
            <v>0</v>
          </cell>
          <cell r="L66">
            <v>0</v>
          </cell>
          <cell r="N66">
            <v>-0.24038461538461497</v>
          </cell>
          <cell r="O66" t="str">
            <v>STH</v>
          </cell>
          <cell r="P66">
            <v>0</v>
          </cell>
          <cell r="R66">
            <v>0</v>
          </cell>
          <cell r="T66">
            <v>0</v>
          </cell>
          <cell r="AD66">
            <v>0</v>
          </cell>
          <cell r="AF66">
            <v>0</v>
          </cell>
          <cell r="AH66">
            <v>0</v>
          </cell>
          <cell r="AJ66">
            <v>-0.24038461538461497</v>
          </cell>
          <cell r="AL66">
            <v>0</v>
          </cell>
          <cell r="AN66">
            <v>0</v>
          </cell>
          <cell r="AP66">
            <v>0</v>
          </cell>
          <cell r="AR66">
            <v>0</v>
          </cell>
          <cell r="AT66">
            <v>0</v>
          </cell>
          <cell r="AV66">
            <v>0</v>
          </cell>
          <cell r="AX66">
            <v>0</v>
          </cell>
          <cell r="AZ66">
            <v>0</v>
          </cell>
          <cell r="BB66">
            <v>0</v>
          </cell>
          <cell r="BD66">
            <v>0</v>
          </cell>
          <cell r="BF66">
            <v>0</v>
          </cell>
          <cell r="BH66">
            <v>-0.24038461538461497</v>
          </cell>
          <cell r="BJ66">
            <v>0</v>
          </cell>
          <cell r="BN66">
            <v>0</v>
          </cell>
          <cell r="BP66">
            <v>0</v>
          </cell>
          <cell r="BR66">
            <v>0</v>
          </cell>
          <cell r="BT66">
            <v>0</v>
          </cell>
          <cell r="BV66">
            <v>0</v>
          </cell>
          <cell r="BX66">
            <v>-0.24038461538461497</v>
          </cell>
          <cell r="CB66">
            <v>0</v>
          </cell>
          <cell r="CD66">
            <v>0</v>
          </cell>
          <cell r="CG66" t="str">
            <v>STH</v>
          </cell>
          <cell r="CO66" t="str">
            <v>STH</v>
          </cell>
          <cell r="CP66">
            <v>0</v>
          </cell>
          <cell r="CR66">
            <v>0</v>
          </cell>
          <cell r="CT66">
            <v>0</v>
          </cell>
          <cell r="CV66">
            <v>-0.24038461538461497</v>
          </cell>
        </row>
        <row r="67">
          <cell r="B67" t="str">
            <v>REC</v>
          </cell>
          <cell r="D67" t="str">
            <v>RECREATIONAL THERAPY</v>
          </cell>
          <cell r="F67" t="str">
            <v>D42</v>
          </cell>
          <cell r="H67">
            <v>0</v>
          </cell>
          <cell r="J67">
            <v>0</v>
          </cell>
          <cell r="L67">
            <v>0</v>
          </cell>
          <cell r="N67">
            <v>0</v>
          </cell>
          <cell r="O67" t="str">
            <v>REC</v>
          </cell>
          <cell r="P67">
            <v>0</v>
          </cell>
          <cell r="R67">
            <v>0</v>
          </cell>
          <cell r="T67">
            <v>0</v>
          </cell>
          <cell r="AD67">
            <v>0</v>
          </cell>
          <cell r="AF67">
            <v>0</v>
          </cell>
          <cell r="AH67">
            <v>0</v>
          </cell>
          <cell r="AJ67">
            <v>0</v>
          </cell>
          <cell r="AL67">
            <v>0</v>
          </cell>
          <cell r="AN67">
            <v>0</v>
          </cell>
          <cell r="AP67">
            <v>0</v>
          </cell>
          <cell r="AR67">
            <v>0</v>
          </cell>
          <cell r="AT67">
            <v>0</v>
          </cell>
          <cell r="AV67">
            <v>0</v>
          </cell>
          <cell r="AX67">
            <v>0</v>
          </cell>
          <cell r="AZ67">
            <v>0</v>
          </cell>
          <cell r="BB67">
            <v>0</v>
          </cell>
          <cell r="BD67">
            <v>0</v>
          </cell>
          <cell r="BF67">
            <v>0</v>
          </cell>
          <cell r="BH67">
            <v>0</v>
          </cell>
          <cell r="BJ67">
            <v>0</v>
          </cell>
          <cell r="BN67">
            <v>0</v>
          </cell>
          <cell r="BP67">
            <v>0</v>
          </cell>
          <cell r="BR67">
            <v>0</v>
          </cell>
          <cell r="BT67">
            <v>0</v>
          </cell>
          <cell r="BV67">
            <v>0</v>
          </cell>
          <cell r="BX67">
            <v>0</v>
          </cell>
          <cell r="CB67">
            <v>0</v>
          </cell>
          <cell r="CD67">
            <v>0</v>
          </cell>
          <cell r="CG67" t="str">
            <v>REC</v>
          </cell>
          <cell r="CO67" t="str">
            <v>REC</v>
          </cell>
          <cell r="CP67">
            <v>0</v>
          </cell>
          <cell r="CR67">
            <v>0</v>
          </cell>
          <cell r="CT67">
            <v>0</v>
          </cell>
          <cell r="CV67">
            <v>0</v>
          </cell>
        </row>
        <row r="68">
          <cell r="B68" t="str">
            <v>AUD</v>
          </cell>
          <cell r="D68" t="str">
            <v>AUDIOLOGY</v>
          </cell>
          <cell r="F68" t="str">
            <v>D43</v>
          </cell>
          <cell r="H68">
            <v>0</v>
          </cell>
          <cell r="J68">
            <v>0</v>
          </cell>
          <cell r="L68">
            <v>0</v>
          </cell>
          <cell r="N68">
            <v>0</v>
          </cell>
          <cell r="O68" t="str">
            <v>AUD</v>
          </cell>
          <cell r="P68">
            <v>0</v>
          </cell>
          <cell r="R68">
            <v>0</v>
          </cell>
          <cell r="T68">
            <v>0</v>
          </cell>
          <cell r="AD68">
            <v>0</v>
          </cell>
          <cell r="AF68">
            <v>0</v>
          </cell>
          <cell r="AH68">
            <v>0</v>
          </cell>
          <cell r="AJ68">
            <v>0</v>
          </cell>
          <cell r="AL68">
            <v>0</v>
          </cell>
          <cell r="AN68">
            <v>0</v>
          </cell>
          <cell r="AP68">
            <v>0</v>
          </cell>
          <cell r="AR68">
            <v>0</v>
          </cell>
          <cell r="AT68">
            <v>0</v>
          </cell>
          <cell r="AV68">
            <v>0</v>
          </cell>
          <cell r="AX68">
            <v>0</v>
          </cell>
          <cell r="AZ68">
            <v>0</v>
          </cell>
          <cell r="BB68">
            <v>0</v>
          </cell>
          <cell r="BD68">
            <v>0</v>
          </cell>
          <cell r="BF68">
            <v>0</v>
          </cell>
          <cell r="BH68">
            <v>0</v>
          </cell>
          <cell r="BJ68">
            <v>0</v>
          </cell>
          <cell r="BN68">
            <v>0</v>
          </cell>
          <cell r="BP68">
            <v>0</v>
          </cell>
          <cell r="BR68">
            <v>0</v>
          </cell>
          <cell r="BT68">
            <v>0</v>
          </cell>
          <cell r="BV68">
            <v>0</v>
          </cell>
          <cell r="BX68">
            <v>0</v>
          </cell>
          <cell r="CB68">
            <v>0</v>
          </cell>
          <cell r="CD68">
            <v>0</v>
          </cell>
          <cell r="CG68" t="str">
            <v>AUD</v>
          </cell>
          <cell r="CO68" t="str">
            <v>AUD</v>
          </cell>
          <cell r="CP68">
            <v>0</v>
          </cell>
          <cell r="CR68">
            <v>0</v>
          </cell>
          <cell r="CT68">
            <v>0</v>
          </cell>
          <cell r="CV68">
            <v>0</v>
          </cell>
        </row>
        <row r="69">
          <cell r="B69" t="str">
            <v>OPM</v>
          </cell>
          <cell r="D69" t="str">
            <v>OTHER PHYSICAL MEDICINE</v>
          </cell>
          <cell r="F69" t="str">
            <v>D44</v>
          </cell>
          <cell r="H69">
            <v>0</v>
          </cell>
          <cell r="J69">
            <v>0</v>
          </cell>
          <cell r="L69">
            <v>0</v>
          </cell>
          <cell r="N69">
            <v>0</v>
          </cell>
          <cell r="O69" t="str">
            <v>OPM</v>
          </cell>
          <cell r="P69">
            <v>0</v>
          </cell>
          <cell r="R69">
            <v>0</v>
          </cell>
          <cell r="T69">
            <v>0</v>
          </cell>
          <cell r="AD69">
            <v>0</v>
          </cell>
          <cell r="AF69">
            <v>0</v>
          </cell>
          <cell r="AH69">
            <v>0</v>
          </cell>
          <cell r="AJ69">
            <v>0</v>
          </cell>
          <cell r="AL69">
            <v>0</v>
          </cell>
          <cell r="AN69">
            <v>0</v>
          </cell>
          <cell r="AP69">
            <v>0</v>
          </cell>
          <cell r="AR69">
            <v>0</v>
          </cell>
          <cell r="AT69">
            <v>0</v>
          </cell>
          <cell r="AV69">
            <v>0</v>
          </cell>
          <cell r="AX69">
            <v>0</v>
          </cell>
          <cell r="AZ69">
            <v>0</v>
          </cell>
          <cell r="BB69">
            <v>0</v>
          </cell>
          <cell r="BD69">
            <v>0</v>
          </cell>
          <cell r="BF69">
            <v>0</v>
          </cell>
          <cell r="BH69">
            <v>0</v>
          </cell>
          <cell r="BJ69">
            <v>0</v>
          </cell>
          <cell r="BN69">
            <v>0</v>
          </cell>
          <cell r="BP69">
            <v>0</v>
          </cell>
          <cell r="BR69">
            <v>0</v>
          </cell>
          <cell r="BT69">
            <v>0</v>
          </cell>
          <cell r="BV69">
            <v>0</v>
          </cell>
          <cell r="BX69">
            <v>0</v>
          </cell>
          <cell r="CB69">
            <v>0</v>
          </cell>
          <cell r="CD69">
            <v>0</v>
          </cell>
          <cell r="CG69" t="str">
            <v>OPM</v>
          </cell>
          <cell r="CO69" t="str">
            <v>OPM</v>
          </cell>
          <cell r="CP69">
            <v>0</v>
          </cell>
          <cell r="CR69">
            <v>0</v>
          </cell>
          <cell r="CT69">
            <v>0</v>
          </cell>
          <cell r="CV69">
            <v>0</v>
          </cell>
        </row>
        <row r="70">
          <cell r="B70" t="str">
            <v>RDL</v>
          </cell>
          <cell r="D70" t="str">
            <v>RENAL DIALYSIS</v>
          </cell>
          <cell r="F70" t="str">
            <v>D45</v>
          </cell>
          <cell r="H70">
            <v>62396.436558759415</v>
          </cell>
          <cell r="J70">
            <v>2286287.3018292305</v>
          </cell>
          <cell r="L70">
            <v>2348683.7383879898</v>
          </cell>
          <cell r="N70">
            <v>2.3548379097411281</v>
          </cell>
          <cell r="O70" t="str">
            <v>RDL</v>
          </cell>
          <cell r="P70">
            <v>62.4</v>
          </cell>
          <cell r="R70">
            <v>2286.3000000000002</v>
          </cell>
          <cell r="T70">
            <v>2348.7000000000003</v>
          </cell>
          <cell r="AD70">
            <v>62.4</v>
          </cell>
          <cell r="AF70">
            <v>2286.3000000000002</v>
          </cell>
          <cell r="AH70">
            <v>2348.7000000000003</v>
          </cell>
          <cell r="AJ70">
            <v>2.3548379097411281</v>
          </cell>
          <cell r="AL70">
            <v>0</v>
          </cell>
          <cell r="AN70">
            <v>0</v>
          </cell>
          <cell r="AP70">
            <v>0</v>
          </cell>
          <cell r="AR70">
            <v>0</v>
          </cell>
          <cell r="AT70">
            <v>-5.2011547630261749E-4</v>
          </cell>
          <cell r="AV70">
            <v>611.76353295090996</v>
          </cell>
          <cell r="AX70">
            <v>611.76301283543364</v>
          </cell>
          <cell r="AZ70">
            <v>0</v>
          </cell>
          <cell r="BB70">
            <v>62.399479884523693</v>
          </cell>
          <cell r="BD70">
            <v>2898.06353295091</v>
          </cell>
          <cell r="BF70">
            <v>2960.4630128354338</v>
          </cell>
          <cell r="BH70">
            <v>2.3548379097411281</v>
          </cell>
          <cell r="BJ70">
            <v>34.725999999999999</v>
          </cell>
          <cell r="BN70">
            <v>34.725999999999999</v>
          </cell>
          <cell r="BP70">
            <v>0.12182311196931675</v>
          </cell>
          <cell r="BR70">
            <v>97.125479884523685</v>
          </cell>
          <cell r="BT70">
            <v>2898.06353295091</v>
          </cell>
          <cell r="BV70">
            <v>2995.1890128354339</v>
          </cell>
          <cell r="BX70">
            <v>2.476661021710445</v>
          </cell>
          <cell r="CB70">
            <v>0</v>
          </cell>
          <cell r="CD70">
            <v>0</v>
          </cell>
          <cell r="CG70" t="str">
            <v>RDL</v>
          </cell>
          <cell r="CO70" t="str">
            <v>RDL</v>
          </cell>
          <cell r="CP70">
            <v>97.125479884523685</v>
          </cell>
          <cell r="CR70">
            <v>2898.06353295091</v>
          </cell>
          <cell r="CT70">
            <v>2995.1890128354339</v>
          </cell>
          <cell r="CV70">
            <v>2.476661021710445</v>
          </cell>
        </row>
        <row r="71">
          <cell r="B71" t="str">
            <v>OA</v>
          </cell>
          <cell r="D71" t="str">
            <v>ORGAN ACQUISITION</v>
          </cell>
          <cell r="F71" t="str">
            <v>D46</v>
          </cell>
          <cell r="H71">
            <v>2172557.508169794</v>
          </cell>
          <cell r="J71">
            <v>21069765.217097461</v>
          </cell>
          <cell r="L71">
            <v>23242322.725267254</v>
          </cell>
          <cell r="N71">
            <v>63.113975961538472</v>
          </cell>
          <cell r="O71" t="str">
            <v>OA</v>
          </cell>
          <cell r="P71">
            <v>2172.6</v>
          </cell>
          <cell r="R71">
            <v>21069.8</v>
          </cell>
          <cell r="T71">
            <v>23242.399999999998</v>
          </cell>
          <cell r="AD71">
            <v>2172.6</v>
          </cell>
          <cell r="AF71">
            <v>21069.8</v>
          </cell>
          <cell r="AH71">
            <v>23242.399999999998</v>
          </cell>
          <cell r="AJ71">
            <v>63.113975961538472</v>
          </cell>
          <cell r="AL71">
            <v>0</v>
          </cell>
          <cell r="AN71">
            <v>0</v>
          </cell>
          <cell r="AP71">
            <v>0</v>
          </cell>
          <cell r="AR71">
            <v>0</v>
          </cell>
          <cell r="AT71">
            <v>0</v>
          </cell>
          <cell r="AV71">
            <v>0</v>
          </cell>
          <cell r="AX71">
            <v>0</v>
          </cell>
          <cell r="AZ71">
            <v>0</v>
          </cell>
          <cell r="BB71">
            <v>2172.6</v>
          </cell>
          <cell r="BD71">
            <v>21069.8</v>
          </cell>
          <cell r="BF71">
            <v>23242.399999999998</v>
          </cell>
          <cell r="BH71">
            <v>63.113975961538472</v>
          </cell>
          <cell r="BJ71">
            <v>0</v>
          </cell>
          <cell r="BN71">
            <v>0</v>
          </cell>
          <cell r="BP71">
            <v>0</v>
          </cell>
          <cell r="BR71">
            <v>2172.6</v>
          </cell>
          <cell r="BT71">
            <v>21069.8</v>
          </cell>
          <cell r="BV71">
            <v>23242.399999999998</v>
          </cell>
          <cell r="BX71">
            <v>63.113975961538472</v>
          </cell>
          <cell r="CB71">
            <v>0</v>
          </cell>
          <cell r="CD71">
            <v>0</v>
          </cell>
          <cell r="CG71" t="str">
            <v>OA</v>
          </cell>
          <cell r="CO71" t="str">
            <v>OA</v>
          </cell>
          <cell r="CP71">
            <v>2172.6</v>
          </cell>
          <cell r="CR71">
            <v>21069.8</v>
          </cell>
          <cell r="CT71">
            <v>23242.399999999998</v>
          </cell>
          <cell r="CV71">
            <v>63.113975961538472</v>
          </cell>
        </row>
        <row r="72">
          <cell r="B72" t="str">
            <v>AOR</v>
          </cell>
          <cell r="D72" t="str">
            <v>AMBULATORY SURGERY</v>
          </cell>
          <cell r="F72" t="str">
            <v>D47</v>
          </cell>
          <cell r="H72">
            <v>0</v>
          </cell>
          <cell r="J72">
            <v>0</v>
          </cell>
          <cell r="L72">
            <v>0</v>
          </cell>
          <cell r="N72">
            <v>0</v>
          </cell>
          <cell r="O72" t="str">
            <v>AOR</v>
          </cell>
          <cell r="P72">
            <v>0</v>
          </cell>
          <cell r="R72">
            <v>0</v>
          </cell>
          <cell r="T72">
            <v>0</v>
          </cell>
          <cell r="AD72">
            <v>0</v>
          </cell>
          <cell r="AF72">
            <v>0</v>
          </cell>
          <cell r="AH72">
            <v>0</v>
          </cell>
          <cell r="AJ72">
            <v>0</v>
          </cell>
          <cell r="AL72">
            <v>0</v>
          </cell>
          <cell r="AN72">
            <v>0</v>
          </cell>
          <cell r="AP72">
            <v>0</v>
          </cell>
          <cell r="AR72">
            <v>0</v>
          </cell>
          <cell r="AT72">
            <v>0</v>
          </cell>
          <cell r="AV72">
            <v>0</v>
          </cell>
          <cell r="AX72">
            <v>0</v>
          </cell>
          <cell r="AZ72">
            <v>0</v>
          </cell>
          <cell r="BB72">
            <v>0</v>
          </cell>
          <cell r="BD72">
            <v>0</v>
          </cell>
          <cell r="BF72">
            <v>0</v>
          </cell>
          <cell r="BH72">
            <v>0</v>
          </cell>
          <cell r="BJ72">
            <v>0</v>
          </cell>
          <cell r="BN72">
            <v>0</v>
          </cell>
          <cell r="BP72">
            <v>0</v>
          </cell>
          <cell r="BR72">
            <v>0</v>
          </cell>
          <cell r="BT72">
            <v>0</v>
          </cell>
          <cell r="BV72">
            <v>0</v>
          </cell>
          <cell r="BX72">
            <v>0</v>
          </cell>
          <cell r="CB72">
            <v>0</v>
          </cell>
          <cell r="CD72">
            <v>0</v>
          </cell>
          <cell r="CG72" t="str">
            <v>AOR</v>
          </cell>
          <cell r="CO72" t="str">
            <v>AOR</v>
          </cell>
          <cell r="CP72">
            <v>0</v>
          </cell>
          <cell r="CR72">
            <v>0</v>
          </cell>
          <cell r="CT72">
            <v>0</v>
          </cell>
          <cell r="CV72">
            <v>0</v>
          </cell>
        </row>
        <row r="73">
          <cell r="B73" t="str">
            <v>LEU</v>
          </cell>
          <cell r="D73" t="str">
            <v>LEUKOPHERESIS</v>
          </cell>
          <cell r="F73" t="str">
            <v>D48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LEU</v>
          </cell>
          <cell r="P73">
            <v>0</v>
          </cell>
          <cell r="R73">
            <v>0</v>
          </cell>
          <cell r="T73">
            <v>0</v>
          </cell>
          <cell r="AD73">
            <v>0</v>
          </cell>
          <cell r="AF73">
            <v>0</v>
          </cell>
          <cell r="AH73">
            <v>0</v>
          </cell>
          <cell r="AJ73">
            <v>0</v>
          </cell>
          <cell r="AL73">
            <v>0</v>
          </cell>
          <cell r="AN73">
            <v>0</v>
          </cell>
          <cell r="AP73">
            <v>0</v>
          </cell>
          <cell r="AR73">
            <v>0</v>
          </cell>
          <cell r="AT73">
            <v>0</v>
          </cell>
          <cell r="AV73">
            <v>0</v>
          </cell>
          <cell r="AX73">
            <v>0</v>
          </cell>
          <cell r="AZ73">
            <v>0</v>
          </cell>
          <cell r="BB73">
            <v>0</v>
          </cell>
          <cell r="BD73">
            <v>0</v>
          </cell>
          <cell r="BF73">
            <v>0</v>
          </cell>
          <cell r="BH73">
            <v>0</v>
          </cell>
          <cell r="BJ73">
            <v>0</v>
          </cell>
          <cell r="BN73">
            <v>0</v>
          </cell>
          <cell r="BP73">
            <v>0</v>
          </cell>
          <cell r="BR73">
            <v>0</v>
          </cell>
          <cell r="BT73">
            <v>0</v>
          </cell>
          <cell r="BV73">
            <v>0</v>
          </cell>
          <cell r="BX73">
            <v>0</v>
          </cell>
          <cell r="CB73">
            <v>0</v>
          </cell>
          <cell r="CD73">
            <v>0</v>
          </cell>
          <cell r="CG73" t="str">
            <v>LEU</v>
          </cell>
          <cell r="CO73" t="str">
            <v>LEU</v>
          </cell>
          <cell r="CP73">
            <v>0</v>
          </cell>
          <cell r="CR73">
            <v>0</v>
          </cell>
          <cell r="CT73">
            <v>0</v>
          </cell>
          <cell r="CV73">
            <v>0</v>
          </cell>
        </row>
        <row r="74">
          <cell r="B74" t="str">
            <v>HYP</v>
          </cell>
          <cell r="D74" t="str">
            <v>HYPERBARIC CHAMBER</v>
          </cell>
          <cell r="F74" t="str">
            <v>D49</v>
          </cell>
          <cell r="H74">
            <v>0</v>
          </cell>
          <cell r="J74">
            <v>0</v>
          </cell>
          <cell r="L74">
            <v>0</v>
          </cell>
          <cell r="N74">
            <v>0</v>
          </cell>
          <cell r="O74" t="str">
            <v>HYP</v>
          </cell>
          <cell r="P74">
            <v>0</v>
          </cell>
          <cell r="R74">
            <v>0</v>
          </cell>
          <cell r="T74">
            <v>0</v>
          </cell>
          <cell r="AD74">
            <v>0</v>
          </cell>
          <cell r="AF74">
            <v>0</v>
          </cell>
          <cell r="AH74">
            <v>0</v>
          </cell>
          <cell r="AJ74">
            <v>0</v>
          </cell>
          <cell r="AL74">
            <v>0</v>
          </cell>
          <cell r="AN74">
            <v>0</v>
          </cell>
          <cell r="AP74">
            <v>0</v>
          </cell>
          <cell r="AR74">
            <v>0</v>
          </cell>
          <cell r="AT74">
            <v>0</v>
          </cell>
          <cell r="AV74">
            <v>0</v>
          </cell>
          <cell r="AX74">
            <v>0</v>
          </cell>
          <cell r="AZ74">
            <v>0</v>
          </cell>
          <cell r="BB74">
            <v>0</v>
          </cell>
          <cell r="BD74">
            <v>0</v>
          </cell>
          <cell r="BF74">
            <v>0</v>
          </cell>
          <cell r="BH74">
            <v>0</v>
          </cell>
          <cell r="BJ74">
            <v>0</v>
          </cell>
          <cell r="BN74">
            <v>0</v>
          </cell>
          <cell r="BP74">
            <v>0</v>
          </cell>
          <cell r="BR74">
            <v>0</v>
          </cell>
          <cell r="BT74">
            <v>0</v>
          </cell>
          <cell r="BV74">
            <v>0</v>
          </cell>
          <cell r="BX74">
            <v>0</v>
          </cell>
          <cell r="CB74">
            <v>0</v>
          </cell>
          <cell r="CD74">
            <v>0</v>
          </cell>
          <cell r="CG74" t="str">
            <v>HYP</v>
          </cell>
          <cell r="CO74" t="str">
            <v>HYP</v>
          </cell>
          <cell r="CP74">
            <v>0</v>
          </cell>
          <cell r="CR74">
            <v>0</v>
          </cell>
          <cell r="CT74">
            <v>0</v>
          </cell>
          <cell r="CV74">
            <v>0</v>
          </cell>
        </row>
        <row r="75">
          <cell r="B75" t="str">
            <v>FSE</v>
          </cell>
          <cell r="D75" t="str">
            <v>FREE STANDING EMERGENCY</v>
          </cell>
          <cell r="F75" t="str">
            <v>D50</v>
          </cell>
          <cell r="H75">
            <v>0</v>
          </cell>
          <cell r="J75">
            <v>0</v>
          </cell>
          <cell r="L75">
            <v>0</v>
          </cell>
          <cell r="N75">
            <v>0</v>
          </cell>
          <cell r="O75" t="str">
            <v>FSE</v>
          </cell>
          <cell r="P75">
            <v>0</v>
          </cell>
          <cell r="R75">
            <v>0</v>
          </cell>
          <cell r="T75">
            <v>0</v>
          </cell>
          <cell r="AD75">
            <v>0</v>
          </cell>
          <cell r="AF75">
            <v>0</v>
          </cell>
          <cell r="AH75">
            <v>0</v>
          </cell>
          <cell r="AJ75">
            <v>0</v>
          </cell>
          <cell r="AL75">
            <v>0</v>
          </cell>
          <cell r="AN75">
            <v>0</v>
          </cell>
          <cell r="AP75">
            <v>0</v>
          </cell>
          <cell r="AR75">
            <v>0</v>
          </cell>
          <cell r="AT75">
            <v>0</v>
          </cell>
          <cell r="AV75">
            <v>0</v>
          </cell>
          <cell r="AX75">
            <v>0</v>
          </cell>
          <cell r="AZ75">
            <v>0</v>
          </cell>
          <cell r="BB75">
            <v>0</v>
          </cell>
          <cell r="BD75">
            <v>0</v>
          </cell>
          <cell r="BF75">
            <v>0</v>
          </cell>
          <cell r="BH75">
            <v>0</v>
          </cell>
          <cell r="BJ75">
            <v>0</v>
          </cell>
          <cell r="BN75">
            <v>0</v>
          </cell>
          <cell r="BP75">
            <v>0</v>
          </cell>
          <cell r="BR75">
            <v>0</v>
          </cell>
          <cell r="BT75">
            <v>0</v>
          </cell>
          <cell r="BV75">
            <v>0</v>
          </cell>
          <cell r="BX75">
            <v>0</v>
          </cell>
          <cell r="CB75">
            <v>0</v>
          </cell>
          <cell r="CD75">
            <v>0</v>
          </cell>
          <cell r="CG75" t="str">
            <v>FSE</v>
          </cell>
          <cell r="CO75" t="str">
            <v>FSE</v>
          </cell>
          <cell r="CP75">
            <v>0</v>
          </cell>
          <cell r="CR75">
            <v>0</v>
          </cell>
          <cell r="CT75">
            <v>0</v>
          </cell>
          <cell r="CV75">
            <v>0</v>
          </cell>
        </row>
        <row r="76">
          <cell r="B76" t="str">
            <v>MRI</v>
          </cell>
          <cell r="D76" t="str">
            <v>MAGNETIC RESONANCE IMAGING</v>
          </cell>
          <cell r="F76" t="str">
            <v>D51</v>
          </cell>
          <cell r="H76">
            <v>3719567.1854777746</v>
          </cell>
          <cell r="J76">
            <v>354450.50723293424</v>
          </cell>
          <cell r="L76">
            <v>4074017.6927107088</v>
          </cell>
          <cell r="N76">
            <v>23.713888790288426</v>
          </cell>
          <cell r="O76" t="str">
            <v>MRI</v>
          </cell>
          <cell r="P76">
            <v>3719.6</v>
          </cell>
          <cell r="R76">
            <v>354.5</v>
          </cell>
          <cell r="T76">
            <v>4074.1</v>
          </cell>
          <cell r="AD76">
            <v>3719.6</v>
          </cell>
          <cell r="AF76">
            <v>354.5</v>
          </cell>
          <cell r="AH76">
            <v>4074.1</v>
          </cell>
          <cell r="AJ76">
            <v>23.713888790288426</v>
          </cell>
          <cell r="AL76">
            <v>0</v>
          </cell>
          <cell r="AN76">
            <v>0</v>
          </cell>
          <cell r="AP76">
            <v>0</v>
          </cell>
          <cell r="AR76">
            <v>0</v>
          </cell>
          <cell r="AT76">
            <v>-3.1005047163110356E-2</v>
          </cell>
          <cell r="AV76">
            <v>94.843677077491961</v>
          </cell>
          <cell r="AX76">
            <v>94.812672030328855</v>
          </cell>
          <cell r="AZ76">
            <v>0</v>
          </cell>
          <cell r="BB76">
            <v>3719.5689949528369</v>
          </cell>
          <cell r="BD76">
            <v>449.34367707749198</v>
          </cell>
          <cell r="BF76">
            <v>4168.9126720303284</v>
          </cell>
          <cell r="BH76">
            <v>23.713888790288426</v>
          </cell>
          <cell r="BJ76">
            <v>228</v>
          </cell>
          <cell r="BN76">
            <v>228</v>
          </cell>
          <cell r="BP76">
            <v>0.79985225850959563</v>
          </cell>
          <cell r="BR76">
            <v>3947.5689949528369</v>
          </cell>
          <cell r="BT76">
            <v>449.34367707749198</v>
          </cell>
          <cell r="BV76">
            <v>4396.9126720303284</v>
          </cell>
          <cell r="BX76">
            <v>24.513741048798021</v>
          </cell>
          <cell r="CB76">
            <v>0</v>
          </cell>
          <cell r="CD76">
            <v>0</v>
          </cell>
          <cell r="CG76" t="str">
            <v>MRI</v>
          </cell>
          <cell r="CO76" t="str">
            <v>MRI</v>
          </cell>
          <cell r="CP76">
            <v>3947.5689949528369</v>
          </cell>
          <cell r="CR76">
            <v>449.34367707749198</v>
          </cell>
          <cell r="CT76">
            <v>4396.9126720303284</v>
          </cell>
          <cell r="CV76">
            <v>24.513741048798021</v>
          </cell>
        </row>
        <row r="77">
          <cell r="B77" t="str">
            <v>ADD</v>
          </cell>
          <cell r="D77" t="str">
            <v>ADOLESCENT DUAL DIAGNOSED</v>
          </cell>
          <cell r="F77" t="str">
            <v>D52</v>
          </cell>
          <cell r="H77">
            <v>0</v>
          </cell>
          <cell r="J77">
            <v>0</v>
          </cell>
          <cell r="L77">
            <v>0</v>
          </cell>
          <cell r="N77">
            <v>0</v>
          </cell>
          <cell r="O77" t="str">
            <v>ADD</v>
          </cell>
          <cell r="P77">
            <v>0</v>
          </cell>
          <cell r="R77">
            <v>0</v>
          </cell>
          <cell r="T77">
            <v>0</v>
          </cell>
          <cell r="AD77">
            <v>0</v>
          </cell>
          <cell r="AF77">
            <v>0</v>
          </cell>
          <cell r="AH77">
            <v>0</v>
          </cell>
          <cell r="AJ77">
            <v>0</v>
          </cell>
          <cell r="AL77">
            <v>0</v>
          </cell>
          <cell r="AN77">
            <v>0</v>
          </cell>
          <cell r="AP77">
            <v>0</v>
          </cell>
          <cell r="AR77">
            <v>0</v>
          </cell>
          <cell r="AT77">
            <v>0</v>
          </cell>
          <cell r="AV77">
            <v>0</v>
          </cell>
          <cell r="AX77">
            <v>0</v>
          </cell>
          <cell r="AZ77">
            <v>0</v>
          </cell>
          <cell r="BB77">
            <v>0</v>
          </cell>
          <cell r="BD77">
            <v>0</v>
          </cell>
          <cell r="BF77">
            <v>0</v>
          </cell>
          <cell r="BH77">
            <v>0</v>
          </cell>
          <cell r="BJ77">
            <v>0</v>
          </cell>
          <cell r="BN77">
            <v>0</v>
          </cell>
          <cell r="BP77">
            <v>0</v>
          </cell>
          <cell r="BR77">
            <v>0</v>
          </cell>
          <cell r="BT77">
            <v>0</v>
          </cell>
          <cell r="BV77">
            <v>0</v>
          </cell>
          <cell r="BX77">
            <v>0</v>
          </cell>
          <cell r="CB77">
            <v>0</v>
          </cell>
          <cell r="CD77">
            <v>0</v>
          </cell>
          <cell r="CG77" t="str">
            <v>ADD</v>
          </cell>
          <cell r="CO77" t="str">
            <v>ADD</v>
          </cell>
          <cell r="CP77">
            <v>0</v>
          </cell>
          <cell r="CR77">
            <v>0</v>
          </cell>
          <cell r="CT77">
            <v>0</v>
          </cell>
          <cell r="CV77">
            <v>0</v>
          </cell>
        </row>
        <row r="78">
          <cell r="B78" t="str">
            <v>LIT</v>
          </cell>
          <cell r="D78" t="str">
            <v>LITHOTRIPSY</v>
          </cell>
          <cell r="F78" t="str">
            <v>D53</v>
          </cell>
          <cell r="H78">
            <v>0</v>
          </cell>
          <cell r="J78">
            <v>0</v>
          </cell>
          <cell r="L78">
            <v>0</v>
          </cell>
          <cell r="N78">
            <v>0</v>
          </cell>
          <cell r="O78" t="str">
            <v>LIT</v>
          </cell>
          <cell r="P78">
            <v>0</v>
          </cell>
          <cell r="R78">
            <v>0</v>
          </cell>
          <cell r="T78">
            <v>0</v>
          </cell>
          <cell r="AD78">
            <v>0</v>
          </cell>
          <cell r="AF78">
            <v>0</v>
          </cell>
          <cell r="AH78">
            <v>0</v>
          </cell>
          <cell r="AJ78">
            <v>0</v>
          </cell>
          <cell r="AL78">
            <v>0</v>
          </cell>
          <cell r="AN78">
            <v>0</v>
          </cell>
          <cell r="AP78">
            <v>0</v>
          </cell>
          <cell r="AR78">
            <v>0</v>
          </cell>
          <cell r="AT78">
            <v>0</v>
          </cell>
          <cell r="AV78">
            <v>0</v>
          </cell>
          <cell r="AX78">
            <v>0</v>
          </cell>
          <cell r="AZ78">
            <v>0</v>
          </cell>
          <cell r="BB78">
            <v>0</v>
          </cell>
          <cell r="BD78">
            <v>0</v>
          </cell>
          <cell r="BF78">
            <v>0</v>
          </cell>
          <cell r="BH78">
            <v>0</v>
          </cell>
          <cell r="BJ78">
            <v>0</v>
          </cell>
          <cell r="BN78">
            <v>0</v>
          </cell>
          <cell r="BP78">
            <v>0</v>
          </cell>
          <cell r="BR78">
            <v>0</v>
          </cell>
          <cell r="BT78">
            <v>0</v>
          </cell>
          <cell r="BV78">
            <v>0</v>
          </cell>
          <cell r="BX78">
            <v>0</v>
          </cell>
          <cell r="CB78">
            <v>0</v>
          </cell>
          <cell r="CD78">
            <v>0</v>
          </cell>
          <cell r="CG78" t="str">
            <v>LIT</v>
          </cell>
          <cell r="CO78" t="str">
            <v>LIT</v>
          </cell>
          <cell r="CP78">
            <v>0</v>
          </cell>
          <cell r="CR78">
            <v>0</v>
          </cell>
          <cell r="CT78">
            <v>0</v>
          </cell>
          <cell r="CV78">
            <v>0</v>
          </cell>
        </row>
        <row r="79">
          <cell r="B79" t="str">
            <v>RHB</v>
          </cell>
          <cell r="D79" t="str">
            <v>REHABILITATION</v>
          </cell>
          <cell r="F79" t="str">
            <v>D54</v>
          </cell>
          <cell r="H79">
            <v>0</v>
          </cell>
          <cell r="J79">
            <v>0</v>
          </cell>
          <cell r="L79">
            <v>0</v>
          </cell>
          <cell r="N79">
            <v>0</v>
          </cell>
          <cell r="O79" t="str">
            <v>RHB</v>
          </cell>
          <cell r="P79">
            <v>0</v>
          </cell>
          <cell r="R79">
            <v>0</v>
          </cell>
          <cell r="T79">
            <v>0</v>
          </cell>
          <cell r="AD79">
            <v>0</v>
          </cell>
          <cell r="AF79">
            <v>0</v>
          </cell>
          <cell r="AH79">
            <v>0</v>
          </cell>
          <cell r="AJ79">
            <v>0</v>
          </cell>
          <cell r="AL79">
            <v>0</v>
          </cell>
          <cell r="AN79">
            <v>0</v>
          </cell>
          <cell r="AP79">
            <v>0</v>
          </cell>
          <cell r="AR79">
            <v>0</v>
          </cell>
          <cell r="AT79">
            <v>0</v>
          </cell>
          <cell r="AV79">
            <v>0</v>
          </cell>
          <cell r="AX79">
            <v>0</v>
          </cell>
          <cell r="AZ79">
            <v>0</v>
          </cell>
          <cell r="BB79">
            <v>0</v>
          </cell>
          <cell r="BD79">
            <v>0</v>
          </cell>
          <cell r="BF79">
            <v>0</v>
          </cell>
          <cell r="BH79">
            <v>0</v>
          </cell>
          <cell r="BJ79">
            <v>0</v>
          </cell>
          <cell r="BN79">
            <v>0</v>
          </cell>
          <cell r="BP79">
            <v>0</v>
          </cell>
          <cell r="BR79">
            <v>0</v>
          </cell>
          <cell r="BT79">
            <v>0</v>
          </cell>
          <cell r="BV79">
            <v>0</v>
          </cell>
          <cell r="BX79">
            <v>0</v>
          </cell>
          <cell r="CB79">
            <v>0</v>
          </cell>
          <cell r="CD79">
            <v>0</v>
          </cell>
          <cell r="CG79" t="str">
            <v>RHB</v>
          </cell>
          <cell r="CO79" t="str">
            <v>RHB</v>
          </cell>
          <cell r="CP79">
            <v>0</v>
          </cell>
          <cell r="CR79">
            <v>0</v>
          </cell>
          <cell r="CT79">
            <v>0</v>
          </cell>
          <cell r="CV79">
            <v>0</v>
          </cell>
        </row>
        <row r="80">
          <cell r="B80" t="str">
            <v>OBV</v>
          </cell>
          <cell r="D80" t="str">
            <v>OBSERVATION</v>
          </cell>
          <cell r="F80" t="str">
            <v>D55</v>
          </cell>
          <cell r="H80">
            <v>6073373.9972511241</v>
          </cell>
          <cell r="J80">
            <v>856729.84314101888</v>
          </cell>
          <cell r="L80">
            <v>6930103.8403921425</v>
          </cell>
          <cell r="N80">
            <v>66.939354696810938</v>
          </cell>
          <cell r="O80" t="str">
            <v>OBV</v>
          </cell>
          <cell r="P80">
            <v>6073.4</v>
          </cell>
          <cell r="R80">
            <v>856.7</v>
          </cell>
          <cell r="T80">
            <v>6930.0999999999995</v>
          </cell>
          <cell r="AD80">
            <v>6073.4</v>
          </cell>
          <cell r="AF80">
            <v>856.7</v>
          </cell>
          <cell r="AH80">
            <v>6930.0999999999995</v>
          </cell>
          <cell r="AJ80">
            <v>66.939354696810938</v>
          </cell>
          <cell r="AL80">
            <v>0</v>
          </cell>
          <cell r="AN80">
            <v>0</v>
          </cell>
          <cell r="AP80">
            <v>0</v>
          </cell>
          <cell r="AR80">
            <v>0</v>
          </cell>
          <cell r="AT80">
            <v>-5.0625580298475387E-2</v>
          </cell>
          <cell r="AV80">
            <v>229.24331303641927</v>
          </cell>
          <cell r="AX80">
            <v>229.19268745612078</v>
          </cell>
          <cell r="AZ80">
            <v>0</v>
          </cell>
          <cell r="BB80">
            <v>6073.3493744197012</v>
          </cell>
          <cell r="BD80">
            <v>1085.9433130364193</v>
          </cell>
          <cell r="BF80">
            <v>7159.2926874561208</v>
          </cell>
          <cell r="BH80">
            <v>66.939354696810938</v>
          </cell>
          <cell r="BJ80">
            <v>0</v>
          </cell>
          <cell r="BN80">
            <v>0</v>
          </cell>
          <cell r="BP80">
            <v>0</v>
          </cell>
          <cell r="BR80">
            <v>6073.3493744197012</v>
          </cell>
          <cell r="BT80">
            <v>1085.9433130364193</v>
          </cell>
          <cell r="BV80">
            <v>7159.2926874561208</v>
          </cell>
          <cell r="BX80">
            <v>66.939354696810938</v>
          </cell>
          <cell r="CB80">
            <v>0</v>
          </cell>
          <cell r="CD80">
            <v>0</v>
          </cell>
          <cell r="CG80" t="str">
            <v>OBV</v>
          </cell>
          <cell r="CO80" t="str">
            <v>OBV</v>
          </cell>
          <cell r="CP80">
            <v>6073.3493744197012</v>
          </cell>
          <cell r="CR80">
            <v>1085.9433130364193</v>
          </cell>
          <cell r="CT80">
            <v>7159.2926874561208</v>
          </cell>
          <cell r="CV80">
            <v>66.939354696810938</v>
          </cell>
        </row>
        <row r="81">
          <cell r="B81" t="str">
            <v>AMR</v>
          </cell>
          <cell r="D81" t="str">
            <v>AMBULANCE SERVICES-REBUNDLED</v>
          </cell>
          <cell r="F81" t="str">
            <v>D56</v>
          </cell>
          <cell r="H81">
            <v>0</v>
          </cell>
          <cell r="J81">
            <v>0</v>
          </cell>
          <cell r="L81">
            <v>0</v>
          </cell>
          <cell r="N81">
            <v>0</v>
          </cell>
          <cell r="O81" t="str">
            <v>AMR</v>
          </cell>
          <cell r="P81">
            <v>0</v>
          </cell>
          <cell r="R81">
            <v>0</v>
          </cell>
          <cell r="T81">
            <v>0</v>
          </cell>
          <cell r="AD81">
            <v>0</v>
          </cell>
          <cell r="AF81">
            <v>0</v>
          </cell>
          <cell r="AH81">
            <v>0</v>
          </cell>
          <cell r="AJ81">
            <v>0</v>
          </cell>
          <cell r="AL81">
            <v>0</v>
          </cell>
          <cell r="AN81">
            <v>0</v>
          </cell>
          <cell r="AP81">
            <v>0</v>
          </cell>
          <cell r="AR81">
            <v>0</v>
          </cell>
          <cell r="AT81">
            <v>0</v>
          </cell>
          <cell r="AV81">
            <v>0</v>
          </cell>
          <cell r="AX81">
            <v>0</v>
          </cell>
          <cell r="AZ81">
            <v>0</v>
          </cell>
          <cell r="BB81">
            <v>0</v>
          </cell>
          <cell r="BD81">
            <v>0</v>
          </cell>
          <cell r="BF81">
            <v>0</v>
          </cell>
          <cell r="BH81">
            <v>0</v>
          </cell>
          <cell r="BJ81">
            <v>0</v>
          </cell>
          <cell r="BN81">
            <v>0</v>
          </cell>
          <cell r="BR81">
            <v>0</v>
          </cell>
          <cell r="BT81">
            <v>0</v>
          </cell>
          <cell r="BV81">
            <v>0</v>
          </cell>
          <cell r="BX81">
            <v>0</v>
          </cell>
          <cell r="CB81">
            <v>0</v>
          </cell>
          <cell r="CD81">
            <v>0</v>
          </cell>
          <cell r="CG81" t="str">
            <v>AMR</v>
          </cell>
          <cell r="CO81" t="str">
            <v>AMR</v>
          </cell>
          <cell r="CP81">
            <v>0</v>
          </cell>
          <cell r="CR81">
            <v>0</v>
          </cell>
          <cell r="CT81">
            <v>0</v>
          </cell>
          <cell r="CV81">
            <v>0</v>
          </cell>
        </row>
        <row r="82">
          <cell r="B82" t="str">
            <v>TMT</v>
          </cell>
          <cell r="D82" t="str">
            <v>TRANSURETHAL MICROWAVE THERMOTHERAPY</v>
          </cell>
          <cell r="F82" t="str">
            <v>D57</v>
          </cell>
          <cell r="H82">
            <v>0</v>
          </cell>
          <cell r="J82">
            <v>0</v>
          </cell>
          <cell r="L82">
            <v>0</v>
          </cell>
          <cell r="N82">
            <v>0</v>
          </cell>
          <cell r="O82" t="str">
            <v>TMT</v>
          </cell>
          <cell r="P82">
            <v>0</v>
          </cell>
          <cell r="R82">
            <v>0</v>
          </cell>
          <cell r="T82">
            <v>0</v>
          </cell>
          <cell r="AD82">
            <v>0</v>
          </cell>
          <cell r="AF82">
            <v>0</v>
          </cell>
          <cell r="AH82">
            <v>0</v>
          </cell>
          <cell r="AJ82">
            <v>0</v>
          </cell>
          <cell r="AL82">
            <v>0</v>
          </cell>
          <cell r="AN82">
            <v>0</v>
          </cell>
          <cell r="AP82">
            <v>0</v>
          </cell>
          <cell r="AR82">
            <v>0</v>
          </cell>
          <cell r="AT82">
            <v>0</v>
          </cell>
          <cell r="AV82">
            <v>0</v>
          </cell>
          <cell r="AX82">
            <v>0</v>
          </cell>
          <cell r="AZ82">
            <v>0</v>
          </cell>
          <cell r="BB82">
            <v>0</v>
          </cell>
          <cell r="BD82">
            <v>0</v>
          </cell>
          <cell r="BF82">
            <v>0</v>
          </cell>
          <cell r="BH82">
            <v>0</v>
          </cell>
          <cell r="BJ82">
            <v>0</v>
          </cell>
          <cell r="BN82">
            <v>0</v>
          </cell>
          <cell r="BP82">
            <v>0</v>
          </cell>
          <cell r="BR82">
            <v>0</v>
          </cell>
          <cell r="BT82">
            <v>0</v>
          </cell>
          <cell r="BV82">
            <v>0</v>
          </cell>
          <cell r="BX82">
            <v>0</v>
          </cell>
          <cell r="CB82">
            <v>0</v>
          </cell>
          <cell r="CD82">
            <v>0</v>
          </cell>
          <cell r="CG82" t="str">
            <v>TMT</v>
          </cell>
          <cell r="CO82" t="str">
            <v>TMT</v>
          </cell>
          <cell r="CP82">
            <v>0</v>
          </cell>
          <cell r="CR82">
            <v>0</v>
          </cell>
          <cell r="CT82">
            <v>0</v>
          </cell>
          <cell r="CV82">
            <v>0</v>
          </cell>
        </row>
        <row r="83">
          <cell r="B83" t="str">
            <v>OCL</v>
          </cell>
          <cell r="D83" t="str">
            <v>ONCOLOGY O/P CLINIC</v>
          </cell>
          <cell r="F83" t="str">
            <v>D58</v>
          </cell>
          <cell r="H83">
            <v>4102301.256137873</v>
          </cell>
          <cell r="J83">
            <v>102763.55389817921</v>
          </cell>
          <cell r="L83">
            <v>4205064.810036052</v>
          </cell>
          <cell r="N83">
            <v>53.389937499999981</v>
          </cell>
          <cell r="O83" t="str">
            <v>OCL</v>
          </cell>
          <cell r="P83">
            <v>4102.3</v>
          </cell>
          <cell r="R83">
            <v>102.8</v>
          </cell>
          <cell r="T83">
            <v>4205.1000000000004</v>
          </cell>
          <cell r="AD83">
            <v>4102.3</v>
          </cell>
          <cell r="AF83">
            <v>102.8</v>
          </cell>
          <cell r="AH83">
            <v>4205.1000000000004</v>
          </cell>
          <cell r="AJ83">
            <v>53.389937499999981</v>
          </cell>
          <cell r="AL83">
            <v>0</v>
          </cell>
          <cell r="AN83">
            <v>0</v>
          </cell>
          <cell r="AP83">
            <v>0</v>
          </cell>
          <cell r="AR83">
            <v>0</v>
          </cell>
          <cell r="AT83">
            <v>-3.4195388221628244E-2</v>
          </cell>
          <cell r="AV83">
            <v>27.497416768680932</v>
          </cell>
          <cell r="AX83">
            <v>27.463221380459302</v>
          </cell>
          <cell r="AZ83">
            <v>0</v>
          </cell>
          <cell r="BB83">
            <v>4102.2658046117785</v>
          </cell>
          <cell r="BD83">
            <v>130.29741676868093</v>
          </cell>
          <cell r="BF83">
            <v>4232.5632213804593</v>
          </cell>
          <cell r="BH83">
            <v>53.389937499999981</v>
          </cell>
          <cell r="BJ83">
            <v>108.08799999999999</v>
          </cell>
          <cell r="BN83">
            <v>108.08799999999999</v>
          </cell>
          <cell r="BP83">
            <v>0.37918610051660168</v>
          </cell>
          <cell r="BR83">
            <v>4210.3538046117783</v>
          </cell>
          <cell r="BT83">
            <v>130.29741676868093</v>
          </cell>
          <cell r="BV83">
            <v>4340.651221380459</v>
          </cell>
          <cell r="BX83">
            <v>53.769123600516579</v>
          </cell>
          <cell r="CB83">
            <v>0</v>
          </cell>
          <cell r="CD83">
            <v>0</v>
          </cell>
          <cell r="CG83" t="str">
            <v>OCL</v>
          </cell>
          <cell r="CO83" t="str">
            <v>OCL</v>
          </cell>
          <cell r="CP83">
            <v>4210.3538046117783</v>
          </cell>
          <cell r="CR83">
            <v>130.29741676868093</v>
          </cell>
          <cell r="CT83">
            <v>4340.651221380459</v>
          </cell>
          <cell r="CV83">
            <v>53.769123600516579</v>
          </cell>
        </row>
        <row r="84">
          <cell r="B84" t="str">
            <v>TNA</v>
          </cell>
          <cell r="D84" t="str">
            <v>TRANSURETHAL NEEDLE ABLATION</v>
          </cell>
          <cell r="F84" t="str">
            <v>D59</v>
          </cell>
          <cell r="H84">
            <v>0</v>
          </cell>
          <cell r="J84">
            <v>0</v>
          </cell>
          <cell r="L84">
            <v>0</v>
          </cell>
          <cell r="N84">
            <v>0</v>
          </cell>
          <cell r="O84" t="str">
            <v>TNA</v>
          </cell>
          <cell r="P84">
            <v>0</v>
          </cell>
          <cell r="R84">
            <v>0</v>
          </cell>
          <cell r="T84">
            <v>0</v>
          </cell>
          <cell r="AD84">
            <v>0</v>
          </cell>
          <cell r="AF84">
            <v>0</v>
          </cell>
          <cell r="AH84">
            <v>0</v>
          </cell>
          <cell r="AJ84">
            <v>0</v>
          </cell>
          <cell r="AL84">
            <v>0</v>
          </cell>
          <cell r="AN84">
            <v>0</v>
          </cell>
          <cell r="AP84">
            <v>0</v>
          </cell>
          <cell r="AR84">
            <v>0</v>
          </cell>
          <cell r="AT84">
            <v>0</v>
          </cell>
          <cell r="AV84">
            <v>0</v>
          </cell>
          <cell r="AX84">
            <v>0</v>
          </cell>
          <cell r="AZ84">
            <v>0</v>
          </cell>
          <cell r="BB84">
            <v>0</v>
          </cell>
          <cell r="BD84">
            <v>0</v>
          </cell>
          <cell r="BF84">
            <v>0</v>
          </cell>
          <cell r="BH84">
            <v>0</v>
          </cell>
          <cell r="BJ84">
            <v>0</v>
          </cell>
          <cell r="BN84">
            <v>0</v>
          </cell>
          <cell r="BP84">
            <v>0</v>
          </cell>
          <cell r="BR84">
            <v>0</v>
          </cell>
          <cell r="BT84">
            <v>0</v>
          </cell>
          <cell r="BV84">
            <v>0</v>
          </cell>
          <cell r="BX84">
            <v>0</v>
          </cell>
          <cell r="CB84">
            <v>0</v>
          </cell>
          <cell r="CD84">
            <v>0</v>
          </cell>
          <cell r="CG84" t="str">
            <v>TNA</v>
          </cell>
          <cell r="CO84" t="str">
            <v>TNA</v>
          </cell>
          <cell r="CP84">
            <v>0</v>
          </cell>
          <cell r="CR84">
            <v>0</v>
          </cell>
          <cell r="CT84">
            <v>0</v>
          </cell>
          <cell r="CV84">
            <v>0</v>
          </cell>
        </row>
        <row r="85">
          <cell r="B85" t="str">
            <v>PAD</v>
          </cell>
          <cell r="D85" t="str">
            <v>PSYCHIATRIC ADULT</v>
          </cell>
          <cell r="F85" t="str">
            <v>D70</v>
          </cell>
          <cell r="H85">
            <v>0</v>
          </cell>
          <cell r="J85">
            <v>0</v>
          </cell>
          <cell r="L85">
            <v>0</v>
          </cell>
          <cell r="N85">
            <v>0</v>
          </cell>
          <cell r="O85" t="str">
            <v>PAD</v>
          </cell>
          <cell r="P85">
            <v>0</v>
          </cell>
          <cell r="R85">
            <v>0</v>
          </cell>
          <cell r="T85">
            <v>0</v>
          </cell>
          <cell r="AD85">
            <v>0</v>
          </cell>
          <cell r="AF85">
            <v>0</v>
          </cell>
          <cell r="AH85">
            <v>0</v>
          </cell>
          <cell r="AJ85">
            <v>0</v>
          </cell>
          <cell r="AL85">
            <v>0</v>
          </cell>
          <cell r="AN85">
            <v>0</v>
          </cell>
          <cell r="AP85">
            <v>0</v>
          </cell>
          <cell r="AR85">
            <v>0</v>
          </cell>
          <cell r="AT85">
            <v>0</v>
          </cell>
          <cell r="AV85">
            <v>0</v>
          </cell>
          <cell r="AX85">
            <v>0</v>
          </cell>
          <cell r="AZ85">
            <v>0</v>
          </cell>
          <cell r="BB85">
            <v>0</v>
          </cell>
          <cell r="BD85">
            <v>0</v>
          </cell>
          <cell r="BF85">
            <v>0</v>
          </cell>
          <cell r="BH85">
            <v>0</v>
          </cell>
          <cell r="BJ85">
            <v>0</v>
          </cell>
          <cell r="BN85">
            <v>0</v>
          </cell>
          <cell r="BP85">
            <v>0</v>
          </cell>
          <cell r="BR85">
            <v>0</v>
          </cell>
          <cell r="BT85">
            <v>0</v>
          </cell>
          <cell r="BV85">
            <v>0</v>
          </cell>
          <cell r="BX85">
            <v>0</v>
          </cell>
          <cell r="CB85">
            <v>0</v>
          </cell>
          <cell r="CD85">
            <v>0</v>
          </cell>
          <cell r="CG85" t="str">
            <v>PAD</v>
          </cell>
          <cell r="CO85" t="str">
            <v>PAD</v>
          </cell>
          <cell r="CP85">
            <v>0</v>
          </cell>
          <cell r="CR85">
            <v>0</v>
          </cell>
          <cell r="CT85">
            <v>0</v>
          </cell>
          <cell r="CV85">
            <v>0</v>
          </cell>
        </row>
        <row r="86">
          <cell r="B86" t="str">
            <v>PCD</v>
          </cell>
          <cell r="D86" t="str">
            <v>PSYCHIATRIC CHILD/ADOLESCENT</v>
          </cell>
          <cell r="F86" t="str">
            <v>D71</v>
          </cell>
          <cell r="H86">
            <v>0</v>
          </cell>
          <cell r="J86">
            <v>0</v>
          </cell>
          <cell r="L86">
            <v>0</v>
          </cell>
          <cell r="N86">
            <v>0</v>
          </cell>
          <cell r="O86" t="str">
            <v>PCD</v>
          </cell>
          <cell r="P86">
            <v>0</v>
          </cell>
          <cell r="R86">
            <v>0</v>
          </cell>
          <cell r="T86">
            <v>0</v>
          </cell>
          <cell r="AD86">
            <v>0</v>
          </cell>
          <cell r="AF86">
            <v>0</v>
          </cell>
          <cell r="AH86">
            <v>0</v>
          </cell>
          <cell r="AJ86">
            <v>0</v>
          </cell>
          <cell r="AL86">
            <v>0</v>
          </cell>
          <cell r="AN86">
            <v>0</v>
          </cell>
          <cell r="AP86">
            <v>0</v>
          </cell>
          <cell r="AR86">
            <v>0</v>
          </cell>
          <cell r="AT86">
            <v>0</v>
          </cell>
          <cell r="AV86">
            <v>0</v>
          </cell>
          <cell r="AX86">
            <v>0</v>
          </cell>
          <cell r="AZ86">
            <v>0</v>
          </cell>
          <cell r="BB86">
            <v>0</v>
          </cell>
          <cell r="BD86">
            <v>0</v>
          </cell>
          <cell r="BF86">
            <v>0</v>
          </cell>
          <cell r="BH86">
            <v>0</v>
          </cell>
          <cell r="BJ86">
            <v>0</v>
          </cell>
          <cell r="BN86">
            <v>0</v>
          </cell>
          <cell r="BP86">
            <v>0</v>
          </cell>
          <cell r="BR86">
            <v>0</v>
          </cell>
          <cell r="BT86">
            <v>0</v>
          </cell>
          <cell r="BV86">
            <v>0</v>
          </cell>
          <cell r="BX86">
            <v>0</v>
          </cell>
          <cell r="CB86">
            <v>0</v>
          </cell>
          <cell r="CD86">
            <v>0</v>
          </cell>
          <cell r="CG86" t="str">
            <v>PCD</v>
          </cell>
          <cell r="CO86" t="str">
            <v>PCD</v>
          </cell>
          <cell r="CP86">
            <v>0</v>
          </cell>
          <cell r="CR86">
            <v>0</v>
          </cell>
          <cell r="CT86">
            <v>0</v>
          </cell>
          <cell r="CV86">
            <v>0</v>
          </cell>
        </row>
        <row r="87">
          <cell r="B87" t="str">
            <v>PSG</v>
          </cell>
          <cell r="D87" t="str">
            <v>PSYCHIATRIC GERIATRIC</v>
          </cell>
          <cell r="F87" t="str">
            <v>D73</v>
          </cell>
          <cell r="H87">
            <v>0</v>
          </cell>
          <cell r="J87">
            <v>0</v>
          </cell>
          <cell r="L87">
            <v>0</v>
          </cell>
          <cell r="N87">
            <v>0</v>
          </cell>
          <cell r="O87" t="str">
            <v>PSG</v>
          </cell>
          <cell r="P87">
            <v>0</v>
          </cell>
          <cell r="R87">
            <v>0</v>
          </cell>
          <cell r="T87">
            <v>0</v>
          </cell>
          <cell r="AD87">
            <v>0</v>
          </cell>
          <cell r="AF87">
            <v>0</v>
          </cell>
          <cell r="AH87">
            <v>0</v>
          </cell>
          <cell r="AJ87">
            <v>0</v>
          </cell>
          <cell r="AL87">
            <v>0</v>
          </cell>
          <cell r="AN87">
            <v>0</v>
          </cell>
          <cell r="AP87">
            <v>0</v>
          </cell>
          <cell r="AR87">
            <v>0</v>
          </cell>
          <cell r="AT87">
            <v>0</v>
          </cell>
          <cell r="AV87">
            <v>0</v>
          </cell>
          <cell r="AX87">
            <v>0</v>
          </cell>
          <cell r="AZ87">
            <v>0</v>
          </cell>
          <cell r="BB87">
            <v>0</v>
          </cell>
          <cell r="BD87">
            <v>0</v>
          </cell>
          <cell r="BF87">
            <v>0</v>
          </cell>
          <cell r="BH87">
            <v>0</v>
          </cell>
          <cell r="BJ87">
            <v>0</v>
          </cell>
          <cell r="BN87">
            <v>0</v>
          </cell>
          <cell r="BP87">
            <v>0</v>
          </cell>
          <cell r="BR87">
            <v>0</v>
          </cell>
          <cell r="BT87">
            <v>0</v>
          </cell>
          <cell r="BV87">
            <v>0</v>
          </cell>
          <cell r="BX87">
            <v>0</v>
          </cell>
          <cell r="CB87">
            <v>0</v>
          </cell>
          <cell r="CD87">
            <v>0</v>
          </cell>
          <cell r="CG87" t="str">
            <v>PSG</v>
          </cell>
          <cell r="CO87" t="str">
            <v>PSG</v>
          </cell>
          <cell r="CP87">
            <v>0</v>
          </cell>
          <cell r="CR87">
            <v>0</v>
          </cell>
          <cell r="CT87">
            <v>0</v>
          </cell>
          <cell r="CV87">
            <v>0</v>
          </cell>
        </row>
        <row r="88">
          <cell r="B88" t="str">
            <v>ITH</v>
          </cell>
          <cell r="D88" t="str">
            <v>INDIVIDUAL THERAPIES</v>
          </cell>
          <cell r="F88" t="str">
            <v>D74</v>
          </cell>
          <cell r="H88">
            <v>0</v>
          </cell>
          <cell r="J88">
            <v>0</v>
          </cell>
          <cell r="L88">
            <v>0</v>
          </cell>
          <cell r="N88">
            <v>0</v>
          </cell>
          <cell r="O88" t="str">
            <v>ITH</v>
          </cell>
          <cell r="P88">
            <v>0</v>
          </cell>
          <cell r="R88">
            <v>0</v>
          </cell>
          <cell r="T88">
            <v>0</v>
          </cell>
          <cell r="AD88">
            <v>0</v>
          </cell>
          <cell r="AF88">
            <v>0</v>
          </cell>
          <cell r="AH88">
            <v>0</v>
          </cell>
          <cell r="AJ88">
            <v>0</v>
          </cell>
          <cell r="AL88">
            <v>0</v>
          </cell>
          <cell r="AN88">
            <v>0</v>
          </cell>
          <cell r="AP88">
            <v>0</v>
          </cell>
          <cell r="AR88">
            <v>0</v>
          </cell>
          <cell r="AT88">
            <v>0</v>
          </cell>
          <cell r="AV88">
            <v>0</v>
          </cell>
          <cell r="AX88">
            <v>0</v>
          </cell>
          <cell r="AZ88">
            <v>0</v>
          </cell>
          <cell r="BB88">
            <v>0</v>
          </cell>
          <cell r="BD88">
            <v>0</v>
          </cell>
          <cell r="BF88">
            <v>0</v>
          </cell>
          <cell r="BH88">
            <v>0</v>
          </cell>
          <cell r="BJ88">
            <v>0</v>
          </cell>
          <cell r="BN88">
            <v>0</v>
          </cell>
          <cell r="BP88">
            <v>0</v>
          </cell>
          <cell r="BR88">
            <v>0</v>
          </cell>
          <cell r="BT88">
            <v>0</v>
          </cell>
          <cell r="BV88">
            <v>0</v>
          </cell>
          <cell r="BX88">
            <v>0</v>
          </cell>
          <cell r="CB88">
            <v>0</v>
          </cell>
          <cell r="CD88">
            <v>0</v>
          </cell>
          <cell r="CG88" t="str">
            <v>ITH</v>
          </cell>
          <cell r="CO88" t="str">
            <v>ITH</v>
          </cell>
          <cell r="CP88">
            <v>0</v>
          </cell>
          <cell r="CR88">
            <v>0</v>
          </cell>
          <cell r="CT88">
            <v>0</v>
          </cell>
          <cell r="CV88">
            <v>0</v>
          </cell>
        </row>
        <row r="89">
          <cell r="B89" t="str">
            <v>GTH</v>
          </cell>
          <cell r="D89" t="str">
            <v>GROUP THERAPIES</v>
          </cell>
          <cell r="F89" t="str">
            <v>D75</v>
          </cell>
          <cell r="H89">
            <v>0</v>
          </cell>
          <cell r="J89">
            <v>0</v>
          </cell>
          <cell r="L89">
            <v>0</v>
          </cell>
          <cell r="N89">
            <v>0</v>
          </cell>
          <cell r="O89" t="str">
            <v>GTH</v>
          </cell>
          <cell r="P89">
            <v>0</v>
          </cell>
          <cell r="R89">
            <v>0</v>
          </cell>
          <cell r="T89">
            <v>0</v>
          </cell>
          <cell r="AD89">
            <v>0</v>
          </cell>
          <cell r="AF89">
            <v>0</v>
          </cell>
          <cell r="AH89">
            <v>0</v>
          </cell>
          <cell r="AJ89">
            <v>0</v>
          </cell>
          <cell r="AL89">
            <v>0</v>
          </cell>
          <cell r="AN89">
            <v>0</v>
          </cell>
          <cell r="AP89">
            <v>0</v>
          </cell>
          <cell r="AR89">
            <v>0</v>
          </cell>
          <cell r="AT89">
            <v>0</v>
          </cell>
          <cell r="AV89">
            <v>0</v>
          </cell>
          <cell r="AX89">
            <v>0</v>
          </cell>
          <cell r="AZ89">
            <v>0</v>
          </cell>
          <cell r="BB89">
            <v>0</v>
          </cell>
          <cell r="BD89">
            <v>0</v>
          </cell>
          <cell r="BF89">
            <v>0</v>
          </cell>
          <cell r="BH89">
            <v>0</v>
          </cell>
          <cell r="BJ89">
            <v>0</v>
          </cell>
          <cell r="BN89">
            <v>0</v>
          </cell>
          <cell r="BP89">
            <v>0</v>
          </cell>
          <cell r="BR89">
            <v>0</v>
          </cell>
          <cell r="BT89">
            <v>0</v>
          </cell>
          <cell r="BV89">
            <v>0</v>
          </cell>
          <cell r="BX89">
            <v>0</v>
          </cell>
          <cell r="CB89">
            <v>0</v>
          </cell>
          <cell r="CD89">
            <v>0</v>
          </cell>
          <cell r="CG89" t="str">
            <v>GTH</v>
          </cell>
          <cell r="CO89" t="str">
            <v>GTH</v>
          </cell>
          <cell r="CP89">
            <v>0</v>
          </cell>
          <cell r="CR89">
            <v>0</v>
          </cell>
          <cell r="CT89">
            <v>0</v>
          </cell>
          <cell r="CV89">
            <v>0</v>
          </cell>
        </row>
        <row r="90">
          <cell r="B90" t="str">
            <v>FTH</v>
          </cell>
          <cell r="D90" t="str">
            <v>FAMILY THERAPIES</v>
          </cell>
          <cell r="F90" t="str">
            <v>D76</v>
          </cell>
          <cell r="H90">
            <v>0</v>
          </cell>
          <cell r="J90">
            <v>0</v>
          </cell>
          <cell r="L90">
            <v>0</v>
          </cell>
          <cell r="N90">
            <v>0</v>
          </cell>
          <cell r="O90" t="str">
            <v>FTH</v>
          </cell>
          <cell r="P90">
            <v>0</v>
          </cell>
          <cell r="R90">
            <v>0</v>
          </cell>
          <cell r="T90">
            <v>0</v>
          </cell>
          <cell r="AD90">
            <v>0</v>
          </cell>
          <cell r="AF90">
            <v>0</v>
          </cell>
          <cell r="AH90">
            <v>0</v>
          </cell>
          <cell r="AJ90">
            <v>0</v>
          </cell>
          <cell r="AL90">
            <v>0</v>
          </cell>
          <cell r="AN90">
            <v>0</v>
          </cell>
          <cell r="AP90">
            <v>0</v>
          </cell>
          <cell r="AR90">
            <v>0</v>
          </cell>
          <cell r="AT90">
            <v>0</v>
          </cell>
          <cell r="AV90">
            <v>0</v>
          </cell>
          <cell r="AX90">
            <v>0</v>
          </cell>
          <cell r="AZ90">
            <v>0</v>
          </cell>
          <cell r="BB90">
            <v>0</v>
          </cell>
          <cell r="BD90">
            <v>0</v>
          </cell>
          <cell r="BF90">
            <v>0</v>
          </cell>
          <cell r="BH90">
            <v>0</v>
          </cell>
          <cell r="BJ90">
            <v>0</v>
          </cell>
          <cell r="BN90">
            <v>0</v>
          </cell>
          <cell r="BP90">
            <v>0</v>
          </cell>
          <cell r="BR90">
            <v>0</v>
          </cell>
          <cell r="BT90">
            <v>0</v>
          </cell>
          <cell r="BV90">
            <v>0</v>
          </cell>
          <cell r="BX90">
            <v>0</v>
          </cell>
          <cell r="CB90">
            <v>0</v>
          </cell>
          <cell r="CD90">
            <v>0</v>
          </cell>
          <cell r="CG90" t="str">
            <v>FTH</v>
          </cell>
          <cell r="CO90" t="str">
            <v>FTH</v>
          </cell>
          <cell r="CP90">
            <v>0</v>
          </cell>
          <cell r="CR90">
            <v>0</v>
          </cell>
          <cell r="CT90">
            <v>0</v>
          </cell>
          <cell r="CV90">
            <v>0</v>
          </cell>
        </row>
        <row r="91">
          <cell r="B91" t="str">
            <v>PST</v>
          </cell>
          <cell r="D91" t="str">
            <v>PSYCHOLOGICAL TESTING</v>
          </cell>
          <cell r="F91" t="str">
            <v>D77</v>
          </cell>
          <cell r="H91">
            <v>0</v>
          </cell>
          <cell r="J91">
            <v>0</v>
          </cell>
          <cell r="L91">
            <v>0</v>
          </cell>
          <cell r="N91">
            <v>0</v>
          </cell>
          <cell r="O91" t="str">
            <v>PST</v>
          </cell>
          <cell r="P91">
            <v>0</v>
          </cell>
          <cell r="R91">
            <v>0</v>
          </cell>
          <cell r="T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</v>
          </cell>
          <cell r="AL91">
            <v>0</v>
          </cell>
          <cell r="AN91">
            <v>0</v>
          </cell>
          <cell r="AP91">
            <v>0</v>
          </cell>
          <cell r="AR91">
            <v>0</v>
          </cell>
          <cell r="AT91">
            <v>0</v>
          </cell>
          <cell r="AV91">
            <v>0</v>
          </cell>
          <cell r="AX91">
            <v>0</v>
          </cell>
          <cell r="AZ91">
            <v>0</v>
          </cell>
          <cell r="BB91">
            <v>0</v>
          </cell>
          <cell r="BD91">
            <v>0</v>
          </cell>
          <cell r="BF91">
            <v>0</v>
          </cell>
          <cell r="BH91">
            <v>0</v>
          </cell>
          <cell r="BJ91">
            <v>0</v>
          </cell>
          <cell r="BN91">
            <v>0</v>
          </cell>
          <cell r="BP91">
            <v>0</v>
          </cell>
          <cell r="BR91">
            <v>0</v>
          </cell>
          <cell r="BT91">
            <v>0</v>
          </cell>
          <cell r="BV91">
            <v>0</v>
          </cell>
          <cell r="BX91">
            <v>0</v>
          </cell>
          <cell r="CB91">
            <v>0</v>
          </cell>
          <cell r="CD91">
            <v>0</v>
          </cell>
          <cell r="CG91" t="str">
            <v>PST</v>
          </cell>
          <cell r="CO91" t="str">
            <v>PST</v>
          </cell>
          <cell r="CP91">
            <v>0</v>
          </cell>
          <cell r="CR91">
            <v>0</v>
          </cell>
          <cell r="CT91">
            <v>0</v>
          </cell>
          <cell r="CV91">
            <v>0</v>
          </cell>
        </row>
        <row r="92">
          <cell r="B92" t="str">
            <v>PSE</v>
          </cell>
          <cell r="D92" t="str">
            <v>EDUCATION</v>
          </cell>
          <cell r="F92" t="str">
            <v>D78</v>
          </cell>
          <cell r="H92">
            <v>0</v>
          </cell>
          <cell r="J92">
            <v>0</v>
          </cell>
          <cell r="L92">
            <v>0</v>
          </cell>
          <cell r="N92">
            <v>0</v>
          </cell>
          <cell r="O92" t="str">
            <v>PSE</v>
          </cell>
          <cell r="P92">
            <v>0</v>
          </cell>
          <cell r="R92">
            <v>0</v>
          </cell>
          <cell r="T92">
            <v>0</v>
          </cell>
          <cell r="AD92">
            <v>0</v>
          </cell>
          <cell r="AF92">
            <v>0</v>
          </cell>
          <cell r="AH92">
            <v>0</v>
          </cell>
          <cell r="AJ92">
            <v>0</v>
          </cell>
          <cell r="AL92">
            <v>0</v>
          </cell>
          <cell r="AN92">
            <v>0</v>
          </cell>
          <cell r="AP92">
            <v>0</v>
          </cell>
          <cell r="AR92">
            <v>0</v>
          </cell>
          <cell r="AT92">
            <v>0</v>
          </cell>
          <cell r="AV92">
            <v>0</v>
          </cell>
          <cell r="AX92">
            <v>0</v>
          </cell>
          <cell r="AZ92">
            <v>0</v>
          </cell>
          <cell r="BB92">
            <v>0</v>
          </cell>
          <cell r="BD92">
            <v>0</v>
          </cell>
          <cell r="BF92">
            <v>0</v>
          </cell>
          <cell r="BH92">
            <v>0</v>
          </cell>
          <cell r="BJ92">
            <v>0</v>
          </cell>
          <cell r="BN92">
            <v>0</v>
          </cell>
          <cell r="BP92">
            <v>0</v>
          </cell>
          <cell r="BR92">
            <v>0</v>
          </cell>
          <cell r="BT92">
            <v>0</v>
          </cell>
          <cell r="BV92">
            <v>0</v>
          </cell>
          <cell r="BX92">
            <v>0</v>
          </cell>
          <cell r="CB92">
            <v>0</v>
          </cell>
          <cell r="CD92">
            <v>0</v>
          </cell>
          <cell r="CG92" t="str">
            <v>PSE</v>
          </cell>
          <cell r="CO92" t="str">
            <v>PSE</v>
          </cell>
          <cell r="CP92">
            <v>0</v>
          </cell>
          <cell r="CR92">
            <v>0</v>
          </cell>
          <cell r="CT92">
            <v>0</v>
          </cell>
          <cell r="CV92">
            <v>0</v>
          </cell>
        </row>
        <row r="93">
          <cell r="B93" t="str">
            <v>OPT</v>
          </cell>
          <cell r="D93" t="str">
            <v>OTHER THERAPIES</v>
          </cell>
          <cell r="F93" t="str">
            <v>D79</v>
          </cell>
          <cell r="H93">
            <v>0</v>
          </cell>
          <cell r="J93">
            <v>0</v>
          </cell>
          <cell r="L93">
            <v>0</v>
          </cell>
          <cell r="N93">
            <v>0</v>
          </cell>
          <cell r="O93" t="str">
            <v>OPT</v>
          </cell>
          <cell r="P93">
            <v>0</v>
          </cell>
          <cell r="R93">
            <v>0</v>
          </cell>
          <cell r="T93">
            <v>0</v>
          </cell>
          <cell r="AD93">
            <v>0</v>
          </cell>
          <cell r="AF93">
            <v>0</v>
          </cell>
          <cell r="AH93">
            <v>0</v>
          </cell>
          <cell r="AJ93">
            <v>0</v>
          </cell>
          <cell r="AL93">
            <v>0</v>
          </cell>
          <cell r="AN93">
            <v>0</v>
          </cell>
          <cell r="AP93">
            <v>0</v>
          </cell>
          <cell r="AR93">
            <v>0</v>
          </cell>
          <cell r="AT93">
            <v>0</v>
          </cell>
          <cell r="AV93">
            <v>0</v>
          </cell>
          <cell r="AX93">
            <v>0</v>
          </cell>
          <cell r="AZ93">
            <v>0</v>
          </cell>
          <cell r="BB93">
            <v>0</v>
          </cell>
          <cell r="BD93">
            <v>0</v>
          </cell>
          <cell r="BF93">
            <v>0</v>
          </cell>
          <cell r="BH93">
            <v>0</v>
          </cell>
          <cell r="BJ93">
            <v>0</v>
          </cell>
          <cell r="BN93">
            <v>0</v>
          </cell>
          <cell r="BP93">
            <v>0</v>
          </cell>
          <cell r="BR93">
            <v>0</v>
          </cell>
          <cell r="BT93">
            <v>0</v>
          </cell>
          <cell r="BV93">
            <v>0</v>
          </cell>
          <cell r="BX93">
            <v>0</v>
          </cell>
          <cell r="CB93">
            <v>0</v>
          </cell>
          <cell r="CD93">
            <v>0</v>
          </cell>
          <cell r="CG93" t="str">
            <v>OPT</v>
          </cell>
          <cell r="CO93" t="str">
            <v>OPT</v>
          </cell>
          <cell r="CP93">
            <v>0</v>
          </cell>
          <cell r="CR93">
            <v>0</v>
          </cell>
          <cell r="CT93">
            <v>0</v>
          </cell>
          <cell r="CV93">
            <v>0</v>
          </cell>
        </row>
        <row r="94">
          <cell r="B94" t="str">
            <v>ETH</v>
          </cell>
          <cell r="D94" t="str">
            <v>ELECTROCONVULSIVE THERAPY</v>
          </cell>
          <cell r="F94" t="str">
            <v>D80</v>
          </cell>
          <cell r="H94">
            <v>0</v>
          </cell>
          <cell r="J94">
            <v>0</v>
          </cell>
          <cell r="L94">
            <v>0</v>
          </cell>
          <cell r="N94">
            <v>0</v>
          </cell>
          <cell r="O94" t="str">
            <v>ETH</v>
          </cell>
          <cell r="P94">
            <v>0</v>
          </cell>
          <cell r="R94">
            <v>0</v>
          </cell>
          <cell r="T94">
            <v>0</v>
          </cell>
          <cell r="AD94">
            <v>0</v>
          </cell>
          <cell r="AF94">
            <v>0</v>
          </cell>
          <cell r="AH94">
            <v>0</v>
          </cell>
          <cell r="AJ94">
            <v>0</v>
          </cell>
          <cell r="AL94">
            <v>0</v>
          </cell>
          <cell r="AN94">
            <v>0</v>
          </cell>
          <cell r="AP94">
            <v>0</v>
          </cell>
          <cell r="AR94">
            <v>0</v>
          </cell>
          <cell r="AT94">
            <v>0</v>
          </cell>
          <cell r="AV94">
            <v>0</v>
          </cell>
          <cell r="AX94">
            <v>0</v>
          </cell>
          <cell r="AZ94">
            <v>0</v>
          </cell>
          <cell r="BB94">
            <v>0</v>
          </cell>
          <cell r="BD94">
            <v>0</v>
          </cell>
          <cell r="BF94">
            <v>0</v>
          </cell>
          <cell r="BH94">
            <v>0</v>
          </cell>
          <cell r="BJ94">
            <v>0</v>
          </cell>
          <cell r="BN94">
            <v>0</v>
          </cell>
          <cell r="BP94">
            <v>0</v>
          </cell>
          <cell r="BR94">
            <v>0</v>
          </cell>
          <cell r="BT94">
            <v>0</v>
          </cell>
          <cell r="BV94">
            <v>0</v>
          </cell>
          <cell r="BX94">
            <v>0</v>
          </cell>
          <cell r="CB94">
            <v>0</v>
          </cell>
          <cell r="CD94">
            <v>0</v>
          </cell>
          <cell r="CG94" t="str">
            <v>ETH</v>
          </cell>
          <cell r="CO94" t="str">
            <v>ETH</v>
          </cell>
          <cell r="CP94">
            <v>0</v>
          </cell>
          <cell r="CR94">
            <v>0</v>
          </cell>
          <cell r="CT94">
            <v>0</v>
          </cell>
          <cell r="CV94">
            <v>0</v>
          </cell>
        </row>
        <row r="95">
          <cell r="B95" t="str">
            <v>ATH</v>
          </cell>
          <cell r="D95" t="str">
            <v>ACTIVITY THERAPIES</v>
          </cell>
          <cell r="F95" t="str">
            <v>D81</v>
          </cell>
          <cell r="H95">
            <v>0</v>
          </cell>
          <cell r="J95">
            <v>0</v>
          </cell>
          <cell r="L95">
            <v>0</v>
          </cell>
          <cell r="N95">
            <v>0</v>
          </cell>
          <cell r="O95" t="str">
            <v>ATH</v>
          </cell>
          <cell r="P95">
            <v>0</v>
          </cell>
          <cell r="R95">
            <v>0</v>
          </cell>
          <cell r="T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  <cell r="AN95">
            <v>0</v>
          </cell>
          <cell r="AP95">
            <v>0</v>
          </cell>
          <cell r="AR95">
            <v>0</v>
          </cell>
          <cell r="AT95">
            <v>0</v>
          </cell>
          <cell r="AV95">
            <v>0</v>
          </cell>
          <cell r="AX95">
            <v>0</v>
          </cell>
          <cell r="AZ95">
            <v>0</v>
          </cell>
          <cell r="BB95">
            <v>0</v>
          </cell>
          <cell r="BD95">
            <v>0</v>
          </cell>
          <cell r="BF95">
            <v>0</v>
          </cell>
          <cell r="BH95">
            <v>0</v>
          </cell>
          <cell r="BJ95">
            <v>0</v>
          </cell>
          <cell r="BN95">
            <v>0</v>
          </cell>
          <cell r="BP95">
            <v>0</v>
          </cell>
          <cell r="BR95">
            <v>0</v>
          </cell>
          <cell r="BT95">
            <v>0</v>
          </cell>
          <cell r="BV95">
            <v>0</v>
          </cell>
          <cell r="BX95">
            <v>0</v>
          </cell>
          <cell r="CB95">
            <v>0</v>
          </cell>
          <cell r="CD95">
            <v>0</v>
          </cell>
          <cell r="CG95" t="str">
            <v>ATH</v>
          </cell>
          <cell r="CO95" t="str">
            <v>ATH</v>
          </cell>
          <cell r="CP95">
            <v>0</v>
          </cell>
          <cell r="CR95">
            <v>0</v>
          </cell>
          <cell r="CT95">
            <v>0</v>
          </cell>
          <cell r="CV95">
            <v>0</v>
          </cell>
        </row>
        <row r="96">
          <cell r="B96" t="str">
            <v>PSD</v>
          </cell>
          <cell r="D96" t="str">
            <v>PEDIATRIC STEP-DOWN</v>
          </cell>
          <cell r="F96" t="str">
            <v>D82</v>
          </cell>
          <cell r="H96">
            <v>0</v>
          </cell>
          <cell r="J96">
            <v>0</v>
          </cell>
          <cell r="L96">
            <v>0</v>
          </cell>
          <cell r="N96">
            <v>0</v>
          </cell>
          <cell r="O96" t="str">
            <v>PSD</v>
          </cell>
          <cell r="P96">
            <v>0</v>
          </cell>
          <cell r="R96">
            <v>0</v>
          </cell>
          <cell r="T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  <cell r="AR96">
            <v>0</v>
          </cell>
          <cell r="AT96">
            <v>0</v>
          </cell>
          <cell r="AV96">
            <v>0</v>
          </cell>
          <cell r="AX96">
            <v>0</v>
          </cell>
          <cell r="AZ96">
            <v>0</v>
          </cell>
          <cell r="BB96">
            <v>0</v>
          </cell>
          <cell r="BD96">
            <v>0</v>
          </cell>
          <cell r="BF96">
            <v>0</v>
          </cell>
          <cell r="BH96">
            <v>0</v>
          </cell>
          <cell r="BJ96">
            <v>0</v>
          </cell>
          <cell r="BN96">
            <v>0</v>
          </cell>
          <cell r="BP96">
            <v>0</v>
          </cell>
          <cell r="BR96">
            <v>0</v>
          </cell>
          <cell r="BT96">
            <v>0</v>
          </cell>
          <cell r="BV96">
            <v>0</v>
          </cell>
          <cell r="BX96">
            <v>0</v>
          </cell>
          <cell r="CB96">
            <v>0</v>
          </cell>
          <cell r="CD96">
            <v>0</v>
          </cell>
          <cell r="CG96" t="str">
            <v>PSD</v>
          </cell>
          <cell r="CO96" t="str">
            <v>PSD</v>
          </cell>
          <cell r="CP96">
            <v>0</v>
          </cell>
          <cell r="CR96">
            <v>0</v>
          </cell>
          <cell r="CT96">
            <v>0</v>
          </cell>
          <cell r="CV96">
            <v>0</v>
          </cell>
        </row>
        <row r="97">
          <cell r="B97" t="str">
            <v>CL-340</v>
          </cell>
          <cell r="D97" t="str">
            <v>340B CLINIC SERVICES</v>
          </cell>
          <cell r="F97" t="str">
            <v>D83</v>
          </cell>
          <cell r="H97">
            <v>0</v>
          </cell>
          <cell r="J97">
            <v>0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T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P97">
            <v>0</v>
          </cell>
          <cell r="AR97">
            <v>0</v>
          </cell>
          <cell r="AT97">
            <v>0</v>
          </cell>
          <cell r="AV97">
            <v>0</v>
          </cell>
          <cell r="AX97">
            <v>0</v>
          </cell>
          <cell r="AZ97">
            <v>0</v>
          </cell>
          <cell r="BB97">
            <v>0</v>
          </cell>
          <cell r="BD97">
            <v>0</v>
          </cell>
          <cell r="BF97">
            <v>0</v>
          </cell>
          <cell r="BH97">
            <v>0</v>
          </cell>
          <cell r="BJ97">
            <v>0</v>
          </cell>
          <cell r="BN97">
            <v>0</v>
          </cell>
          <cell r="BP97">
            <v>0</v>
          </cell>
          <cell r="BR97">
            <v>0</v>
          </cell>
          <cell r="BT97">
            <v>0</v>
          </cell>
          <cell r="BV97">
            <v>0</v>
          </cell>
          <cell r="BX97">
            <v>0</v>
          </cell>
          <cell r="CB97">
            <v>0</v>
          </cell>
          <cell r="CD97">
            <v>0</v>
          </cell>
          <cell r="CG97" t="str">
            <v>CL-340</v>
          </cell>
          <cell r="CO97" t="str">
            <v>CL-340</v>
          </cell>
          <cell r="CP97">
            <v>0</v>
          </cell>
          <cell r="CR97">
            <v>0</v>
          </cell>
          <cell r="CT97">
            <v>0</v>
          </cell>
          <cell r="CV97">
            <v>0</v>
          </cell>
        </row>
        <row r="98">
          <cell r="B98" t="str">
            <v>RAT-340</v>
          </cell>
          <cell r="D98" t="str">
            <v>340B RADIOLOGY - THERAPEUTIC</v>
          </cell>
          <cell r="F98" t="str">
            <v>D84</v>
          </cell>
          <cell r="H98">
            <v>0</v>
          </cell>
          <cell r="J98">
            <v>0</v>
          </cell>
          <cell r="L98">
            <v>0</v>
          </cell>
          <cell r="N98">
            <v>0</v>
          </cell>
          <cell r="P98">
            <v>0</v>
          </cell>
          <cell r="R98">
            <v>0</v>
          </cell>
          <cell r="T98">
            <v>0</v>
          </cell>
          <cell r="AD98">
            <v>0</v>
          </cell>
          <cell r="AF98">
            <v>0</v>
          </cell>
          <cell r="AH98">
            <v>0</v>
          </cell>
          <cell r="AJ98">
            <v>0</v>
          </cell>
          <cell r="AL98">
            <v>0</v>
          </cell>
          <cell r="AN98">
            <v>0</v>
          </cell>
          <cell r="AP98">
            <v>0</v>
          </cell>
          <cell r="AR98">
            <v>0</v>
          </cell>
          <cell r="AT98">
            <v>0</v>
          </cell>
          <cell r="AV98">
            <v>0</v>
          </cell>
          <cell r="AX98">
            <v>0</v>
          </cell>
          <cell r="AZ98">
            <v>0</v>
          </cell>
          <cell r="BB98">
            <v>0</v>
          </cell>
          <cell r="BD98">
            <v>0</v>
          </cell>
          <cell r="BF98">
            <v>0</v>
          </cell>
          <cell r="BH98">
            <v>0</v>
          </cell>
          <cell r="BJ98">
            <v>0</v>
          </cell>
          <cell r="BN98">
            <v>0</v>
          </cell>
          <cell r="BP98">
            <v>0</v>
          </cell>
          <cell r="BR98">
            <v>0</v>
          </cell>
          <cell r="BT98">
            <v>0</v>
          </cell>
          <cell r="BV98">
            <v>0</v>
          </cell>
          <cell r="BX98">
            <v>0</v>
          </cell>
          <cell r="CB98">
            <v>0</v>
          </cell>
          <cell r="CD98">
            <v>0</v>
          </cell>
          <cell r="CG98" t="str">
            <v>RAT-340</v>
          </cell>
          <cell r="CO98" t="str">
            <v>RAT-340</v>
          </cell>
          <cell r="CP98">
            <v>0</v>
          </cell>
          <cell r="CR98">
            <v>0</v>
          </cell>
          <cell r="CT98">
            <v>0</v>
          </cell>
          <cell r="CV98">
            <v>0</v>
          </cell>
        </row>
        <row r="99">
          <cell r="B99" t="str">
            <v>ORC-340</v>
          </cell>
          <cell r="D99" t="str">
            <v>340B OR CLINIC SERVICES</v>
          </cell>
          <cell r="F99" t="str">
            <v>D85</v>
          </cell>
          <cell r="H99">
            <v>0</v>
          </cell>
          <cell r="J99">
            <v>0</v>
          </cell>
          <cell r="L99">
            <v>0</v>
          </cell>
          <cell r="N99">
            <v>0</v>
          </cell>
          <cell r="P99">
            <v>0</v>
          </cell>
          <cell r="R99">
            <v>0</v>
          </cell>
          <cell r="T99">
            <v>0</v>
          </cell>
          <cell r="AD99">
            <v>0</v>
          </cell>
          <cell r="AF99">
            <v>0</v>
          </cell>
          <cell r="AH99">
            <v>0</v>
          </cell>
          <cell r="AJ99">
            <v>0</v>
          </cell>
          <cell r="AL99">
            <v>0</v>
          </cell>
          <cell r="AN99">
            <v>0</v>
          </cell>
          <cell r="AP99">
            <v>0</v>
          </cell>
          <cell r="AR99">
            <v>0</v>
          </cell>
          <cell r="AT99">
            <v>0</v>
          </cell>
          <cell r="AV99">
            <v>0</v>
          </cell>
          <cell r="AX99">
            <v>0</v>
          </cell>
          <cell r="AZ99">
            <v>0</v>
          </cell>
          <cell r="BB99">
            <v>0</v>
          </cell>
          <cell r="BD99">
            <v>0</v>
          </cell>
          <cell r="BF99">
            <v>0</v>
          </cell>
          <cell r="BH99">
            <v>0</v>
          </cell>
          <cell r="BJ99">
            <v>0</v>
          </cell>
          <cell r="BN99">
            <v>0</v>
          </cell>
          <cell r="BP99">
            <v>0</v>
          </cell>
          <cell r="BR99">
            <v>0</v>
          </cell>
          <cell r="BT99">
            <v>0</v>
          </cell>
          <cell r="BV99">
            <v>0</v>
          </cell>
          <cell r="BX99">
            <v>0</v>
          </cell>
          <cell r="CB99">
            <v>0</v>
          </cell>
          <cell r="CD99">
            <v>0</v>
          </cell>
          <cell r="CG99" t="str">
            <v>ORC-340</v>
          </cell>
          <cell r="CO99" t="str">
            <v>ORC-340</v>
          </cell>
          <cell r="CP99">
            <v>0</v>
          </cell>
          <cell r="CR99">
            <v>0</v>
          </cell>
          <cell r="CT99">
            <v>0</v>
          </cell>
          <cell r="CV99">
            <v>0</v>
          </cell>
        </row>
        <row r="100">
          <cell r="B100" t="str">
            <v>LAB-340</v>
          </cell>
          <cell r="D100" t="str">
            <v>340B LABORATORY SERVICES</v>
          </cell>
          <cell r="F100" t="str">
            <v>D86</v>
          </cell>
          <cell r="H100">
            <v>0</v>
          </cell>
          <cell r="J100">
            <v>0</v>
          </cell>
          <cell r="L100">
            <v>0</v>
          </cell>
          <cell r="N100">
            <v>0</v>
          </cell>
          <cell r="P100">
            <v>0</v>
          </cell>
          <cell r="R100">
            <v>0</v>
          </cell>
          <cell r="T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L100">
            <v>0</v>
          </cell>
          <cell r="AN100">
            <v>0</v>
          </cell>
          <cell r="AP100">
            <v>0</v>
          </cell>
          <cell r="AR100">
            <v>0</v>
          </cell>
          <cell r="AT100">
            <v>0</v>
          </cell>
          <cell r="AV100">
            <v>0</v>
          </cell>
          <cell r="AX100">
            <v>0</v>
          </cell>
          <cell r="AZ100">
            <v>0</v>
          </cell>
          <cell r="BB100">
            <v>0</v>
          </cell>
          <cell r="BD100">
            <v>0</v>
          </cell>
          <cell r="BF100">
            <v>0</v>
          </cell>
          <cell r="BH100">
            <v>0</v>
          </cell>
          <cell r="BJ100">
            <v>0</v>
          </cell>
          <cell r="BN100">
            <v>0</v>
          </cell>
          <cell r="BP100">
            <v>0</v>
          </cell>
          <cell r="BR100">
            <v>0</v>
          </cell>
          <cell r="BT100">
            <v>0</v>
          </cell>
          <cell r="BV100">
            <v>0</v>
          </cell>
          <cell r="BX100">
            <v>0</v>
          </cell>
          <cell r="CB100">
            <v>0</v>
          </cell>
          <cell r="CD100">
            <v>0</v>
          </cell>
          <cell r="CG100" t="str">
            <v>LAB-340</v>
          </cell>
          <cell r="CO100" t="str">
            <v>LAB-340</v>
          </cell>
          <cell r="CP100">
            <v>0</v>
          </cell>
          <cell r="CR100">
            <v>0</v>
          </cell>
          <cell r="CT100">
            <v>0</v>
          </cell>
          <cell r="CV100">
            <v>0</v>
          </cell>
        </row>
        <row r="101">
          <cell r="B101" t="str">
            <v>CDS-340</v>
          </cell>
          <cell r="D101" t="str">
            <v>340B DRUGS</v>
          </cell>
          <cell r="F101" t="str">
            <v>D87</v>
          </cell>
          <cell r="H101">
            <v>0</v>
          </cell>
          <cell r="J101">
            <v>0</v>
          </cell>
          <cell r="L101">
            <v>0</v>
          </cell>
          <cell r="N101">
            <v>0</v>
          </cell>
          <cell r="P101">
            <v>0</v>
          </cell>
          <cell r="R101">
            <v>0</v>
          </cell>
          <cell r="T101">
            <v>0</v>
          </cell>
          <cell r="AD101">
            <v>0</v>
          </cell>
          <cell r="AF101">
            <v>0</v>
          </cell>
          <cell r="AH101">
            <v>0</v>
          </cell>
          <cell r="AJ101">
            <v>0</v>
          </cell>
          <cell r="AL101">
            <v>0</v>
          </cell>
          <cell r="AN101">
            <v>0</v>
          </cell>
          <cell r="AP101">
            <v>0</v>
          </cell>
          <cell r="AR101">
            <v>0</v>
          </cell>
          <cell r="AT101">
            <v>0</v>
          </cell>
          <cell r="AV101">
            <v>0</v>
          </cell>
          <cell r="AX101">
            <v>0</v>
          </cell>
          <cell r="AZ101">
            <v>0</v>
          </cell>
          <cell r="BB101">
            <v>0</v>
          </cell>
          <cell r="BD101">
            <v>0</v>
          </cell>
          <cell r="BF101">
            <v>0</v>
          </cell>
          <cell r="BH101">
            <v>0</v>
          </cell>
          <cell r="BJ101">
            <v>0</v>
          </cell>
          <cell r="BN101">
            <v>0</v>
          </cell>
          <cell r="BP101">
            <v>0</v>
          </cell>
          <cell r="BR101">
            <v>0</v>
          </cell>
          <cell r="BT101">
            <v>0</v>
          </cell>
          <cell r="BV101">
            <v>0</v>
          </cell>
          <cell r="BX101">
            <v>0</v>
          </cell>
          <cell r="CB101">
            <v>0</v>
          </cell>
          <cell r="CD101">
            <v>0</v>
          </cell>
          <cell r="CG101" t="str">
            <v>CDS-340</v>
          </cell>
          <cell r="CO101" t="str">
            <v>CDS-340</v>
          </cell>
          <cell r="CP101">
            <v>0</v>
          </cell>
          <cell r="CR101">
            <v>0</v>
          </cell>
          <cell r="CT101">
            <v>0</v>
          </cell>
          <cell r="CV101">
            <v>0</v>
          </cell>
        </row>
        <row r="102">
          <cell r="B102" t="str">
            <v>TRU</v>
          </cell>
          <cell r="D102" t="str">
            <v>TRAUMA RESUSCITATION</v>
          </cell>
          <cell r="F102" t="str">
            <v>D94</v>
          </cell>
          <cell r="H102">
            <v>0</v>
          </cell>
          <cell r="J102">
            <v>0</v>
          </cell>
          <cell r="L102">
            <v>0</v>
          </cell>
          <cell r="N102">
            <v>0</v>
          </cell>
          <cell r="P102">
            <v>0</v>
          </cell>
          <cell r="R102">
            <v>0</v>
          </cell>
          <cell r="T102">
            <v>0</v>
          </cell>
          <cell r="AD102">
            <v>0</v>
          </cell>
          <cell r="AF102">
            <v>0</v>
          </cell>
          <cell r="AH102">
            <v>0</v>
          </cell>
          <cell r="AJ102">
            <v>0</v>
          </cell>
          <cell r="AL102">
            <v>0</v>
          </cell>
          <cell r="AN102">
            <v>0</v>
          </cell>
          <cell r="AP102">
            <v>0</v>
          </cell>
          <cell r="AR102">
            <v>0</v>
          </cell>
          <cell r="AT102">
            <v>0</v>
          </cell>
          <cell r="AV102">
            <v>0</v>
          </cell>
          <cell r="AX102">
            <v>0</v>
          </cell>
          <cell r="AZ102">
            <v>0</v>
          </cell>
          <cell r="BB102">
            <v>0</v>
          </cell>
          <cell r="BD102">
            <v>0</v>
          </cell>
          <cell r="BF102">
            <v>0</v>
          </cell>
          <cell r="BH102">
            <v>0</v>
          </cell>
          <cell r="BJ102">
            <v>0</v>
          </cell>
          <cell r="BN102">
            <v>0</v>
          </cell>
          <cell r="BP102">
            <v>0</v>
          </cell>
          <cell r="BR102">
            <v>0</v>
          </cell>
          <cell r="BT102">
            <v>0</v>
          </cell>
          <cell r="BV102">
            <v>0</v>
          </cell>
          <cell r="BX102">
            <v>0</v>
          </cell>
          <cell r="CB102">
            <v>0</v>
          </cell>
          <cell r="CD102">
            <v>0</v>
          </cell>
          <cell r="CG102" t="str">
            <v>TRU</v>
          </cell>
          <cell r="CO102" t="str">
            <v>TRU</v>
          </cell>
          <cell r="CP102">
            <v>0</v>
          </cell>
          <cell r="CR102">
            <v>0</v>
          </cell>
          <cell r="CT102">
            <v>0</v>
          </cell>
          <cell r="CV102">
            <v>0</v>
          </cell>
        </row>
        <row r="103">
          <cell r="B103" t="str">
            <v>OID-340</v>
          </cell>
          <cell r="D103" t="str">
            <v>OP CANCER AND INFUSION DRUGS 340</v>
          </cell>
          <cell r="F103" t="str">
            <v>D95</v>
          </cell>
          <cell r="H103">
            <v>0</v>
          </cell>
          <cell r="J103">
            <v>0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T103">
            <v>0</v>
          </cell>
          <cell r="AD103">
            <v>0</v>
          </cell>
          <cell r="AF103">
            <v>0</v>
          </cell>
          <cell r="AH103">
            <v>0</v>
          </cell>
          <cell r="AJ103">
            <v>0</v>
          </cell>
          <cell r="AL103">
            <v>0</v>
          </cell>
          <cell r="AN103">
            <v>0</v>
          </cell>
          <cell r="AP103">
            <v>0</v>
          </cell>
          <cell r="AR103">
            <v>0</v>
          </cell>
          <cell r="AT103">
            <v>0</v>
          </cell>
          <cell r="AV103">
            <v>0</v>
          </cell>
          <cell r="AX103">
            <v>0</v>
          </cell>
          <cell r="AZ103">
            <v>0</v>
          </cell>
          <cell r="BB103">
            <v>0</v>
          </cell>
          <cell r="BD103">
            <v>0</v>
          </cell>
          <cell r="BF103">
            <v>0</v>
          </cell>
          <cell r="BH103">
            <v>0</v>
          </cell>
          <cell r="BJ103">
            <v>0</v>
          </cell>
          <cell r="BN103">
            <v>0</v>
          </cell>
          <cell r="BP103">
            <v>0</v>
          </cell>
          <cell r="BR103">
            <v>0</v>
          </cell>
          <cell r="BT103">
            <v>0</v>
          </cell>
          <cell r="BV103">
            <v>0</v>
          </cell>
          <cell r="BX103">
            <v>0</v>
          </cell>
          <cell r="CB103">
            <v>0</v>
          </cell>
          <cell r="CD103">
            <v>0</v>
          </cell>
          <cell r="CG103" t="str">
            <v>OID-340</v>
          </cell>
          <cell r="CO103" t="str">
            <v>OID-340</v>
          </cell>
          <cell r="CP103">
            <v>0</v>
          </cell>
          <cell r="CR103">
            <v>0</v>
          </cell>
          <cell r="CT103">
            <v>0</v>
          </cell>
          <cell r="CV103">
            <v>0</v>
          </cell>
        </row>
        <row r="104">
          <cell r="B104" t="str">
            <v>PSP</v>
          </cell>
          <cell r="D104" t="str">
            <v>PEDIATRIC SPECIALTY</v>
          </cell>
          <cell r="F104" t="str">
            <v>D96</v>
          </cell>
          <cell r="H104">
            <v>0</v>
          </cell>
          <cell r="J104">
            <v>0</v>
          </cell>
          <cell r="L104">
            <v>0</v>
          </cell>
          <cell r="N104">
            <v>0</v>
          </cell>
          <cell r="P104">
            <v>0</v>
          </cell>
          <cell r="R104">
            <v>0</v>
          </cell>
          <cell r="T104">
            <v>0</v>
          </cell>
          <cell r="AD104">
            <v>0</v>
          </cell>
          <cell r="AF104">
            <v>0</v>
          </cell>
          <cell r="AH104">
            <v>0</v>
          </cell>
          <cell r="AJ104">
            <v>0</v>
          </cell>
          <cell r="AL104">
            <v>0</v>
          </cell>
          <cell r="AN104">
            <v>0</v>
          </cell>
          <cell r="AP104">
            <v>0</v>
          </cell>
          <cell r="AR104">
            <v>0</v>
          </cell>
          <cell r="AT104">
            <v>0</v>
          </cell>
          <cell r="AV104">
            <v>0</v>
          </cell>
          <cell r="AX104">
            <v>0</v>
          </cell>
          <cell r="AZ104">
            <v>0</v>
          </cell>
          <cell r="BB104">
            <v>0</v>
          </cell>
          <cell r="BD104">
            <v>0</v>
          </cell>
          <cell r="BF104">
            <v>0</v>
          </cell>
          <cell r="BH104">
            <v>0</v>
          </cell>
          <cell r="BJ104">
            <v>0</v>
          </cell>
          <cell r="BN104">
            <v>0</v>
          </cell>
          <cell r="BP104">
            <v>0</v>
          </cell>
          <cell r="BR104">
            <v>0</v>
          </cell>
          <cell r="BT104">
            <v>0</v>
          </cell>
          <cell r="BV104">
            <v>0</v>
          </cell>
          <cell r="BX104">
            <v>0</v>
          </cell>
          <cell r="CB104">
            <v>0</v>
          </cell>
          <cell r="CD104">
            <v>0</v>
          </cell>
          <cell r="CG104" t="str">
            <v>PSP</v>
          </cell>
          <cell r="CO104" t="str">
            <v>PSP</v>
          </cell>
          <cell r="CP104">
            <v>0</v>
          </cell>
          <cell r="CR104">
            <v>0</v>
          </cell>
          <cell r="CT104">
            <v>0</v>
          </cell>
          <cell r="CV104">
            <v>0</v>
          </cell>
        </row>
        <row r="105">
          <cell r="B105" t="str">
            <v>RDS</v>
          </cell>
          <cell r="D105" t="str">
            <v>RESPIRATORY DEPENDENT</v>
          </cell>
          <cell r="F105" t="str">
            <v>D60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P105">
            <v>0</v>
          </cell>
          <cell r="R105">
            <v>0</v>
          </cell>
          <cell r="T105">
            <v>0</v>
          </cell>
          <cell r="AD105">
            <v>0</v>
          </cell>
          <cell r="AF105">
            <v>0</v>
          </cell>
          <cell r="AH105">
            <v>0</v>
          </cell>
          <cell r="AJ105">
            <v>0</v>
          </cell>
          <cell r="AL105">
            <v>0</v>
          </cell>
          <cell r="AN105">
            <v>0</v>
          </cell>
          <cell r="AP105">
            <v>0</v>
          </cell>
          <cell r="AR105">
            <v>0</v>
          </cell>
          <cell r="AT105">
            <v>0</v>
          </cell>
          <cell r="AV105">
            <v>0</v>
          </cell>
          <cell r="AX105">
            <v>0</v>
          </cell>
          <cell r="AZ105">
            <v>0</v>
          </cell>
          <cell r="BB105">
            <v>0</v>
          </cell>
          <cell r="BD105">
            <v>0</v>
          </cell>
          <cell r="BF105">
            <v>0</v>
          </cell>
          <cell r="BH105">
            <v>0</v>
          </cell>
          <cell r="BJ105">
            <v>0</v>
          </cell>
          <cell r="BN105">
            <v>0</v>
          </cell>
          <cell r="BP105">
            <v>0</v>
          </cell>
          <cell r="BR105">
            <v>0</v>
          </cell>
          <cell r="BT105">
            <v>0</v>
          </cell>
          <cell r="BV105">
            <v>0</v>
          </cell>
          <cell r="BX105">
            <v>0</v>
          </cell>
          <cell r="CB105">
            <v>0</v>
          </cell>
          <cell r="CD105">
            <v>0</v>
          </cell>
          <cell r="CG105" t="str">
            <v>RDS</v>
          </cell>
          <cell r="CO105" t="str">
            <v>RDS</v>
          </cell>
          <cell r="CP105">
            <v>0</v>
          </cell>
          <cell r="CR105">
            <v>0</v>
          </cell>
          <cell r="CT105">
            <v>0</v>
          </cell>
          <cell r="CV105">
            <v>0</v>
          </cell>
        </row>
        <row r="106">
          <cell r="B106" t="str">
            <v>UCHS LAB-340</v>
          </cell>
          <cell r="D106" t="str">
            <v>RATE CENTER FOR UPPER CHESAPEAKE (210049) 340B LAB CHARGED AT UM (EFFECTIVE MAY 1, 2018)</v>
          </cell>
          <cell r="F106" t="str">
            <v>D88</v>
          </cell>
          <cell r="H106">
            <v>0</v>
          </cell>
          <cell r="J106">
            <v>900878.52896791999</v>
          </cell>
          <cell r="L106">
            <v>900878.52896791999</v>
          </cell>
          <cell r="N106">
            <v>0</v>
          </cell>
          <cell r="P106">
            <v>0</v>
          </cell>
          <cell r="R106">
            <v>900.9</v>
          </cell>
          <cell r="T106">
            <v>900.9</v>
          </cell>
          <cell r="AD106">
            <v>0</v>
          </cell>
          <cell r="AF106">
            <v>900.9</v>
          </cell>
          <cell r="AH106">
            <v>900.9</v>
          </cell>
          <cell r="AJ106">
            <v>0</v>
          </cell>
          <cell r="AL106">
            <v>0</v>
          </cell>
          <cell r="AN106">
            <v>0</v>
          </cell>
          <cell r="AP106">
            <v>0</v>
          </cell>
          <cell r="AR106">
            <v>0</v>
          </cell>
          <cell r="AT106">
            <v>0</v>
          </cell>
          <cell r="AV106">
            <v>0</v>
          </cell>
          <cell r="AX106">
            <v>0</v>
          </cell>
          <cell r="AZ106">
            <v>0</v>
          </cell>
          <cell r="BB106">
            <v>0</v>
          </cell>
          <cell r="BD106">
            <v>900.9</v>
          </cell>
          <cell r="BF106">
            <v>900.9</v>
          </cell>
          <cell r="BH106">
            <v>0</v>
          </cell>
          <cell r="BJ106">
            <v>0</v>
          </cell>
          <cell r="BN106">
            <v>0</v>
          </cell>
          <cell r="BP106">
            <v>0</v>
          </cell>
          <cell r="BR106">
            <v>0</v>
          </cell>
          <cell r="BT106">
            <v>900.9</v>
          </cell>
          <cell r="BV106">
            <v>900.9</v>
          </cell>
          <cell r="BX106">
            <v>0</v>
          </cell>
          <cell r="CB106">
            <v>0</v>
          </cell>
          <cell r="CD106">
            <v>0</v>
          </cell>
          <cell r="CG106" t="str">
            <v>UCHS LAB-340</v>
          </cell>
          <cell r="CO106" t="str">
            <v>UCHS LAB-340</v>
          </cell>
          <cell r="CP106">
            <v>0</v>
          </cell>
          <cell r="CR106">
            <v>900.9</v>
          </cell>
          <cell r="CT106">
            <v>900.9</v>
          </cell>
          <cell r="CV106">
            <v>0</v>
          </cell>
        </row>
        <row r="107">
          <cell r="B107" t="str">
            <v>SJMC LAB-340</v>
          </cell>
          <cell r="D107" t="str">
            <v>RATE CENTER FOR ST. JOSEPH (210063) 340B LAB CHARGED AT UM (EFFECTIVE MAY 1, 2018)</v>
          </cell>
          <cell r="F107" t="str">
            <v>D89</v>
          </cell>
          <cell r="H107">
            <v>0</v>
          </cell>
          <cell r="J107">
            <v>2283095.8263567952</v>
          </cell>
          <cell r="L107">
            <v>2283095.8263567952</v>
          </cell>
          <cell r="N107">
            <v>0</v>
          </cell>
          <cell r="P107">
            <v>0</v>
          </cell>
          <cell r="R107">
            <v>2283.1</v>
          </cell>
          <cell r="T107">
            <v>2283.1</v>
          </cell>
          <cell r="AD107">
            <v>0</v>
          </cell>
          <cell r="AF107">
            <v>2283.1</v>
          </cell>
          <cell r="AH107">
            <v>2283.1</v>
          </cell>
          <cell r="AJ107">
            <v>0</v>
          </cell>
          <cell r="AL107">
            <v>0</v>
          </cell>
          <cell r="AN107">
            <v>0</v>
          </cell>
          <cell r="AP107">
            <v>0</v>
          </cell>
          <cell r="AR107">
            <v>0</v>
          </cell>
          <cell r="AT107">
            <v>0</v>
          </cell>
          <cell r="AV107">
            <v>0</v>
          </cell>
          <cell r="AX107">
            <v>0</v>
          </cell>
          <cell r="AZ107">
            <v>0</v>
          </cell>
          <cell r="BB107">
            <v>0</v>
          </cell>
          <cell r="BD107">
            <v>2283.1</v>
          </cell>
          <cell r="BF107">
            <v>2283.1</v>
          </cell>
          <cell r="BH107">
            <v>0</v>
          </cell>
          <cell r="BJ107">
            <v>0</v>
          </cell>
          <cell r="BN107">
            <v>0</v>
          </cell>
          <cell r="BP107">
            <v>0</v>
          </cell>
          <cell r="BR107">
            <v>0</v>
          </cell>
          <cell r="BT107">
            <v>2283.1</v>
          </cell>
          <cell r="BV107">
            <v>2283.1</v>
          </cell>
          <cell r="BX107">
            <v>0</v>
          </cell>
          <cell r="CB107">
            <v>0</v>
          </cell>
          <cell r="CD107">
            <v>0</v>
          </cell>
          <cell r="CG107" t="str">
            <v>SJMC LAB-340</v>
          </cell>
          <cell r="CO107" t="str">
            <v>SJMC LAB-340</v>
          </cell>
          <cell r="CP107">
            <v>0</v>
          </cell>
          <cell r="CR107">
            <v>2283.1</v>
          </cell>
          <cell r="CT107">
            <v>2283.1</v>
          </cell>
          <cell r="CV107">
            <v>0</v>
          </cell>
        </row>
        <row r="108">
          <cell r="B108" t="str">
            <v>UCHS CL-340</v>
          </cell>
          <cell r="D108" t="str">
            <v>RATE CENTER FOR UPPER CHESAPEAKE (210049) 340B CLINIC CHARGED AT UM (EFFECTIVE MAY 1, 2018)</v>
          </cell>
          <cell r="F108" t="str">
            <v>D90</v>
          </cell>
          <cell r="H108">
            <v>2348377.144126833</v>
          </cell>
          <cell r="J108">
            <v>1607111.6084626694</v>
          </cell>
          <cell r="L108">
            <v>3955488.7525895024</v>
          </cell>
          <cell r="N108">
            <v>31.543458030278124</v>
          </cell>
          <cell r="P108">
            <v>2348.4</v>
          </cell>
          <cell r="R108">
            <v>1607.1</v>
          </cell>
          <cell r="T108">
            <v>3955.5</v>
          </cell>
          <cell r="AD108">
            <v>2348.4</v>
          </cell>
          <cell r="AF108">
            <v>1607.1</v>
          </cell>
          <cell r="AH108">
            <v>3955.5</v>
          </cell>
          <cell r="AJ108">
            <v>31.543458030278124</v>
          </cell>
          <cell r="AL108">
            <v>0</v>
          </cell>
          <cell r="AN108">
            <v>0</v>
          </cell>
          <cell r="AP108">
            <v>0</v>
          </cell>
          <cell r="AR108">
            <v>0</v>
          </cell>
          <cell r="AT108">
            <v>-1.9575273272304204E-2</v>
          </cell>
          <cell r="AV108">
            <v>430.03006431121673</v>
          </cell>
          <cell r="AX108">
            <v>430.01048903794441</v>
          </cell>
          <cell r="AZ108">
            <v>0</v>
          </cell>
          <cell r="BB108">
            <v>2348.3804247267276</v>
          </cell>
          <cell r="BD108">
            <v>2037.1300643112168</v>
          </cell>
          <cell r="BF108">
            <v>4385.5104890379444</v>
          </cell>
          <cell r="BH108">
            <v>31.543458030278124</v>
          </cell>
          <cell r="BJ108">
            <v>0</v>
          </cell>
          <cell r="BN108">
            <v>0</v>
          </cell>
          <cell r="BP108">
            <v>0</v>
          </cell>
          <cell r="BR108">
            <v>2348.3804247267276</v>
          </cell>
          <cell r="BT108">
            <v>2037.1300643112168</v>
          </cell>
          <cell r="BV108">
            <v>4385.5104890379444</v>
          </cell>
          <cell r="BX108">
            <v>31.543458030278124</v>
          </cell>
          <cell r="CB108">
            <v>0</v>
          </cell>
          <cell r="CD108">
            <v>0</v>
          </cell>
          <cell r="CG108" t="str">
            <v>UCHS CL-340</v>
          </cell>
          <cell r="CO108" t="str">
            <v>UCHS CL-340</v>
          </cell>
          <cell r="CP108">
            <v>2348.3804247267276</v>
          </cell>
          <cell r="CR108">
            <v>2037.1300643112168</v>
          </cell>
          <cell r="CT108">
            <v>4385.5104890379444</v>
          </cell>
          <cell r="CV108">
            <v>31.543458030278124</v>
          </cell>
        </row>
        <row r="109">
          <cell r="B109" t="str">
            <v>SJMC CL-340</v>
          </cell>
          <cell r="D109" t="str">
            <v>RATE CENTER FOR ST. JOSEPH (210063) 340B CLINIC CHARGED AT UM (EFFECTIVE MAY 1, 2018)</v>
          </cell>
          <cell r="F109" t="str">
            <v>D91</v>
          </cell>
          <cell r="H109">
            <v>2772716.9598317537</v>
          </cell>
          <cell r="J109">
            <v>808058.32078932994</v>
          </cell>
          <cell r="L109">
            <v>3580775.2806210835</v>
          </cell>
          <cell r="N109">
            <v>38.633304386002088</v>
          </cell>
          <cell r="P109">
            <v>2772.7</v>
          </cell>
          <cell r="R109">
            <v>808.1</v>
          </cell>
          <cell r="T109">
            <v>3580.7999999999997</v>
          </cell>
          <cell r="AD109">
            <v>2772.7</v>
          </cell>
          <cell r="AF109">
            <v>808.1</v>
          </cell>
          <cell r="AH109">
            <v>3580.7999999999997</v>
          </cell>
          <cell r="AJ109">
            <v>38.633304386002088</v>
          </cell>
          <cell r="AL109">
            <v>0</v>
          </cell>
          <cell r="AN109">
            <v>0</v>
          </cell>
          <cell r="AP109">
            <v>0</v>
          </cell>
          <cell r="AR109">
            <v>0</v>
          </cell>
          <cell r="AT109">
            <v>-2.3112425672853376E-2</v>
          </cell>
          <cell r="AV109">
            <v>216.21981312713601</v>
          </cell>
          <cell r="AX109">
            <v>216.19670070146316</v>
          </cell>
          <cell r="AZ109">
            <v>0</v>
          </cell>
          <cell r="BB109">
            <v>2772.6768875743269</v>
          </cell>
          <cell r="BD109">
            <v>1024.3198131271361</v>
          </cell>
          <cell r="BF109">
            <v>3796.9967007014629</v>
          </cell>
          <cell r="BH109">
            <v>38.633304386002088</v>
          </cell>
          <cell r="BJ109">
            <v>0</v>
          </cell>
          <cell r="BN109">
            <v>0</v>
          </cell>
          <cell r="BP109">
            <v>0</v>
          </cell>
          <cell r="BR109">
            <v>2772.6768875743269</v>
          </cell>
          <cell r="BT109">
            <v>1024.3198131271361</v>
          </cell>
          <cell r="BV109">
            <v>3796.9967007014629</v>
          </cell>
          <cell r="BX109">
            <v>38.633304386002088</v>
          </cell>
          <cell r="CB109">
            <v>0</v>
          </cell>
          <cell r="CD109">
            <v>0</v>
          </cell>
          <cell r="CG109" t="str">
            <v>SJMC CL-340</v>
          </cell>
          <cell r="CO109" t="str">
            <v>SJMC CL-340</v>
          </cell>
          <cell r="CP109">
            <v>2772.6768875743269</v>
          </cell>
          <cell r="CR109">
            <v>1024.3198131271361</v>
          </cell>
          <cell r="CT109">
            <v>3796.9967007014629</v>
          </cell>
          <cell r="CV109">
            <v>38.633304386002088</v>
          </cell>
        </row>
        <row r="110">
          <cell r="B110" t="str">
            <v>ADM</v>
          </cell>
          <cell r="D110" t="str">
            <v>ADMISSION SERVICES</v>
          </cell>
          <cell r="F110" t="str">
            <v>D92</v>
          </cell>
          <cell r="H110" t="str">
            <v>XXXXXXXXX</v>
          </cell>
          <cell r="J110" t="str">
            <v>XXXXXXXXX</v>
          </cell>
          <cell r="L110">
            <v>0</v>
          </cell>
          <cell r="N110" t="str">
            <v>XXXXXXXXX</v>
          </cell>
          <cell r="O110" t="str">
            <v>ADM</v>
          </cell>
          <cell r="P110">
            <v>0</v>
          </cell>
          <cell r="R110">
            <v>0</v>
          </cell>
          <cell r="T110">
            <v>0</v>
          </cell>
          <cell r="AD110">
            <v>0</v>
          </cell>
          <cell r="AF110">
            <v>0</v>
          </cell>
          <cell r="AH110">
            <v>0</v>
          </cell>
          <cell r="AJ110">
            <v>0</v>
          </cell>
          <cell r="AP110">
            <v>0</v>
          </cell>
          <cell r="AT110">
            <v>0</v>
          </cell>
          <cell r="AV110">
            <v>0</v>
          </cell>
          <cell r="AX110">
            <v>0</v>
          </cell>
          <cell r="AZ110">
            <v>0</v>
          </cell>
          <cell r="BB110">
            <v>0</v>
          </cell>
          <cell r="BD110">
            <v>0</v>
          </cell>
          <cell r="BF110">
            <v>0</v>
          </cell>
          <cell r="BH110">
            <v>0</v>
          </cell>
          <cell r="BN110">
            <v>0</v>
          </cell>
          <cell r="BR110">
            <v>0</v>
          </cell>
          <cell r="BT110">
            <v>0</v>
          </cell>
          <cell r="BV110">
            <v>0</v>
          </cell>
          <cell r="BX110">
            <v>0</v>
          </cell>
          <cell r="CD110">
            <v>0</v>
          </cell>
          <cell r="CG110" t="str">
            <v>ADM</v>
          </cell>
          <cell r="CL110">
            <v>0</v>
          </cell>
          <cell r="CO110" t="str">
            <v>ADM</v>
          </cell>
          <cell r="CP110">
            <v>0</v>
          </cell>
          <cell r="CR110">
            <v>0</v>
          </cell>
          <cell r="CT110">
            <v>0</v>
          </cell>
          <cell r="CV110">
            <v>0</v>
          </cell>
        </row>
        <row r="112">
          <cell r="B112" t="str">
            <v>EDP</v>
          </cell>
          <cell r="D112" t="str">
            <v>DATA PROCESSING</v>
          </cell>
          <cell r="F112" t="str">
            <v>DP1</v>
          </cell>
          <cell r="H112">
            <v>-4562.1607300809274</v>
          </cell>
          <cell r="J112">
            <v>81518643.39114821</v>
          </cell>
          <cell r="L112">
            <v>81514081.230418131</v>
          </cell>
          <cell r="N112">
            <v>0</v>
          </cell>
          <cell r="O112" t="str">
            <v>EDP</v>
          </cell>
          <cell r="P112">
            <v>-4.5999999999999996</v>
          </cell>
          <cell r="R112">
            <v>81518.600000000006</v>
          </cell>
          <cell r="T112">
            <v>81514</v>
          </cell>
          <cell r="X112">
            <v>0</v>
          </cell>
          <cell r="Z112">
            <v>0</v>
          </cell>
          <cell r="AD112">
            <v>-4.5999999999999996</v>
          </cell>
          <cell r="AF112">
            <v>81518.600000000006</v>
          </cell>
          <cell r="AH112">
            <v>81514</v>
          </cell>
          <cell r="AJ112">
            <v>0</v>
          </cell>
          <cell r="AL112">
            <v>0</v>
          </cell>
          <cell r="AN112">
            <v>0</v>
          </cell>
          <cell r="AP112">
            <v>0</v>
          </cell>
          <cell r="AR112">
            <v>0</v>
          </cell>
          <cell r="AT112">
            <v>4.6000000000000005</v>
          </cell>
          <cell r="AV112">
            <v>-81518.599999999948</v>
          </cell>
          <cell r="AX112">
            <v>-81513.999999999942</v>
          </cell>
          <cell r="AZ112">
            <v>0</v>
          </cell>
          <cell r="BB112">
            <v>0</v>
          </cell>
          <cell r="BD112">
            <v>0</v>
          </cell>
          <cell r="BF112">
            <v>0</v>
          </cell>
          <cell r="BH112">
            <v>0</v>
          </cell>
          <cell r="BN112">
            <v>0</v>
          </cell>
          <cell r="BR112">
            <v>0</v>
          </cell>
          <cell r="BT112">
            <v>0</v>
          </cell>
          <cell r="BV112">
            <v>0</v>
          </cell>
          <cell r="BX112">
            <v>0</v>
          </cell>
          <cell r="CD112">
            <v>0</v>
          </cell>
          <cell r="CG112" t="str">
            <v>EDP</v>
          </cell>
          <cell r="CO112" t="str">
            <v>EDP</v>
          </cell>
          <cell r="CP112">
            <v>0</v>
          </cell>
          <cell r="CR112">
            <v>0</v>
          </cell>
          <cell r="CT112">
            <v>0</v>
          </cell>
          <cell r="CV112">
            <v>0</v>
          </cell>
        </row>
        <row r="113">
          <cell r="B113" t="str">
            <v>AMB</v>
          </cell>
          <cell r="D113" t="str">
            <v>AMBULANCE SERVICES</v>
          </cell>
          <cell r="F113" t="str">
            <v>E01</v>
          </cell>
          <cell r="H113">
            <v>1015.873769834599</v>
          </cell>
          <cell r="J113">
            <v>21333.729999999996</v>
          </cell>
          <cell r="L113">
            <v>22349.603769834594</v>
          </cell>
          <cell r="N113">
            <v>1.5918269230769229E-2</v>
          </cell>
          <cell r="O113" t="str">
            <v>AMB</v>
          </cell>
          <cell r="P113">
            <v>1</v>
          </cell>
          <cell r="R113">
            <v>21.3</v>
          </cell>
          <cell r="T113">
            <v>22.3</v>
          </cell>
          <cell r="AD113">
            <v>1</v>
          </cell>
          <cell r="AF113">
            <v>21.3</v>
          </cell>
          <cell r="AH113">
            <v>22.3</v>
          </cell>
          <cell r="AJ113">
            <v>1.5918269230769229E-2</v>
          </cell>
          <cell r="AL113">
            <v>0</v>
          </cell>
          <cell r="AN113">
            <v>0</v>
          </cell>
          <cell r="AP113">
            <v>0</v>
          </cell>
          <cell r="AR113">
            <v>0</v>
          </cell>
          <cell r="AT113">
            <v>0</v>
          </cell>
          <cell r="AV113">
            <v>0</v>
          </cell>
          <cell r="AX113">
            <v>0</v>
          </cell>
          <cell r="AZ113">
            <v>0</v>
          </cell>
          <cell r="BB113">
            <v>1</v>
          </cell>
          <cell r="BD113">
            <v>21.3</v>
          </cell>
          <cell r="BF113">
            <v>22.3</v>
          </cell>
          <cell r="BH113">
            <v>1.5918269230769229E-2</v>
          </cell>
          <cell r="BN113">
            <v>0</v>
          </cell>
          <cell r="BR113">
            <v>1</v>
          </cell>
          <cell r="BT113">
            <v>21.3</v>
          </cell>
          <cell r="BV113">
            <v>22.3</v>
          </cell>
          <cell r="BX113">
            <v>1.5918269230769229E-2</v>
          </cell>
          <cell r="CB113">
            <v>0</v>
          </cell>
          <cell r="CD113">
            <v>0</v>
          </cell>
          <cell r="CG113" t="str">
            <v>AMB</v>
          </cell>
          <cell r="CH113">
            <v>28.128551427788452</v>
          </cell>
          <cell r="CJ113">
            <v>350.01703159672149</v>
          </cell>
          <cell r="CL113">
            <v>378.14558302450996</v>
          </cell>
          <cell r="CN113">
            <v>1.1258224723613033</v>
          </cell>
          <cell r="CO113" t="str">
            <v>AMB</v>
          </cell>
          <cell r="CP113">
            <v>29.128551427788452</v>
          </cell>
          <cell r="CR113">
            <v>371.31703159672151</v>
          </cell>
          <cell r="CT113">
            <v>400.44558302450997</v>
          </cell>
          <cell r="CV113">
            <v>1.1417407415920726</v>
          </cell>
        </row>
        <row r="114">
          <cell r="B114" t="str">
            <v>PAR</v>
          </cell>
          <cell r="D114" t="str">
            <v>PARKING</v>
          </cell>
          <cell r="F114" t="str">
            <v>E02</v>
          </cell>
          <cell r="H114">
            <v>142102.35353872931</v>
          </cell>
          <cell r="J114">
            <v>3162866.7704189243</v>
          </cell>
          <cell r="L114">
            <v>3304969.1239576535</v>
          </cell>
          <cell r="N114">
            <v>2.1205288461538458</v>
          </cell>
          <cell r="O114" t="str">
            <v>PAR</v>
          </cell>
          <cell r="P114">
            <v>142.1</v>
          </cell>
          <cell r="R114">
            <v>3162.9</v>
          </cell>
          <cell r="T114">
            <v>3305</v>
          </cell>
          <cell r="AD114">
            <v>142.1</v>
          </cell>
          <cell r="AF114">
            <v>3162.9</v>
          </cell>
          <cell r="AH114">
            <v>3305</v>
          </cell>
          <cell r="AJ114">
            <v>2.1205288461538458</v>
          </cell>
          <cell r="AL114">
            <v>0</v>
          </cell>
          <cell r="AN114">
            <v>0</v>
          </cell>
          <cell r="AP114">
            <v>0</v>
          </cell>
          <cell r="AR114">
            <v>0</v>
          </cell>
          <cell r="AT114">
            <v>0</v>
          </cell>
          <cell r="AV114">
            <v>0</v>
          </cell>
          <cell r="AX114">
            <v>0</v>
          </cell>
          <cell r="AZ114">
            <v>0</v>
          </cell>
          <cell r="BB114">
            <v>142.1</v>
          </cell>
          <cell r="BD114">
            <v>3162.9</v>
          </cell>
          <cell r="BF114">
            <v>3305</v>
          </cell>
          <cell r="BH114">
            <v>2.1205288461538458</v>
          </cell>
          <cell r="BN114">
            <v>0</v>
          </cell>
          <cell r="BR114">
            <v>142.1</v>
          </cell>
          <cell r="BT114">
            <v>3162.9</v>
          </cell>
          <cell r="BV114">
            <v>3305</v>
          </cell>
          <cell r="BX114">
            <v>2.1205288461538458</v>
          </cell>
          <cell r="CD114">
            <v>0</v>
          </cell>
          <cell r="CG114" t="str">
            <v>PAR</v>
          </cell>
          <cell r="CH114">
            <v>0</v>
          </cell>
          <cell r="CJ114">
            <v>0</v>
          </cell>
          <cell r="CL114">
            <v>0</v>
          </cell>
          <cell r="CN114">
            <v>0</v>
          </cell>
          <cell r="CO114" t="str">
            <v>PAR</v>
          </cell>
          <cell r="CP114">
            <v>142.1</v>
          </cell>
          <cell r="CR114">
            <v>3162.9</v>
          </cell>
          <cell r="CT114">
            <v>3305</v>
          </cell>
          <cell r="CV114">
            <v>2.1205288461538458</v>
          </cell>
        </row>
        <row r="115">
          <cell r="B115" t="str">
            <v>DPO</v>
          </cell>
          <cell r="D115" t="str">
            <v>DOCTOR'S PRIVATE OFFICE RENT</v>
          </cell>
          <cell r="F115" t="str">
            <v>E03</v>
          </cell>
          <cell r="H115">
            <v>0</v>
          </cell>
          <cell r="J115">
            <v>0</v>
          </cell>
          <cell r="L115">
            <v>0</v>
          </cell>
          <cell r="N115">
            <v>0</v>
          </cell>
          <cell r="O115" t="str">
            <v>DPO</v>
          </cell>
          <cell r="P115">
            <v>0</v>
          </cell>
          <cell r="R115">
            <v>0</v>
          </cell>
          <cell r="T115">
            <v>0</v>
          </cell>
          <cell r="AD115">
            <v>0</v>
          </cell>
          <cell r="AF115">
            <v>0</v>
          </cell>
          <cell r="AH115">
            <v>0</v>
          </cell>
          <cell r="AJ115">
            <v>0</v>
          </cell>
          <cell r="AL115">
            <v>0</v>
          </cell>
          <cell r="AN115">
            <v>0</v>
          </cell>
          <cell r="AP115">
            <v>0</v>
          </cell>
          <cell r="AR115">
            <v>0</v>
          </cell>
          <cell r="AT115">
            <v>0</v>
          </cell>
          <cell r="AV115">
            <v>0</v>
          </cell>
          <cell r="AX115">
            <v>0</v>
          </cell>
          <cell r="AZ115">
            <v>0</v>
          </cell>
          <cell r="BB115">
            <v>0</v>
          </cell>
          <cell r="BD115">
            <v>0</v>
          </cell>
          <cell r="BF115">
            <v>0</v>
          </cell>
          <cell r="BH115">
            <v>0</v>
          </cell>
          <cell r="BN115">
            <v>0</v>
          </cell>
          <cell r="BR115">
            <v>0</v>
          </cell>
          <cell r="BT115">
            <v>0</v>
          </cell>
          <cell r="BV115">
            <v>0</v>
          </cell>
          <cell r="BX115">
            <v>0</v>
          </cell>
          <cell r="CB115">
            <v>0</v>
          </cell>
          <cell r="CD115">
            <v>0</v>
          </cell>
          <cell r="CG115" t="str">
            <v>DPO</v>
          </cell>
          <cell r="CH115">
            <v>0</v>
          </cell>
          <cell r="CJ115">
            <v>0</v>
          </cell>
          <cell r="CL115">
            <v>0</v>
          </cell>
          <cell r="CN115">
            <v>0</v>
          </cell>
          <cell r="CO115" t="str">
            <v>DPO</v>
          </cell>
          <cell r="CP115">
            <v>0</v>
          </cell>
          <cell r="CR115">
            <v>0</v>
          </cell>
          <cell r="CT115">
            <v>0</v>
          </cell>
          <cell r="CV115">
            <v>0</v>
          </cell>
        </row>
        <row r="116">
          <cell r="B116" t="str">
            <v>OOR</v>
          </cell>
          <cell r="D116" t="str">
            <v>OFFICE AND OTHER RENTALS</v>
          </cell>
          <cell r="F116" t="str">
            <v>E04</v>
          </cell>
          <cell r="H116">
            <v>0</v>
          </cell>
          <cell r="J116">
            <v>15472.130000000001</v>
          </cell>
          <cell r="L116">
            <v>15472.130000000001</v>
          </cell>
          <cell r="N116">
            <v>0</v>
          </cell>
          <cell r="O116" t="str">
            <v>OOR</v>
          </cell>
          <cell r="P116">
            <v>0</v>
          </cell>
          <cell r="R116">
            <v>15.5</v>
          </cell>
          <cell r="T116">
            <v>15.5</v>
          </cell>
          <cell r="AD116">
            <v>0</v>
          </cell>
          <cell r="AF116">
            <v>15.5</v>
          </cell>
          <cell r="AH116">
            <v>15.5</v>
          </cell>
          <cell r="AJ116">
            <v>0</v>
          </cell>
          <cell r="AL116">
            <v>0</v>
          </cell>
          <cell r="AN116">
            <v>0</v>
          </cell>
          <cell r="AP116">
            <v>0</v>
          </cell>
          <cell r="AR116">
            <v>0</v>
          </cell>
          <cell r="AT116">
            <v>0</v>
          </cell>
          <cell r="AV116">
            <v>0</v>
          </cell>
          <cell r="AX116">
            <v>0</v>
          </cell>
          <cell r="AZ116">
            <v>0</v>
          </cell>
          <cell r="BB116">
            <v>0</v>
          </cell>
          <cell r="BD116">
            <v>15.5</v>
          </cell>
          <cell r="BF116">
            <v>15.5</v>
          </cell>
          <cell r="BH116">
            <v>0</v>
          </cell>
          <cell r="BN116">
            <v>0</v>
          </cell>
          <cell r="BR116">
            <v>0</v>
          </cell>
          <cell r="BT116">
            <v>15.5</v>
          </cell>
          <cell r="BV116">
            <v>15.5</v>
          </cell>
          <cell r="BX116">
            <v>0</v>
          </cell>
          <cell r="CB116">
            <v>0</v>
          </cell>
          <cell r="CD116">
            <v>0</v>
          </cell>
          <cell r="CG116" t="str">
            <v>OOR</v>
          </cell>
          <cell r="CH116">
            <v>0</v>
          </cell>
          <cell r="CJ116">
            <v>0</v>
          </cell>
          <cell r="CL116">
            <v>0</v>
          </cell>
          <cell r="CN116">
            <v>0</v>
          </cell>
          <cell r="CO116" t="str">
            <v>OOR</v>
          </cell>
          <cell r="CP116">
            <v>0</v>
          </cell>
          <cell r="CR116">
            <v>15.5</v>
          </cell>
          <cell r="CT116">
            <v>15.5</v>
          </cell>
          <cell r="CV116">
            <v>0</v>
          </cell>
        </row>
        <row r="117">
          <cell r="B117" t="str">
            <v>REO</v>
          </cell>
          <cell r="D117" t="str">
            <v>RETAIL OPERATIONS</v>
          </cell>
          <cell r="F117" t="str">
            <v>E05</v>
          </cell>
          <cell r="H117">
            <v>8288427.6067017931</v>
          </cell>
          <cell r="J117">
            <v>141880651.45000002</v>
          </cell>
          <cell r="L117">
            <v>150169079.05670181</v>
          </cell>
          <cell r="N117">
            <v>9.975456730769233</v>
          </cell>
          <cell r="O117" t="str">
            <v>REO</v>
          </cell>
          <cell r="P117">
            <v>8288.4</v>
          </cell>
          <cell r="R117">
            <v>141880.70000000001</v>
          </cell>
          <cell r="T117">
            <v>150169.1</v>
          </cell>
          <cell r="AD117">
            <v>8288.4</v>
          </cell>
          <cell r="AF117">
            <v>141880.70000000001</v>
          </cell>
          <cell r="AH117">
            <v>150169.1</v>
          </cell>
          <cell r="AJ117">
            <v>9.975456730769233</v>
          </cell>
          <cell r="AL117">
            <v>0</v>
          </cell>
          <cell r="AN117">
            <v>0</v>
          </cell>
          <cell r="AP117">
            <v>0</v>
          </cell>
          <cell r="AR117">
            <v>0</v>
          </cell>
          <cell r="AT117">
            <v>0</v>
          </cell>
          <cell r="AV117">
            <v>0</v>
          </cell>
          <cell r="AX117">
            <v>0</v>
          </cell>
          <cell r="AZ117">
            <v>0</v>
          </cell>
          <cell r="BB117">
            <v>8288.4</v>
          </cell>
          <cell r="BD117">
            <v>141880.70000000001</v>
          </cell>
          <cell r="BF117">
            <v>150169.1</v>
          </cell>
          <cell r="BH117">
            <v>9.975456730769233</v>
          </cell>
          <cell r="BN117">
            <v>0</v>
          </cell>
          <cell r="BR117">
            <v>8288.4</v>
          </cell>
          <cell r="BT117">
            <v>141880.70000000001</v>
          </cell>
          <cell r="BV117">
            <v>150169.1</v>
          </cell>
          <cell r="BX117">
            <v>9.975456730769233</v>
          </cell>
          <cell r="CB117">
            <v>0</v>
          </cell>
          <cell r="CD117">
            <v>0</v>
          </cell>
          <cell r="CG117" t="str">
            <v>REO</v>
          </cell>
          <cell r="CH117">
            <v>375.51032679616128</v>
          </cell>
          <cell r="CJ117">
            <v>260.18383824071554</v>
          </cell>
          <cell r="CL117">
            <v>635.69416503687683</v>
          </cell>
          <cell r="CN117">
            <v>6.0881996021210547</v>
          </cell>
          <cell r="CO117" t="str">
            <v>REO</v>
          </cell>
          <cell r="CP117">
            <v>8663.9103267961618</v>
          </cell>
          <cell r="CR117">
            <v>142140.88383824073</v>
          </cell>
          <cell r="CT117">
            <v>150804.79416503687</v>
          </cell>
          <cell r="CV117">
            <v>16.063656332890289</v>
          </cell>
        </row>
        <row r="118">
          <cell r="B118" t="str">
            <v>PTE</v>
          </cell>
          <cell r="D118" t="str">
            <v>PATIENT TELEPHONES</v>
          </cell>
          <cell r="F118" t="str">
            <v>E06</v>
          </cell>
          <cell r="H118">
            <v>0</v>
          </cell>
          <cell r="J118">
            <v>1964.27</v>
          </cell>
          <cell r="L118">
            <v>1964.27</v>
          </cell>
          <cell r="N118">
            <v>0</v>
          </cell>
          <cell r="O118" t="str">
            <v>PTE</v>
          </cell>
          <cell r="P118">
            <v>0</v>
          </cell>
          <cell r="R118">
            <v>2</v>
          </cell>
          <cell r="T118">
            <v>2</v>
          </cell>
          <cell r="AD118">
            <v>0</v>
          </cell>
          <cell r="AF118">
            <v>2</v>
          </cell>
          <cell r="AH118">
            <v>2</v>
          </cell>
          <cell r="AJ118">
            <v>0</v>
          </cell>
          <cell r="AL118">
            <v>0</v>
          </cell>
          <cell r="AN118">
            <v>0</v>
          </cell>
          <cell r="AP118">
            <v>0</v>
          </cell>
          <cell r="AR118">
            <v>0</v>
          </cell>
          <cell r="AT118">
            <v>0</v>
          </cell>
          <cell r="AV118">
            <v>0</v>
          </cell>
          <cell r="AX118">
            <v>0</v>
          </cell>
          <cell r="AZ118">
            <v>0</v>
          </cell>
          <cell r="BB118">
            <v>0</v>
          </cell>
          <cell r="BD118">
            <v>2</v>
          </cell>
          <cell r="BF118">
            <v>2</v>
          </cell>
          <cell r="BH118">
            <v>0</v>
          </cell>
          <cell r="BN118">
            <v>0</v>
          </cell>
          <cell r="BR118">
            <v>0</v>
          </cell>
          <cell r="BT118">
            <v>2</v>
          </cell>
          <cell r="BV118">
            <v>2</v>
          </cell>
          <cell r="BX118">
            <v>0</v>
          </cell>
          <cell r="CB118">
            <v>0</v>
          </cell>
          <cell r="CD118">
            <v>0</v>
          </cell>
          <cell r="CG118" t="str">
            <v>PTE</v>
          </cell>
          <cell r="CH118">
            <v>0</v>
          </cell>
          <cell r="CJ118">
            <v>0</v>
          </cell>
          <cell r="CL118">
            <v>0</v>
          </cell>
          <cell r="CN118">
            <v>0</v>
          </cell>
          <cell r="CO118" t="str">
            <v>PTE</v>
          </cell>
          <cell r="CP118">
            <v>0</v>
          </cell>
          <cell r="CR118">
            <v>2</v>
          </cell>
          <cell r="CT118">
            <v>2</v>
          </cell>
          <cell r="CV118">
            <v>0</v>
          </cell>
        </row>
        <row r="119">
          <cell r="B119" t="str">
            <v>CAF</v>
          </cell>
          <cell r="D119" t="str">
            <v>CAFETERIA</v>
          </cell>
          <cell r="F119" t="str">
            <v>E07</v>
          </cell>
          <cell r="H119">
            <v>3785031.1081700777</v>
          </cell>
          <cell r="J119">
            <v>2321800.1342349495</v>
          </cell>
          <cell r="L119">
            <v>6106831.2424050272</v>
          </cell>
          <cell r="N119">
            <v>105.01140151866217</v>
          </cell>
          <cell r="O119" t="str">
            <v>CAF</v>
          </cell>
          <cell r="P119">
            <v>3785</v>
          </cell>
          <cell r="R119">
            <v>2321.8000000000002</v>
          </cell>
          <cell r="T119">
            <v>6106.8</v>
          </cell>
          <cell r="AD119">
            <v>3785</v>
          </cell>
          <cell r="AF119">
            <v>2321.8000000000002</v>
          </cell>
          <cell r="AH119">
            <v>6106.8</v>
          </cell>
          <cell r="AJ119">
            <v>105.01140151866217</v>
          </cell>
          <cell r="AL119">
            <v>0</v>
          </cell>
          <cell r="AN119">
            <v>0</v>
          </cell>
          <cell r="AP119">
            <v>0</v>
          </cell>
          <cell r="AR119">
            <v>0</v>
          </cell>
          <cell r="AT119">
            <v>0</v>
          </cell>
          <cell r="AV119">
            <v>0</v>
          </cell>
          <cell r="AX119">
            <v>0</v>
          </cell>
          <cell r="AZ119">
            <v>0</v>
          </cell>
          <cell r="BB119">
            <v>3785</v>
          </cell>
          <cell r="BD119">
            <v>2321.8000000000002</v>
          </cell>
          <cell r="BF119">
            <v>6106.8</v>
          </cell>
          <cell r="BH119">
            <v>105.01140151866217</v>
          </cell>
          <cell r="BN119">
            <v>0</v>
          </cell>
          <cell r="BR119">
            <v>3785</v>
          </cell>
          <cell r="BT119">
            <v>2321.8000000000002</v>
          </cell>
          <cell r="BV119">
            <v>6106.8</v>
          </cell>
          <cell r="BX119">
            <v>105.01140151866217</v>
          </cell>
          <cell r="CD119">
            <v>0</v>
          </cell>
          <cell r="CG119" t="str">
            <v>CAF</v>
          </cell>
          <cell r="CH119">
            <v>387.97158642974506</v>
          </cell>
          <cell r="CJ119">
            <v>2816.8662828905262</v>
          </cell>
          <cell r="CL119">
            <v>3204.8378693202712</v>
          </cell>
          <cell r="CN119">
            <v>11.453523212553927</v>
          </cell>
          <cell r="CO119" t="str">
            <v>CAF</v>
          </cell>
          <cell r="CP119">
            <v>4172.971586429745</v>
          </cell>
          <cell r="CR119">
            <v>5138.6662828905264</v>
          </cell>
          <cell r="CT119">
            <v>9311.6378693202714</v>
          </cell>
          <cell r="CV119">
            <v>116.4649247312161</v>
          </cell>
        </row>
        <row r="120">
          <cell r="B120" t="str">
            <v>DEB</v>
          </cell>
          <cell r="D120" t="str">
            <v>DAY CARE CENTER, REC AREAS, ECT.</v>
          </cell>
          <cell r="F120" t="str">
            <v>E08</v>
          </cell>
          <cell r="H120">
            <v>0</v>
          </cell>
          <cell r="J120">
            <v>0</v>
          </cell>
          <cell r="L120">
            <v>0</v>
          </cell>
          <cell r="N120">
            <v>0</v>
          </cell>
          <cell r="O120" t="str">
            <v>DEB</v>
          </cell>
          <cell r="P120">
            <v>0</v>
          </cell>
          <cell r="R120">
            <v>0</v>
          </cell>
          <cell r="T120">
            <v>0</v>
          </cell>
          <cell r="AD120">
            <v>0</v>
          </cell>
          <cell r="AF120">
            <v>0</v>
          </cell>
          <cell r="AH120">
            <v>0</v>
          </cell>
          <cell r="AJ120">
            <v>0</v>
          </cell>
          <cell r="AL120">
            <v>0</v>
          </cell>
          <cell r="AN120">
            <v>0</v>
          </cell>
          <cell r="AP120">
            <v>0</v>
          </cell>
          <cell r="AR120">
            <v>0</v>
          </cell>
          <cell r="AT120">
            <v>0</v>
          </cell>
          <cell r="AV120">
            <v>0</v>
          </cell>
          <cell r="AX120">
            <v>0</v>
          </cell>
          <cell r="AZ120">
            <v>0</v>
          </cell>
          <cell r="BB120">
            <v>0</v>
          </cell>
          <cell r="BD120">
            <v>0</v>
          </cell>
          <cell r="BF120">
            <v>0</v>
          </cell>
          <cell r="BH120">
            <v>0</v>
          </cell>
          <cell r="BN120">
            <v>0</v>
          </cell>
          <cell r="BR120">
            <v>0</v>
          </cell>
          <cell r="BT120">
            <v>0</v>
          </cell>
          <cell r="BV120">
            <v>0</v>
          </cell>
          <cell r="BX120">
            <v>0</v>
          </cell>
          <cell r="CD120">
            <v>0</v>
          </cell>
          <cell r="CG120" t="str">
            <v>DEB</v>
          </cell>
          <cell r="CH120">
            <v>0</v>
          </cell>
          <cell r="CJ120">
            <v>0</v>
          </cell>
          <cell r="CL120">
            <v>0</v>
          </cell>
          <cell r="CN120">
            <v>0</v>
          </cell>
          <cell r="CO120" t="str">
            <v>DEB</v>
          </cell>
          <cell r="CP120">
            <v>0</v>
          </cell>
          <cell r="CR120">
            <v>0</v>
          </cell>
          <cell r="CT120">
            <v>0</v>
          </cell>
          <cell r="CV120">
            <v>0</v>
          </cell>
        </row>
        <row r="121">
          <cell r="B121" t="str">
            <v>HOU</v>
          </cell>
          <cell r="D121" t="str">
            <v>HOUSING</v>
          </cell>
          <cell r="F121" t="str">
            <v>E09</v>
          </cell>
          <cell r="H121">
            <v>0</v>
          </cell>
          <cell r="J121">
            <v>0</v>
          </cell>
          <cell r="L121">
            <v>0</v>
          </cell>
          <cell r="N121">
            <v>0</v>
          </cell>
          <cell r="O121" t="str">
            <v>HOU</v>
          </cell>
          <cell r="P121">
            <v>0</v>
          </cell>
          <cell r="R121">
            <v>0</v>
          </cell>
          <cell r="T121">
            <v>0</v>
          </cell>
          <cell r="AD121">
            <v>0</v>
          </cell>
          <cell r="AF121">
            <v>0</v>
          </cell>
          <cell r="AH121">
            <v>0</v>
          </cell>
          <cell r="AJ121">
            <v>0</v>
          </cell>
          <cell r="AL121">
            <v>0</v>
          </cell>
          <cell r="AN121">
            <v>0</v>
          </cell>
          <cell r="AP121">
            <v>0</v>
          </cell>
          <cell r="AR121">
            <v>0</v>
          </cell>
          <cell r="AT121">
            <v>0</v>
          </cell>
          <cell r="AV121">
            <v>0</v>
          </cell>
          <cell r="AX121">
            <v>0</v>
          </cell>
          <cell r="AZ121">
            <v>0</v>
          </cell>
          <cell r="BB121">
            <v>0</v>
          </cell>
          <cell r="BD121">
            <v>0</v>
          </cell>
          <cell r="BF121">
            <v>0</v>
          </cell>
          <cell r="BH121">
            <v>0</v>
          </cell>
          <cell r="BN121">
            <v>0</v>
          </cell>
          <cell r="BR121">
            <v>0</v>
          </cell>
          <cell r="BT121">
            <v>0</v>
          </cell>
          <cell r="BV121">
            <v>0</v>
          </cell>
          <cell r="BX121">
            <v>0</v>
          </cell>
          <cell r="CD121">
            <v>0</v>
          </cell>
          <cell r="CG121" t="str">
            <v>HOU</v>
          </cell>
          <cell r="CH121">
            <v>0</v>
          </cell>
          <cell r="CJ121">
            <v>0</v>
          </cell>
          <cell r="CL121">
            <v>0</v>
          </cell>
          <cell r="CN121">
            <v>0</v>
          </cell>
          <cell r="CO121" t="str">
            <v>HOU</v>
          </cell>
          <cell r="CP121">
            <v>0</v>
          </cell>
          <cell r="CR121">
            <v>0</v>
          </cell>
          <cell r="CT121">
            <v>0</v>
          </cell>
          <cell r="CV121">
            <v>0</v>
          </cell>
        </row>
        <row r="122">
          <cell r="B122" t="str">
            <v>REG</v>
          </cell>
          <cell r="D122" t="str">
            <v>RESEARCH</v>
          </cell>
          <cell r="F122" t="str">
            <v>F01</v>
          </cell>
          <cell r="H122">
            <v>194666.04661490655</v>
          </cell>
          <cell r="J122">
            <v>625047.30999999994</v>
          </cell>
          <cell r="L122">
            <v>819713.35661490646</v>
          </cell>
          <cell r="N122">
            <v>2.0151105769230773</v>
          </cell>
          <cell r="O122" t="str">
            <v>REG</v>
          </cell>
          <cell r="P122">
            <v>194.7</v>
          </cell>
          <cell r="R122">
            <v>625</v>
          </cell>
          <cell r="T122">
            <v>819.7</v>
          </cell>
          <cell r="AD122">
            <v>194.7</v>
          </cell>
          <cell r="AF122">
            <v>625</v>
          </cell>
          <cell r="AH122">
            <v>819.7</v>
          </cell>
          <cell r="AJ122">
            <v>2.0151105769230773</v>
          </cell>
          <cell r="AL122">
            <v>0</v>
          </cell>
          <cell r="AN122">
            <v>0</v>
          </cell>
          <cell r="AP122">
            <v>0</v>
          </cell>
          <cell r="AR122">
            <v>0</v>
          </cell>
          <cell r="AT122">
            <v>0</v>
          </cell>
          <cell r="AV122">
            <v>0</v>
          </cell>
          <cell r="AX122">
            <v>0</v>
          </cell>
          <cell r="AZ122">
            <v>0</v>
          </cell>
          <cell r="BB122">
            <v>194.7</v>
          </cell>
          <cell r="BD122">
            <v>625</v>
          </cell>
          <cell r="BF122">
            <v>819.7</v>
          </cell>
          <cell r="BH122">
            <v>2.0151105769230773</v>
          </cell>
          <cell r="BJ122">
            <v>0</v>
          </cell>
          <cell r="BN122">
            <v>0</v>
          </cell>
          <cell r="BP122">
            <v>0</v>
          </cell>
          <cell r="BR122">
            <v>194.7</v>
          </cell>
          <cell r="BT122">
            <v>625</v>
          </cell>
          <cell r="BV122">
            <v>819.7</v>
          </cell>
          <cell r="BX122">
            <v>2.0151105769230773</v>
          </cell>
          <cell r="CB122">
            <v>0</v>
          </cell>
          <cell r="CD122">
            <v>0</v>
          </cell>
          <cell r="CG122" t="str">
            <v>REG</v>
          </cell>
          <cell r="CH122">
            <v>0</v>
          </cell>
          <cell r="CJ122">
            <v>0</v>
          </cell>
          <cell r="CL122">
            <v>0</v>
          </cell>
          <cell r="CN122">
            <v>0</v>
          </cell>
          <cell r="CO122" t="str">
            <v>REG</v>
          </cell>
          <cell r="CP122">
            <v>194.7</v>
          </cell>
          <cell r="CR122">
            <v>625</v>
          </cell>
          <cell r="CT122">
            <v>819.7</v>
          </cell>
          <cell r="CV122">
            <v>2.0151105769230773</v>
          </cell>
        </row>
        <row r="123">
          <cell r="B123" t="str">
            <v>RNS</v>
          </cell>
          <cell r="D123" t="str">
            <v>NURSING EDUCATION</v>
          </cell>
          <cell r="F123" t="str">
            <v>F02</v>
          </cell>
          <cell r="H123">
            <v>610151.22248423309</v>
          </cell>
          <cell r="J123">
            <v>62724.32</v>
          </cell>
          <cell r="L123">
            <v>672875.54248423304</v>
          </cell>
          <cell r="N123">
            <v>7.585014423076923</v>
          </cell>
          <cell r="O123" t="str">
            <v>RNS</v>
          </cell>
          <cell r="P123">
            <v>610.20000000000005</v>
          </cell>
          <cell r="R123">
            <v>62.7</v>
          </cell>
          <cell r="T123">
            <v>672.90000000000009</v>
          </cell>
          <cell r="AD123">
            <v>610.20000000000005</v>
          </cell>
          <cell r="AF123">
            <v>62.7</v>
          </cell>
          <cell r="AH123">
            <v>672.90000000000009</v>
          </cell>
          <cell r="AJ123">
            <v>7.585014423076923</v>
          </cell>
          <cell r="AL123">
            <v>0</v>
          </cell>
          <cell r="AN123">
            <v>0</v>
          </cell>
          <cell r="AP123">
            <v>0</v>
          </cell>
          <cell r="AR123">
            <v>0</v>
          </cell>
          <cell r="AT123">
            <v>0</v>
          </cell>
          <cell r="AV123">
            <v>0</v>
          </cell>
          <cell r="AX123">
            <v>0</v>
          </cell>
          <cell r="AZ123">
            <v>0</v>
          </cell>
          <cell r="BB123">
            <v>610.20000000000005</v>
          </cell>
          <cell r="BD123">
            <v>62.7</v>
          </cell>
          <cell r="BF123">
            <v>672.90000000000009</v>
          </cell>
          <cell r="BH123">
            <v>7.585014423076923</v>
          </cell>
          <cell r="BN123">
            <v>0</v>
          </cell>
          <cell r="BR123">
            <v>610.20000000000005</v>
          </cell>
          <cell r="BT123">
            <v>62.7</v>
          </cell>
          <cell r="BV123">
            <v>672.90000000000009</v>
          </cell>
          <cell r="BX123">
            <v>7.585014423076923</v>
          </cell>
          <cell r="CB123">
            <v>0</v>
          </cell>
          <cell r="CD123">
            <v>0</v>
          </cell>
          <cell r="CG123" t="str">
            <v>RNS</v>
          </cell>
          <cell r="CH123">
            <v>0</v>
          </cell>
          <cell r="CJ123">
            <v>0</v>
          </cell>
          <cell r="CL123">
            <v>0</v>
          </cell>
          <cell r="CN123">
            <v>0</v>
          </cell>
          <cell r="CO123" t="str">
            <v>RNS</v>
          </cell>
          <cell r="CP123">
            <v>610.20000000000005</v>
          </cell>
          <cell r="CR123">
            <v>62.7</v>
          </cell>
          <cell r="CT123">
            <v>672.90000000000009</v>
          </cell>
          <cell r="CV123">
            <v>7.585014423076923</v>
          </cell>
        </row>
        <row r="124">
          <cell r="B124" t="str">
            <v>OHE</v>
          </cell>
          <cell r="D124" t="str">
            <v>OTHER HEALTH PROFESSION EDUCATION</v>
          </cell>
          <cell r="F124" t="str">
            <v>F03</v>
          </cell>
          <cell r="H124">
            <v>291619.07561273826</v>
          </cell>
          <cell r="J124">
            <v>153169.60000000001</v>
          </cell>
          <cell r="L124">
            <v>444788.67561273824</v>
          </cell>
          <cell r="N124">
            <v>3.7307692307692308</v>
          </cell>
          <cell r="O124" t="str">
            <v>OHE</v>
          </cell>
          <cell r="P124">
            <v>291.60000000000002</v>
          </cell>
          <cell r="R124">
            <v>153.19999999999999</v>
          </cell>
          <cell r="T124">
            <v>444.8</v>
          </cell>
          <cell r="AD124">
            <v>291.60000000000002</v>
          </cell>
          <cell r="AF124">
            <v>153.19999999999999</v>
          </cell>
          <cell r="AH124">
            <v>444.8</v>
          </cell>
          <cell r="AJ124">
            <v>3.7307692307692308</v>
          </cell>
          <cell r="AL124">
            <v>0</v>
          </cell>
          <cell r="AN124">
            <v>0</v>
          </cell>
          <cell r="AP124">
            <v>0</v>
          </cell>
          <cell r="AR124">
            <v>0</v>
          </cell>
          <cell r="AT124">
            <v>0</v>
          </cell>
          <cell r="AV124">
            <v>0</v>
          </cell>
          <cell r="AX124">
            <v>0</v>
          </cell>
          <cell r="AZ124">
            <v>0</v>
          </cell>
          <cell r="BB124">
            <v>291.60000000000002</v>
          </cell>
          <cell r="BD124">
            <v>153.19999999999999</v>
          </cell>
          <cell r="BF124">
            <v>444.8</v>
          </cell>
          <cell r="BH124">
            <v>3.7307692307692308</v>
          </cell>
          <cell r="BN124">
            <v>0</v>
          </cell>
          <cell r="BR124">
            <v>291.60000000000002</v>
          </cell>
          <cell r="BT124">
            <v>153.19999999999999</v>
          </cell>
          <cell r="BV124">
            <v>444.8</v>
          </cell>
          <cell r="BX124">
            <v>3.7307692307692308</v>
          </cell>
          <cell r="CB124">
            <v>0</v>
          </cell>
          <cell r="CD124">
            <v>0</v>
          </cell>
          <cell r="CG124" t="str">
            <v>OHE</v>
          </cell>
          <cell r="CH124">
            <v>0</v>
          </cell>
          <cell r="CJ124">
            <v>0</v>
          </cell>
          <cell r="CL124">
            <v>0</v>
          </cell>
          <cell r="CN124">
            <v>0</v>
          </cell>
          <cell r="CO124" t="str">
            <v>OHE</v>
          </cell>
          <cell r="CP124">
            <v>291.60000000000002</v>
          </cell>
          <cell r="CR124">
            <v>153.19999999999999</v>
          </cell>
          <cell r="CT124">
            <v>444.8</v>
          </cell>
          <cell r="CV124">
            <v>3.7307692307692308</v>
          </cell>
        </row>
        <row r="125">
          <cell r="B125" t="str">
            <v>CHE</v>
          </cell>
          <cell r="D125" t="str">
            <v>COMMUNITY HEALTH EDUCATION</v>
          </cell>
          <cell r="F125" t="str">
            <v>F04</v>
          </cell>
          <cell r="H125">
            <v>137557.7185693956</v>
          </cell>
          <cell r="J125">
            <v>18345.410000000003</v>
          </cell>
          <cell r="L125">
            <v>155903.1285693956</v>
          </cell>
          <cell r="N125">
            <v>1.0758798076923077</v>
          </cell>
          <cell r="O125" t="str">
            <v>CHE</v>
          </cell>
          <cell r="P125">
            <v>137.6</v>
          </cell>
          <cell r="R125">
            <v>18.3</v>
          </cell>
          <cell r="T125">
            <v>155.9</v>
          </cell>
          <cell r="AD125">
            <v>137.6</v>
          </cell>
          <cell r="AF125">
            <v>18.3</v>
          </cell>
          <cell r="AH125">
            <v>155.9</v>
          </cell>
          <cell r="AJ125">
            <v>1.0758798076923077</v>
          </cell>
          <cell r="AL125">
            <v>0</v>
          </cell>
          <cell r="AN125">
            <v>0</v>
          </cell>
          <cell r="AP125">
            <v>0</v>
          </cell>
          <cell r="AR125">
            <v>0</v>
          </cell>
          <cell r="AT125">
            <v>0</v>
          </cell>
          <cell r="AV125">
            <v>0</v>
          </cell>
          <cell r="AX125">
            <v>0</v>
          </cell>
          <cell r="AZ125">
            <v>0</v>
          </cell>
          <cell r="BB125">
            <v>137.6</v>
          </cell>
          <cell r="BD125">
            <v>18.3</v>
          </cell>
          <cell r="BF125">
            <v>155.9</v>
          </cell>
          <cell r="BH125">
            <v>1.0758798076923077</v>
          </cell>
          <cell r="BN125">
            <v>0</v>
          </cell>
          <cell r="BR125">
            <v>137.6</v>
          </cell>
          <cell r="BT125">
            <v>18.3</v>
          </cell>
          <cell r="BV125">
            <v>155.9</v>
          </cell>
          <cell r="BX125">
            <v>1.0758798076923077</v>
          </cell>
          <cell r="CB125">
            <v>0</v>
          </cell>
          <cell r="CD125">
            <v>0</v>
          </cell>
          <cell r="CG125" t="str">
            <v>CHE</v>
          </cell>
          <cell r="CH125">
            <v>0</v>
          </cell>
          <cell r="CJ125">
            <v>0</v>
          </cell>
          <cell r="CL125">
            <v>0</v>
          </cell>
          <cell r="CN125">
            <v>0</v>
          </cell>
          <cell r="CO125" t="str">
            <v>CHE</v>
          </cell>
          <cell r="CP125">
            <v>137.6</v>
          </cell>
          <cell r="CR125">
            <v>18.3</v>
          </cell>
          <cell r="CT125">
            <v>155.9</v>
          </cell>
          <cell r="CV125">
            <v>1.0758798076923077</v>
          </cell>
        </row>
        <row r="126">
          <cell r="B126" t="str">
            <v>FB1</v>
          </cell>
          <cell r="D126" t="str">
            <v>FRINGE BENEFITS</v>
          </cell>
          <cell r="F126" t="str">
            <v>FB1</v>
          </cell>
          <cell r="H126" t="str">
            <v>XXXXXXXXX</v>
          </cell>
          <cell r="J126" t="str">
            <v>XXXXXXXXX</v>
          </cell>
          <cell r="L126">
            <v>0</v>
          </cell>
          <cell r="N126" t="str">
            <v>XXXXXXXXX</v>
          </cell>
          <cell r="O126" t="str">
            <v>FB1</v>
          </cell>
          <cell r="P126">
            <v>0</v>
          </cell>
          <cell r="R126">
            <v>0</v>
          </cell>
          <cell r="T126">
            <v>0</v>
          </cell>
          <cell r="AD126">
            <v>0</v>
          </cell>
          <cell r="AF126">
            <v>0</v>
          </cell>
          <cell r="AH126">
            <v>0</v>
          </cell>
          <cell r="AJ126">
            <v>0</v>
          </cell>
          <cell r="AT126">
            <v>0</v>
          </cell>
          <cell r="AV126">
            <v>0</v>
          </cell>
          <cell r="AX126">
            <v>0</v>
          </cell>
          <cell r="AZ126">
            <v>0</v>
          </cell>
          <cell r="BB126">
            <v>0</v>
          </cell>
          <cell r="BD126">
            <v>0</v>
          </cell>
          <cell r="BF126">
            <v>0</v>
          </cell>
          <cell r="BH126">
            <v>0</v>
          </cell>
          <cell r="BN126">
            <v>0</v>
          </cell>
          <cell r="BR126">
            <v>0</v>
          </cell>
          <cell r="BT126">
            <v>0</v>
          </cell>
          <cell r="BV126">
            <v>0</v>
          </cell>
          <cell r="BX126">
            <v>0</v>
          </cell>
          <cell r="CD126">
            <v>0</v>
          </cell>
          <cell r="CG126" t="str">
            <v>FB1</v>
          </cell>
          <cell r="CL126">
            <v>0</v>
          </cell>
          <cell r="CO126" t="str">
            <v>FB1</v>
          </cell>
          <cell r="CP126">
            <v>0</v>
          </cell>
          <cell r="CR126">
            <v>0</v>
          </cell>
          <cell r="CT126">
            <v>0</v>
          </cell>
          <cell r="CV126">
            <v>0</v>
          </cell>
        </row>
        <row r="127">
          <cell r="B127" t="str">
            <v>MSV</v>
          </cell>
          <cell r="D127" t="str">
            <v>MEDICAL SERVICES</v>
          </cell>
          <cell r="F127" t="str">
            <v>MS1</v>
          </cell>
          <cell r="H127" t="str">
            <v>XXXXXXXXX</v>
          </cell>
          <cell r="J127" t="str">
            <v>XXXXXXXXX</v>
          </cell>
          <cell r="L127">
            <v>0</v>
          </cell>
          <cell r="N127" t="str">
            <v>XXXXXXXXX</v>
          </cell>
          <cell r="O127" t="str">
            <v>MSV</v>
          </cell>
          <cell r="P127">
            <v>0</v>
          </cell>
          <cell r="R127">
            <v>0</v>
          </cell>
          <cell r="T127">
            <v>0</v>
          </cell>
          <cell r="AD127">
            <v>0</v>
          </cell>
          <cell r="AF127">
            <v>0</v>
          </cell>
          <cell r="AH127">
            <v>0</v>
          </cell>
          <cell r="AJ127">
            <v>0</v>
          </cell>
          <cell r="AT127">
            <v>0</v>
          </cell>
          <cell r="AV127">
            <v>0</v>
          </cell>
          <cell r="AX127">
            <v>0</v>
          </cell>
          <cell r="AZ127">
            <v>0</v>
          </cell>
          <cell r="BB127">
            <v>0</v>
          </cell>
          <cell r="BD127">
            <v>0</v>
          </cell>
          <cell r="BF127">
            <v>0</v>
          </cell>
          <cell r="BH127">
            <v>0</v>
          </cell>
          <cell r="BN127">
            <v>0</v>
          </cell>
          <cell r="BR127">
            <v>0</v>
          </cell>
          <cell r="BT127">
            <v>0</v>
          </cell>
          <cell r="BV127">
            <v>0</v>
          </cell>
          <cell r="BX127">
            <v>0</v>
          </cell>
          <cell r="CD127">
            <v>0</v>
          </cell>
          <cell r="CG127" t="str">
            <v>MSV</v>
          </cell>
          <cell r="CL127">
            <v>0</v>
          </cell>
          <cell r="CO127" t="str">
            <v>MSV</v>
          </cell>
          <cell r="CP127">
            <v>0</v>
          </cell>
          <cell r="CR127">
            <v>0</v>
          </cell>
          <cell r="CT127">
            <v>0</v>
          </cell>
          <cell r="CV127">
            <v>0</v>
          </cell>
        </row>
        <row r="128">
          <cell r="B128" t="str">
            <v>P1</v>
          </cell>
          <cell r="D128" t="str">
            <v>HOSPITAL BASED PHYSICIANS</v>
          </cell>
          <cell r="F128" t="str">
            <v>P01</v>
          </cell>
          <cell r="H128">
            <v>92533399</v>
          </cell>
          <cell r="J128" t="str">
            <v>XXXXXXXXX</v>
          </cell>
          <cell r="L128">
            <v>92533399</v>
          </cell>
          <cell r="N128">
            <v>324.61863235841912</v>
          </cell>
          <cell r="O128" t="str">
            <v>P1</v>
          </cell>
          <cell r="P128">
            <v>92533.4</v>
          </cell>
          <cell r="R128">
            <v>0</v>
          </cell>
          <cell r="T128">
            <v>92533.4</v>
          </cell>
          <cell r="AD128">
            <v>92533.4</v>
          </cell>
          <cell r="AF128">
            <v>0</v>
          </cell>
          <cell r="AH128">
            <v>92533.4</v>
          </cell>
          <cell r="AJ128">
            <v>324.61863235841912</v>
          </cell>
          <cell r="AT128">
            <v>0</v>
          </cell>
          <cell r="AV128">
            <v>0</v>
          </cell>
          <cell r="AX128">
            <v>0</v>
          </cell>
          <cell r="AZ128">
            <v>0</v>
          </cell>
          <cell r="BB128">
            <v>92533.4</v>
          </cell>
          <cell r="BD128">
            <v>0</v>
          </cell>
          <cell r="BF128">
            <v>92533.4</v>
          </cell>
          <cell r="BH128">
            <v>324.61863235841912</v>
          </cell>
          <cell r="BJ128">
            <v>-92533.398999999976</v>
          </cell>
          <cell r="BN128">
            <v>-92533.398999999976</v>
          </cell>
          <cell r="BP128">
            <v>-324.61863235841912</v>
          </cell>
          <cell r="BR128">
            <v>1.0000000183936208E-3</v>
          </cell>
          <cell r="BT128">
            <v>0</v>
          </cell>
          <cell r="BV128">
            <v>1.0000000183936208E-3</v>
          </cell>
          <cell r="BX128">
            <v>0</v>
          </cell>
          <cell r="CD128">
            <v>0</v>
          </cell>
          <cell r="CG128" t="str">
            <v>P1</v>
          </cell>
          <cell r="CL128">
            <v>0</v>
          </cell>
          <cell r="CO128" t="str">
            <v>P1</v>
          </cell>
          <cell r="CP128">
            <v>1.0000000183936208E-3</v>
          </cell>
          <cell r="CR128">
            <v>0</v>
          </cell>
          <cell r="CT128">
            <v>1.0000000183936208E-3</v>
          </cell>
          <cell r="CV128">
            <v>0</v>
          </cell>
        </row>
        <row r="129">
          <cell r="B129" t="str">
            <v>P2</v>
          </cell>
          <cell r="D129" t="str">
            <v>PHYSICIAN PART B SERVICES</v>
          </cell>
          <cell r="F129" t="str">
            <v>P02</v>
          </cell>
          <cell r="H129" t="str">
            <v>XXXXXXXXX</v>
          </cell>
          <cell r="J129" t="str">
            <v>XXXXXXXXX</v>
          </cell>
          <cell r="L129">
            <v>0</v>
          </cell>
          <cell r="N129" t="str">
            <v>XXXXXXXXX</v>
          </cell>
          <cell r="O129" t="str">
            <v>P2</v>
          </cell>
          <cell r="P129">
            <v>0</v>
          </cell>
          <cell r="R129">
            <v>0</v>
          </cell>
          <cell r="T129">
            <v>0</v>
          </cell>
          <cell r="X129">
            <v>0</v>
          </cell>
          <cell r="Z129">
            <v>0</v>
          </cell>
          <cell r="AD129">
            <v>0</v>
          </cell>
          <cell r="AF129">
            <v>0</v>
          </cell>
          <cell r="AH129">
            <v>0</v>
          </cell>
          <cell r="AJ129">
            <v>0</v>
          </cell>
          <cell r="AT129">
            <v>0</v>
          </cell>
          <cell r="AV129">
            <v>0</v>
          </cell>
          <cell r="AX129">
            <v>0</v>
          </cell>
          <cell r="AZ129">
            <v>0</v>
          </cell>
          <cell r="BB129">
            <v>0</v>
          </cell>
          <cell r="BD129">
            <v>0</v>
          </cell>
          <cell r="BF129">
            <v>0</v>
          </cell>
          <cell r="BH129">
            <v>0</v>
          </cell>
          <cell r="BJ129">
            <v>0</v>
          </cell>
          <cell r="BN129">
            <v>0</v>
          </cell>
          <cell r="BP129">
            <v>0</v>
          </cell>
          <cell r="BR129">
            <v>0</v>
          </cell>
          <cell r="BT129">
            <v>0</v>
          </cell>
          <cell r="BV129">
            <v>0</v>
          </cell>
          <cell r="BX129">
            <v>0</v>
          </cell>
          <cell r="CB129">
            <v>0</v>
          </cell>
          <cell r="CD129">
            <v>0</v>
          </cell>
          <cell r="CG129" t="str">
            <v>P2</v>
          </cell>
          <cell r="CL129">
            <v>0</v>
          </cell>
          <cell r="CO129" t="str">
            <v>P2</v>
          </cell>
          <cell r="CP129">
            <v>0</v>
          </cell>
          <cell r="CR129">
            <v>0</v>
          </cell>
          <cell r="CT129">
            <v>0</v>
          </cell>
          <cell r="CV129">
            <v>0</v>
          </cell>
        </row>
        <row r="130">
          <cell r="B130" t="str">
            <v>P3</v>
          </cell>
          <cell r="D130" t="str">
            <v>PHYSICIAN SUPPORT SERVICES</v>
          </cell>
          <cell r="F130" t="str">
            <v>P03</v>
          </cell>
          <cell r="H130">
            <v>0</v>
          </cell>
          <cell r="J130" t="str">
            <v>XXXXXXXXX</v>
          </cell>
          <cell r="L130">
            <v>0</v>
          </cell>
          <cell r="N130">
            <v>0</v>
          </cell>
          <cell r="O130" t="str">
            <v>P3</v>
          </cell>
          <cell r="P130">
            <v>0</v>
          </cell>
          <cell r="R130">
            <v>0</v>
          </cell>
          <cell r="T130">
            <v>0</v>
          </cell>
          <cell r="AD130">
            <v>0</v>
          </cell>
          <cell r="AF130">
            <v>0</v>
          </cell>
          <cell r="AH130">
            <v>0</v>
          </cell>
          <cell r="AJ130">
            <v>0</v>
          </cell>
          <cell r="AT130">
            <v>0</v>
          </cell>
          <cell r="AV130">
            <v>0</v>
          </cell>
          <cell r="AX130">
            <v>0</v>
          </cell>
          <cell r="AZ130">
            <v>0</v>
          </cell>
          <cell r="BB130">
            <v>0</v>
          </cell>
          <cell r="BD130">
            <v>0</v>
          </cell>
          <cell r="BF130">
            <v>0</v>
          </cell>
          <cell r="BH130">
            <v>0</v>
          </cell>
          <cell r="BN130">
            <v>0</v>
          </cell>
          <cell r="BR130">
            <v>0</v>
          </cell>
          <cell r="BT130">
            <v>0</v>
          </cell>
          <cell r="BV130">
            <v>0</v>
          </cell>
          <cell r="BX130">
            <v>0</v>
          </cell>
          <cell r="CB130">
            <v>0</v>
          </cell>
          <cell r="CD130">
            <v>0</v>
          </cell>
          <cell r="CG130" t="str">
            <v>P3</v>
          </cell>
          <cell r="CL130">
            <v>0</v>
          </cell>
          <cell r="CO130" t="str">
            <v>P3</v>
          </cell>
          <cell r="CP130">
            <v>0</v>
          </cell>
          <cell r="CR130">
            <v>0</v>
          </cell>
          <cell r="CT130">
            <v>0</v>
          </cell>
          <cell r="CV130">
            <v>0</v>
          </cell>
        </row>
        <row r="131">
          <cell r="B131" t="str">
            <v>P4</v>
          </cell>
          <cell r="D131" t="str">
            <v>RESIDENT, INTERN SERVICES</v>
          </cell>
          <cell r="F131" t="str">
            <v>P04</v>
          </cell>
          <cell r="H131">
            <v>71153997</v>
          </cell>
          <cell r="J131">
            <v>2491772</v>
          </cell>
          <cell r="L131">
            <v>73645769</v>
          </cell>
          <cell r="N131">
            <v>602.13000000000022</v>
          </cell>
          <cell r="O131" t="str">
            <v>P4</v>
          </cell>
          <cell r="P131">
            <v>71154</v>
          </cell>
          <cell r="R131">
            <v>2491.8000000000002</v>
          </cell>
          <cell r="T131">
            <v>73645.8</v>
          </cell>
          <cell r="AD131">
            <v>71154</v>
          </cell>
          <cell r="AF131">
            <v>2491.8000000000002</v>
          </cell>
          <cell r="AH131">
            <v>73645.8</v>
          </cell>
          <cell r="AJ131">
            <v>602.13000000000022</v>
          </cell>
          <cell r="AT131">
            <v>0</v>
          </cell>
          <cell r="AV131">
            <v>0</v>
          </cell>
          <cell r="AX131">
            <v>0</v>
          </cell>
          <cell r="AZ131">
            <v>0</v>
          </cell>
          <cell r="BB131">
            <v>71154</v>
          </cell>
          <cell r="BD131">
            <v>2491.8000000000002</v>
          </cell>
          <cell r="BF131">
            <v>73645.8</v>
          </cell>
          <cell r="BH131">
            <v>602.13000000000022</v>
          </cell>
          <cell r="BJ131">
            <v>79301.125000000015</v>
          </cell>
          <cell r="BN131">
            <v>79301.125000000015</v>
          </cell>
          <cell r="BP131">
            <v>278.19817514737611</v>
          </cell>
          <cell r="BR131">
            <v>150455.125</v>
          </cell>
          <cell r="BT131">
            <v>2491.8000000000002</v>
          </cell>
          <cell r="BV131">
            <v>152946.92499999999</v>
          </cell>
          <cell r="BX131">
            <v>880.32817514737633</v>
          </cell>
          <cell r="CB131">
            <v>0</v>
          </cell>
          <cell r="CD131">
            <v>0</v>
          </cell>
          <cell r="CG131" t="str">
            <v>P4</v>
          </cell>
          <cell r="CL131">
            <v>0</v>
          </cell>
          <cell r="CO131" t="str">
            <v>P4</v>
          </cell>
          <cell r="CP131">
            <v>150455.125</v>
          </cell>
          <cell r="CR131">
            <v>2491.8000000000002</v>
          </cell>
          <cell r="CT131">
            <v>152946.92499999999</v>
          </cell>
          <cell r="CV131">
            <v>880.32817514737633</v>
          </cell>
        </row>
        <row r="132">
          <cell r="B132" t="str">
            <v>P5</v>
          </cell>
          <cell r="D132" t="str">
            <v>RESIDENT, INTERN INELIGIBLE</v>
          </cell>
          <cell r="F132" t="str">
            <v>P05</v>
          </cell>
          <cell r="H132">
            <v>0</v>
          </cell>
          <cell r="J132">
            <v>0</v>
          </cell>
          <cell r="L132">
            <v>0</v>
          </cell>
          <cell r="N132">
            <v>0</v>
          </cell>
          <cell r="O132" t="str">
            <v>P5</v>
          </cell>
          <cell r="P132">
            <v>0</v>
          </cell>
          <cell r="R132">
            <v>0</v>
          </cell>
          <cell r="T132">
            <v>0</v>
          </cell>
          <cell r="AD132">
            <v>0</v>
          </cell>
          <cell r="AF132">
            <v>0</v>
          </cell>
          <cell r="AH132">
            <v>0</v>
          </cell>
          <cell r="AJ132">
            <v>0</v>
          </cell>
          <cell r="AT132">
            <v>0</v>
          </cell>
          <cell r="AV132">
            <v>0</v>
          </cell>
          <cell r="AX132">
            <v>0</v>
          </cell>
          <cell r="AZ132">
            <v>0</v>
          </cell>
          <cell r="BB132">
            <v>0</v>
          </cell>
          <cell r="BD132">
            <v>0</v>
          </cell>
          <cell r="BF132">
            <v>0</v>
          </cell>
          <cell r="BH132">
            <v>0</v>
          </cell>
          <cell r="BJ132">
            <v>0</v>
          </cell>
          <cell r="BN132">
            <v>0</v>
          </cell>
          <cell r="BP132">
            <v>0</v>
          </cell>
          <cell r="BR132">
            <v>0</v>
          </cell>
          <cell r="BT132">
            <v>0</v>
          </cell>
          <cell r="BV132">
            <v>0</v>
          </cell>
          <cell r="BX132">
            <v>0</v>
          </cell>
          <cell r="CD132">
            <v>0</v>
          </cell>
          <cell r="CG132" t="str">
            <v>P5</v>
          </cell>
          <cell r="CL132">
            <v>0</v>
          </cell>
          <cell r="CO132" t="str">
            <v>P5</v>
          </cell>
          <cell r="CP132">
            <v>0</v>
          </cell>
          <cell r="CR132">
            <v>0</v>
          </cell>
          <cell r="CT132">
            <v>0</v>
          </cell>
          <cell r="CV132">
            <v>0</v>
          </cell>
        </row>
        <row r="133">
          <cell r="B133" t="str">
            <v>MAL</v>
          </cell>
          <cell r="D133" t="str">
            <v>MALPRACTICE INSURANCE</v>
          </cell>
          <cell r="F133" t="str">
            <v>UAMAL</v>
          </cell>
          <cell r="H133">
            <v>0</v>
          </cell>
          <cell r="J133">
            <v>22777438.199999999</v>
          </cell>
          <cell r="L133">
            <v>22777438.199999999</v>
          </cell>
          <cell r="N133">
            <v>0</v>
          </cell>
          <cell r="O133" t="str">
            <v>MAL</v>
          </cell>
          <cell r="P133">
            <v>0</v>
          </cell>
          <cell r="R133">
            <v>22777.4</v>
          </cell>
          <cell r="T133">
            <v>22777.4</v>
          </cell>
          <cell r="AD133">
            <v>0</v>
          </cell>
          <cell r="AF133">
            <v>22777.4</v>
          </cell>
          <cell r="AH133">
            <v>22777.4</v>
          </cell>
          <cell r="AJ133">
            <v>0</v>
          </cell>
          <cell r="AT133">
            <v>0</v>
          </cell>
          <cell r="AV133">
            <v>0</v>
          </cell>
          <cell r="AX133">
            <v>0</v>
          </cell>
          <cell r="AZ133">
            <v>0</v>
          </cell>
          <cell r="BB133">
            <v>0</v>
          </cell>
          <cell r="BD133">
            <v>22777.4</v>
          </cell>
          <cell r="BF133">
            <v>22777.4</v>
          </cell>
          <cell r="BH133">
            <v>0</v>
          </cell>
          <cell r="BN133">
            <v>0</v>
          </cell>
          <cell r="BR133">
            <v>0</v>
          </cell>
          <cell r="BT133">
            <v>22777.4</v>
          </cell>
          <cell r="BV133">
            <v>22777.4</v>
          </cell>
          <cell r="BX133">
            <v>0</v>
          </cell>
          <cell r="CD133">
            <v>0</v>
          </cell>
          <cell r="CG133" t="str">
            <v>MAL</v>
          </cell>
          <cell r="CH133">
            <v>0</v>
          </cell>
          <cell r="CJ133">
            <v>0</v>
          </cell>
          <cell r="CL133">
            <v>0</v>
          </cell>
          <cell r="CN133">
            <v>0</v>
          </cell>
          <cell r="CO133" t="str">
            <v>MAL</v>
          </cell>
          <cell r="CP133">
            <v>0</v>
          </cell>
          <cell r="CR133">
            <v>22777.4</v>
          </cell>
          <cell r="CT133">
            <v>22777.4</v>
          </cell>
          <cell r="CV133">
            <v>0</v>
          </cell>
        </row>
        <row r="134">
          <cell r="B134" t="str">
            <v>OIN</v>
          </cell>
          <cell r="D134" t="str">
            <v>OTHER INSURANCE</v>
          </cell>
          <cell r="F134" t="str">
            <v>UAOIN</v>
          </cell>
          <cell r="H134">
            <v>0</v>
          </cell>
          <cell r="J134">
            <v>3678379.4</v>
          </cell>
          <cell r="L134">
            <v>3678379.4</v>
          </cell>
          <cell r="N134">
            <v>0</v>
          </cell>
          <cell r="O134" t="str">
            <v>OIN</v>
          </cell>
          <cell r="P134">
            <v>0</v>
          </cell>
          <cell r="R134">
            <v>3678.4</v>
          </cell>
          <cell r="T134">
            <v>3678.4</v>
          </cell>
          <cell r="AD134">
            <v>0</v>
          </cell>
          <cell r="AF134">
            <v>3678.4</v>
          </cell>
          <cell r="AH134">
            <v>3678.4</v>
          </cell>
          <cell r="AJ134">
            <v>0</v>
          </cell>
          <cell r="AT134">
            <v>0</v>
          </cell>
          <cell r="AV134">
            <v>0</v>
          </cell>
          <cell r="AX134">
            <v>0</v>
          </cell>
          <cell r="AZ134">
            <v>0</v>
          </cell>
          <cell r="BB134">
            <v>0</v>
          </cell>
          <cell r="BD134">
            <v>3678.4</v>
          </cell>
          <cell r="BF134">
            <v>3678.4</v>
          </cell>
          <cell r="BH134">
            <v>0</v>
          </cell>
          <cell r="BN134">
            <v>0</v>
          </cell>
          <cell r="BR134">
            <v>0</v>
          </cell>
          <cell r="BT134">
            <v>3678.4</v>
          </cell>
          <cell r="BV134">
            <v>3678.4</v>
          </cell>
          <cell r="BX134">
            <v>0</v>
          </cell>
          <cell r="CD134">
            <v>0</v>
          </cell>
          <cell r="CG134" t="str">
            <v>OIN</v>
          </cell>
          <cell r="CH134">
            <v>0</v>
          </cell>
          <cell r="CJ134">
            <v>0</v>
          </cell>
          <cell r="CL134">
            <v>0</v>
          </cell>
          <cell r="CN134">
            <v>0</v>
          </cell>
          <cell r="CO134" t="str">
            <v>OIN</v>
          </cell>
          <cell r="CP134">
            <v>0</v>
          </cell>
          <cell r="CR134">
            <v>3678.4</v>
          </cell>
          <cell r="CT134">
            <v>3678.4</v>
          </cell>
          <cell r="CV134">
            <v>0</v>
          </cell>
        </row>
        <row r="135">
          <cell r="B135" t="str">
            <v>MCR</v>
          </cell>
          <cell r="D135" t="str">
            <v>MEDICAL CARE REVIEW</v>
          </cell>
          <cell r="F135" t="str">
            <v>UAMCR</v>
          </cell>
          <cell r="H135">
            <v>0</v>
          </cell>
          <cell r="J135">
            <v>2187499.3722258378</v>
          </cell>
          <cell r="L135">
            <v>2187499.3722258378</v>
          </cell>
          <cell r="N135">
            <v>0</v>
          </cell>
          <cell r="O135" t="str">
            <v>MCR</v>
          </cell>
          <cell r="P135">
            <v>0</v>
          </cell>
          <cell r="R135">
            <v>2187.5</v>
          </cell>
          <cell r="T135">
            <v>2187.5</v>
          </cell>
          <cell r="AD135">
            <v>0</v>
          </cell>
          <cell r="AF135">
            <v>2187.5</v>
          </cell>
          <cell r="AH135">
            <v>2187.5</v>
          </cell>
          <cell r="AJ135">
            <v>0</v>
          </cell>
          <cell r="AT135">
            <v>0</v>
          </cell>
          <cell r="AV135">
            <v>0</v>
          </cell>
          <cell r="AX135">
            <v>0</v>
          </cell>
          <cell r="AZ135">
            <v>0</v>
          </cell>
          <cell r="BB135">
            <v>0</v>
          </cell>
          <cell r="BD135">
            <v>2187.5</v>
          </cell>
          <cell r="BF135">
            <v>2187.5</v>
          </cell>
          <cell r="BH135">
            <v>0</v>
          </cell>
          <cell r="BJ135">
            <v>0</v>
          </cell>
          <cell r="BN135">
            <v>0</v>
          </cell>
          <cell r="BP135">
            <v>0</v>
          </cell>
          <cell r="BR135">
            <v>0</v>
          </cell>
          <cell r="BT135">
            <v>2187.5</v>
          </cell>
          <cell r="BV135">
            <v>2187.5</v>
          </cell>
          <cell r="BX135">
            <v>0</v>
          </cell>
          <cell r="CD135">
            <v>0</v>
          </cell>
          <cell r="CG135" t="str">
            <v>MCR</v>
          </cell>
          <cell r="CH135">
            <v>0</v>
          </cell>
          <cell r="CJ135">
            <v>0</v>
          </cell>
          <cell r="CL135">
            <v>0</v>
          </cell>
          <cell r="CN135">
            <v>0</v>
          </cell>
          <cell r="CO135" t="str">
            <v>MCR</v>
          </cell>
          <cell r="CP135">
            <v>0</v>
          </cell>
          <cell r="CR135">
            <v>2187.5</v>
          </cell>
          <cell r="CT135">
            <v>2187.5</v>
          </cell>
          <cell r="CV135">
            <v>0</v>
          </cell>
        </row>
        <row r="136">
          <cell r="B136" t="str">
            <v>DEP</v>
          </cell>
          <cell r="D136" t="str">
            <v>DEPRECIATION &amp; AMORTIZATION</v>
          </cell>
          <cell r="F136" t="str">
            <v>UADEP</v>
          </cell>
          <cell r="H136">
            <v>0</v>
          </cell>
          <cell r="J136">
            <v>87647482.479999989</v>
          </cell>
          <cell r="L136">
            <v>87647482.479999989</v>
          </cell>
          <cell r="N136">
            <v>0</v>
          </cell>
          <cell r="O136" t="str">
            <v>DEP</v>
          </cell>
          <cell r="P136">
            <v>0</v>
          </cell>
          <cell r="R136">
            <v>87647.5</v>
          </cell>
          <cell r="T136">
            <v>87647.5</v>
          </cell>
          <cell r="AD136">
            <v>0</v>
          </cell>
          <cell r="AF136">
            <v>87647.5</v>
          </cell>
          <cell r="AH136">
            <v>87647.5</v>
          </cell>
          <cell r="AJ136">
            <v>0</v>
          </cell>
          <cell r="AT136">
            <v>0</v>
          </cell>
          <cell r="AV136">
            <v>0</v>
          </cell>
          <cell r="AX136">
            <v>0</v>
          </cell>
          <cell r="AZ136">
            <v>0</v>
          </cell>
          <cell r="BB136">
            <v>0</v>
          </cell>
          <cell r="BD136">
            <v>87647.5</v>
          </cell>
          <cell r="BF136">
            <v>87647.5</v>
          </cell>
          <cell r="BH136">
            <v>0</v>
          </cell>
          <cell r="BN136">
            <v>0</v>
          </cell>
          <cell r="BR136">
            <v>0</v>
          </cell>
          <cell r="BT136">
            <v>87647.5</v>
          </cell>
          <cell r="BV136">
            <v>87647.5</v>
          </cell>
          <cell r="BX136">
            <v>0</v>
          </cell>
          <cell r="CD136">
            <v>0</v>
          </cell>
          <cell r="CG136" t="str">
            <v>DEP</v>
          </cell>
          <cell r="CH136">
            <v>0</v>
          </cell>
          <cell r="CJ136">
            <v>-4258.5694170930665</v>
          </cell>
          <cell r="CL136">
            <v>-4258.5694170930665</v>
          </cell>
          <cell r="CN136">
            <v>0</v>
          </cell>
          <cell r="CO136" t="str">
            <v>DEP</v>
          </cell>
          <cell r="CP136">
            <v>0</v>
          </cell>
          <cell r="CR136">
            <v>83388.930582906934</v>
          </cell>
          <cell r="CT136">
            <v>83388.930582906934</v>
          </cell>
          <cell r="CV136">
            <v>0</v>
          </cell>
        </row>
        <row r="137">
          <cell r="B137" t="str">
            <v>LEA</v>
          </cell>
          <cell r="D137" t="str">
            <v>LEASES &amp; RENTALS</v>
          </cell>
          <cell r="F137" t="str">
            <v>UALEASE</v>
          </cell>
          <cell r="H137">
            <v>310.06984342333106</v>
          </cell>
          <cell r="J137">
            <v>14331070.210000001</v>
          </cell>
          <cell r="L137">
            <v>14331380.279843424</v>
          </cell>
          <cell r="N137">
            <v>1.1682692307692307E-2</v>
          </cell>
          <cell r="O137" t="str">
            <v>LEA</v>
          </cell>
          <cell r="P137">
            <v>0.3</v>
          </cell>
          <cell r="R137">
            <v>14331.1</v>
          </cell>
          <cell r="T137">
            <v>14331.4</v>
          </cell>
          <cell r="AD137">
            <v>0.3</v>
          </cell>
          <cell r="AF137">
            <v>14331.1</v>
          </cell>
          <cell r="AH137">
            <v>14331.4</v>
          </cell>
          <cell r="AJ137">
            <v>1.1682692307692307E-2</v>
          </cell>
          <cell r="AT137">
            <v>0</v>
          </cell>
          <cell r="AV137">
            <v>0</v>
          </cell>
          <cell r="AX137">
            <v>0</v>
          </cell>
          <cell r="AZ137">
            <v>0</v>
          </cell>
          <cell r="BB137">
            <v>0.3</v>
          </cell>
          <cell r="BD137">
            <v>14331.1</v>
          </cell>
          <cell r="BF137">
            <v>14331.4</v>
          </cell>
          <cell r="BH137">
            <v>1.1682692307692307E-2</v>
          </cell>
          <cell r="BN137">
            <v>0</v>
          </cell>
          <cell r="BR137">
            <v>0.3</v>
          </cell>
          <cell r="BT137">
            <v>14331.1</v>
          </cell>
          <cell r="BV137">
            <v>14331.4</v>
          </cell>
          <cell r="BX137">
            <v>1.1682692307692307E-2</v>
          </cell>
          <cell r="CD137">
            <v>0</v>
          </cell>
          <cell r="CG137" t="str">
            <v>LEA</v>
          </cell>
          <cell r="CH137">
            <v>0</v>
          </cell>
          <cell r="CJ137">
            <v>0</v>
          </cell>
          <cell r="CL137">
            <v>0</v>
          </cell>
          <cell r="CN137">
            <v>0</v>
          </cell>
          <cell r="CO137" t="str">
            <v>LEA</v>
          </cell>
          <cell r="CP137">
            <v>0.3</v>
          </cell>
          <cell r="CR137">
            <v>14331.1</v>
          </cell>
          <cell r="CT137">
            <v>14331.4</v>
          </cell>
          <cell r="CV137">
            <v>1.1682692307692307E-2</v>
          </cell>
        </row>
        <row r="138">
          <cell r="B138" t="str">
            <v>LIC</v>
          </cell>
          <cell r="D138" t="str">
            <v>LICENSES &amp; TAXES</v>
          </cell>
          <cell r="F138" t="str">
            <v>UALIC</v>
          </cell>
          <cell r="H138">
            <v>0</v>
          </cell>
          <cell r="J138">
            <v>0</v>
          </cell>
          <cell r="L138">
            <v>0</v>
          </cell>
          <cell r="M138" t="str">
            <v>Allocate</v>
          </cell>
          <cell r="N138">
            <v>0</v>
          </cell>
          <cell r="O138" t="str">
            <v>LIC</v>
          </cell>
          <cell r="P138">
            <v>0</v>
          </cell>
          <cell r="R138">
            <v>0</v>
          </cell>
          <cell r="T138">
            <v>0</v>
          </cell>
          <cell r="AD138">
            <v>0</v>
          </cell>
          <cell r="AF138">
            <v>0</v>
          </cell>
          <cell r="AH138">
            <v>0</v>
          </cell>
          <cell r="AJ138">
            <v>0</v>
          </cell>
          <cell r="AT138">
            <v>0</v>
          </cell>
          <cell r="AV138">
            <v>0</v>
          </cell>
          <cell r="AX138">
            <v>0</v>
          </cell>
          <cell r="AZ138">
            <v>0</v>
          </cell>
          <cell r="BB138">
            <v>0</v>
          </cell>
          <cell r="BD138">
            <v>0</v>
          </cell>
          <cell r="BF138">
            <v>0</v>
          </cell>
          <cell r="BH138">
            <v>0</v>
          </cell>
          <cell r="BN138">
            <v>0</v>
          </cell>
          <cell r="BR138">
            <v>0</v>
          </cell>
          <cell r="BT138">
            <v>0</v>
          </cell>
          <cell r="BV138">
            <v>0</v>
          </cell>
          <cell r="BX138">
            <v>0</v>
          </cell>
          <cell r="CD138">
            <v>0</v>
          </cell>
          <cell r="CG138" t="str">
            <v>LIC</v>
          </cell>
          <cell r="CH138">
            <v>0</v>
          </cell>
          <cell r="CJ138">
            <v>0</v>
          </cell>
          <cell r="CL138">
            <v>0</v>
          </cell>
          <cell r="CN138">
            <v>0</v>
          </cell>
          <cell r="CO138" t="str">
            <v>LIC</v>
          </cell>
          <cell r="CP138">
            <v>0</v>
          </cell>
          <cell r="CR138">
            <v>0</v>
          </cell>
          <cell r="CT138">
            <v>0</v>
          </cell>
          <cell r="CV138">
            <v>0</v>
          </cell>
        </row>
        <row r="139">
          <cell r="B139" t="str">
            <v>IST</v>
          </cell>
          <cell r="D139" t="str">
            <v>INTEREST SHORT TERM</v>
          </cell>
          <cell r="F139" t="str">
            <v>UAIST</v>
          </cell>
          <cell r="H139">
            <v>0</v>
          </cell>
          <cell r="J139">
            <v>0</v>
          </cell>
          <cell r="L139">
            <v>0</v>
          </cell>
          <cell r="M139" t="str">
            <v>Loss as</v>
          </cell>
          <cell r="N139">
            <v>0</v>
          </cell>
          <cell r="O139" t="str">
            <v>IST</v>
          </cell>
          <cell r="P139">
            <v>0</v>
          </cell>
          <cell r="R139">
            <v>0</v>
          </cell>
          <cell r="T139">
            <v>0</v>
          </cell>
          <cell r="AD139">
            <v>0</v>
          </cell>
          <cell r="AF139">
            <v>0</v>
          </cell>
          <cell r="AH139">
            <v>0</v>
          </cell>
          <cell r="AJ139">
            <v>0</v>
          </cell>
          <cell r="AT139">
            <v>0</v>
          </cell>
          <cell r="AV139">
            <v>0</v>
          </cell>
          <cell r="AX139">
            <v>0</v>
          </cell>
          <cell r="AZ139">
            <v>0</v>
          </cell>
          <cell r="BB139">
            <v>0</v>
          </cell>
          <cell r="BD139">
            <v>0</v>
          </cell>
          <cell r="BF139">
            <v>0</v>
          </cell>
          <cell r="BH139">
            <v>0</v>
          </cell>
          <cell r="BN139">
            <v>0</v>
          </cell>
          <cell r="BR139">
            <v>0</v>
          </cell>
          <cell r="BT139">
            <v>0</v>
          </cell>
          <cell r="BV139">
            <v>0</v>
          </cell>
          <cell r="BX139">
            <v>0</v>
          </cell>
          <cell r="CD139">
            <v>0</v>
          </cell>
          <cell r="CG139" t="str">
            <v>IST</v>
          </cell>
          <cell r="CH139">
            <v>0</v>
          </cell>
          <cell r="CJ139">
            <v>0</v>
          </cell>
          <cell r="CL139">
            <v>0</v>
          </cell>
          <cell r="CN139">
            <v>0</v>
          </cell>
          <cell r="CO139" t="str">
            <v>IST</v>
          </cell>
          <cell r="CP139">
            <v>0</v>
          </cell>
          <cell r="CR139">
            <v>0</v>
          </cell>
          <cell r="CT139">
            <v>0</v>
          </cell>
          <cell r="CV139">
            <v>0</v>
          </cell>
        </row>
        <row r="140">
          <cell r="B140" t="str">
            <v>ILT</v>
          </cell>
          <cell r="D140" t="str">
            <v>INTEREST LONG TERM</v>
          </cell>
          <cell r="F140" t="str">
            <v>UAILT</v>
          </cell>
          <cell r="H140">
            <v>0</v>
          </cell>
          <cell r="J140">
            <v>20819404</v>
          </cell>
          <cell r="L140">
            <v>20819404</v>
          </cell>
          <cell r="M140" t="str">
            <v>Fringe?</v>
          </cell>
          <cell r="N140">
            <v>0</v>
          </cell>
          <cell r="O140" t="str">
            <v>ILT</v>
          </cell>
          <cell r="P140">
            <v>0</v>
          </cell>
          <cell r="R140">
            <v>20819.400000000001</v>
          </cell>
          <cell r="T140">
            <v>20819.400000000001</v>
          </cell>
          <cell r="AD140">
            <v>0</v>
          </cell>
          <cell r="AF140">
            <v>20819.400000000001</v>
          </cell>
          <cell r="AH140">
            <v>20819.400000000001</v>
          </cell>
          <cell r="AJ140">
            <v>0</v>
          </cell>
          <cell r="AT140">
            <v>0</v>
          </cell>
          <cell r="AV140">
            <v>0</v>
          </cell>
          <cell r="AX140">
            <v>0</v>
          </cell>
          <cell r="AZ140">
            <v>0</v>
          </cell>
          <cell r="BB140">
            <v>0</v>
          </cell>
          <cell r="BD140">
            <v>20819.400000000001</v>
          </cell>
          <cell r="BF140">
            <v>20819.400000000001</v>
          </cell>
          <cell r="BH140">
            <v>0</v>
          </cell>
          <cell r="BN140">
            <v>0</v>
          </cell>
          <cell r="BR140">
            <v>0</v>
          </cell>
          <cell r="BT140">
            <v>20819.400000000001</v>
          </cell>
          <cell r="BV140">
            <v>20819.400000000001</v>
          </cell>
          <cell r="BX140">
            <v>0</v>
          </cell>
          <cell r="CD140">
            <v>0</v>
          </cell>
          <cell r="CG140" t="str">
            <v>ILT</v>
          </cell>
          <cell r="CH140">
            <v>0</v>
          </cell>
          <cell r="CJ140">
            <v>0</v>
          </cell>
          <cell r="CL140">
            <v>0</v>
          </cell>
          <cell r="CN140">
            <v>0</v>
          </cell>
          <cell r="CO140" t="str">
            <v>ILT</v>
          </cell>
          <cell r="CP140">
            <v>0</v>
          </cell>
          <cell r="CR140">
            <v>20819.400000000001</v>
          </cell>
          <cell r="CT140">
            <v>20819.400000000001</v>
          </cell>
          <cell r="CV140">
            <v>0</v>
          </cell>
        </row>
        <row r="141">
          <cell r="B141" t="str">
            <v>FSC1</v>
          </cell>
          <cell r="D141" t="str">
            <v>FREESTANDING CLINIC SERVICES</v>
          </cell>
          <cell r="F141" t="str">
            <v>UR1</v>
          </cell>
          <cell r="H141">
            <v>9835772.3435171675</v>
          </cell>
          <cell r="J141">
            <v>4101136.9958438575</v>
          </cell>
          <cell r="L141">
            <v>13936909.339361025</v>
          </cell>
          <cell r="M141">
            <v>1</v>
          </cell>
          <cell r="N141">
            <v>169.4763317307692</v>
          </cell>
          <cell r="O141" t="str">
            <v>FSC1</v>
          </cell>
          <cell r="P141">
            <v>9835.7999999999993</v>
          </cell>
          <cell r="R141">
            <v>4101.1000000000004</v>
          </cell>
          <cell r="T141">
            <v>13936.9</v>
          </cell>
          <cell r="AD141">
            <v>9835.7999999999993</v>
          </cell>
          <cell r="AF141">
            <v>4101.1000000000004</v>
          </cell>
          <cell r="AH141">
            <v>13936.9</v>
          </cell>
          <cell r="AJ141">
            <v>169.4763317307692</v>
          </cell>
          <cell r="AL141">
            <v>0</v>
          </cell>
          <cell r="AN141">
            <v>0</v>
          </cell>
          <cell r="AP141">
            <v>0</v>
          </cell>
          <cell r="AR141">
            <v>0</v>
          </cell>
          <cell r="AT141">
            <v>0</v>
          </cell>
          <cell r="AV141">
            <v>0</v>
          </cell>
          <cell r="AX141">
            <v>0</v>
          </cell>
          <cell r="AZ141">
            <v>0</v>
          </cell>
          <cell r="BB141">
            <v>9835.7999999999993</v>
          </cell>
          <cell r="BD141">
            <v>4101.1000000000004</v>
          </cell>
          <cell r="BF141">
            <v>13936.9</v>
          </cell>
          <cell r="BH141">
            <v>169.4763317307692</v>
          </cell>
          <cell r="BN141">
            <v>0</v>
          </cell>
          <cell r="BR141">
            <v>9835.7999999999993</v>
          </cell>
          <cell r="BT141">
            <v>4101.1000000000004</v>
          </cell>
          <cell r="BV141">
            <v>13936.9</v>
          </cell>
          <cell r="BX141">
            <v>169.4763317307692</v>
          </cell>
          <cell r="CB141">
            <v>0</v>
          </cell>
          <cell r="CD141">
            <v>0</v>
          </cell>
          <cell r="CG141" t="str">
            <v>FSC1</v>
          </cell>
          <cell r="CH141">
            <v>0</v>
          </cell>
          <cell r="CJ141">
            <v>1323.1602387139319</v>
          </cell>
          <cell r="CL141">
            <v>1323.1602387139319</v>
          </cell>
          <cell r="CN141">
            <v>0</v>
          </cell>
          <cell r="CO141" t="str">
            <v>FSC1</v>
          </cell>
          <cell r="CP141">
            <v>9835.7999999999993</v>
          </cell>
          <cell r="CR141">
            <v>5424.2602387139323</v>
          </cell>
          <cell r="CT141">
            <v>15260.060238713932</v>
          </cell>
          <cell r="CV141">
            <v>169.4763317307692</v>
          </cell>
        </row>
        <row r="142">
          <cell r="B142" t="str">
            <v>HHC</v>
          </cell>
          <cell r="D142" t="str">
            <v>HOME HEALTH SERVICES</v>
          </cell>
          <cell r="F142" t="str">
            <v>UR2</v>
          </cell>
          <cell r="H142">
            <v>0</v>
          </cell>
          <cell r="J142">
            <v>0</v>
          </cell>
          <cell r="L142">
            <v>0</v>
          </cell>
          <cell r="M142">
            <v>1</v>
          </cell>
          <cell r="N142">
            <v>0</v>
          </cell>
          <cell r="O142" t="str">
            <v>HHC</v>
          </cell>
          <cell r="P142">
            <v>0</v>
          </cell>
          <cell r="R142">
            <v>0</v>
          </cell>
          <cell r="T142">
            <v>0</v>
          </cell>
          <cell r="AD142">
            <v>0</v>
          </cell>
          <cell r="AF142">
            <v>0</v>
          </cell>
          <cell r="AH142">
            <v>0</v>
          </cell>
          <cell r="AJ142">
            <v>0</v>
          </cell>
          <cell r="AL142">
            <v>0</v>
          </cell>
          <cell r="AN142">
            <v>0</v>
          </cell>
          <cell r="AP142">
            <v>0</v>
          </cell>
          <cell r="AR142">
            <v>0</v>
          </cell>
          <cell r="AT142">
            <v>0</v>
          </cell>
          <cell r="AV142">
            <v>0</v>
          </cell>
          <cell r="AX142">
            <v>0</v>
          </cell>
          <cell r="AZ142">
            <v>0</v>
          </cell>
          <cell r="BB142">
            <v>0</v>
          </cell>
          <cell r="BD142">
            <v>0</v>
          </cell>
          <cell r="BF142">
            <v>0</v>
          </cell>
          <cell r="BH142">
            <v>0</v>
          </cell>
          <cell r="BN142">
            <v>0</v>
          </cell>
          <cell r="BR142">
            <v>0</v>
          </cell>
          <cell r="BT142">
            <v>0</v>
          </cell>
          <cell r="BV142">
            <v>0</v>
          </cell>
          <cell r="BX142">
            <v>0</v>
          </cell>
          <cell r="CB142">
            <v>0</v>
          </cell>
          <cell r="CD142">
            <v>0</v>
          </cell>
          <cell r="CG142" t="str">
            <v>HHC</v>
          </cell>
          <cell r="CH142">
            <v>0</v>
          </cell>
          <cell r="CJ142">
            <v>0</v>
          </cell>
          <cell r="CL142">
            <v>0</v>
          </cell>
          <cell r="CN142">
            <v>0</v>
          </cell>
          <cell r="CO142" t="str">
            <v>HHC</v>
          </cell>
          <cell r="CP142">
            <v>0</v>
          </cell>
          <cell r="CR142">
            <v>0</v>
          </cell>
          <cell r="CT142">
            <v>0</v>
          </cell>
          <cell r="CV142">
            <v>0</v>
          </cell>
        </row>
        <row r="143">
          <cell r="B143" t="str">
            <v>ORD</v>
          </cell>
          <cell r="D143" t="str">
            <v>OUTPATIENT RENAL DIALYSIS</v>
          </cell>
          <cell r="F143" t="str">
            <v>UR3</v>
          </cell>
          <cell r="H143">
            <v>0</v>
          </cell>
          <cell r="J143">
            <v>0</v>
          </cell>
          <cell r="L143">
            <v>0</v>
          </cell>
          <cell r="M143">
            <v>1</v>
          </cell>
          <cell r="N143">
            <v>0</v>
          </cell>
          <cell r="O143" t="str">
            <v>ORD</v>
          </cell>
          <cell r="P143">
            <v>0</v>
          </cell>
          <cell r="R143">
            <v>0</v>
          </cell>
          <cell r="T143">
            <v>0</v>
          </cell>
          <cell r="AD143">
            <v>0</v>
          </cell>
          <cell r="AF143">
            <v>0</v>
          </cell>
          <cell r="AH143">
            <v>0</v>
          </cell>
          <cell r="AJ143">
            <v>0</v>
          </cell>
          <cell r="AL143">
            <v>0</v>
          </cell>
          <cell r="AN143">
            <v>0</v>
          </cell>
          <cell r="AP143">
            <v>0</v>
          </cell>
          <cell r="AR143">
            <v>0</v>
          </cell>
          <cell r="AT143">
            <v>0</v>
          </cell>
          <cell r="AV143">
            <v>0</v>
          </cell>
          <cell r="AX143">
            <v>0</v>
          </cell>
          <cell r="AZ143">
            <v>0</v>
          </cell>
          <cell r="BB143">
            <v>0</v>
          </cell>
          <cell r="BD143">
            <v>0</v>
          </cell>
          <cell r="BF143">
            <v>0</v>
          </cell>
          <cell r="BH143">
            <v>0</v>
          </cell>
          <cell r="BN143">
            <v>0</v>
          </cell>
          <cell r="BR143">
            <v>0</v>
          </cell>
          <cell r="BT143">
            <v>0</v>
          </cell>
          <cell r="BV143">
            <v>0</v>
          </cell>
          <cell r="BX143">
            <v>0</v>
          </cell>
          <cell r="CB143">
            <v>0</v>
          </cell>
          <cell r="CD143">
            <v>0</v>
          </cell>
          <cell r="CG143" t="str">
            <v>ORD</v>
          </cell>
          <cell r="CH143">
            <v>0</v>
          </cell>
          <cell r="CJ143">
            <v>0</v>
          </cell>
          <cell r="CL143">
            <v>0</v>
          </cell>
          <cell r="CN143">
            <v>0</v>
          </cell>
          <cell r="CO143" t="str">
            <v>ORD</v>
          </cell>
          <cell r="CP143">
            <v>0</v>
          </cell>
          <cell r="CR143">
            <v>0</v>
          </cell>
          <cell r="CT143">
            <v>0</v>
          </cell>
          <cell r="CV143">
            <v>0</v>
          </cell>
        </row>
        <row r="144">
          <cell r="B144" t="str">
            <v>ECF1</v>
          </cell>
          <cell r="D144" t="str">
            <v>SKILLED NURSING CARE</v>
          </cell>
          <cell r="F144" t="str">
            <v>UR4</v>
          </cell>
          <cell r="H144">
            <v>0</v>
          </cell>
          <cell r="J144">
            <v>0</v>
          </cell>
          <cell r="L144">
            <v>0</v>
          </cell>
          <cell r="M144">
            <v>1</v>
          </cell>
          <cell r="N144">
            <v>0</v>
          </cell>
          <cell r="O144" t="str">
            <v>ECF1</v>
          </cell>
          <cell r="P144">
            <v>0</v>
          </cell>
          <cell r="R144">
            <v>0</v>
          </cell>
          <cell r="T144">
            <v>0</v>
          </cell>
          <cell r="AD144">
            <v>0</v>
          </cell>
          <cell r="AF144">
            <v>0</v>
          </cell>
          <cell r="AH144">
            <v>0</v>
          </cell>
          <cell r="AJ144">
            <v>0</v>
          </cell>
          <cell r="AL144">
            <v>0</v>
          </cell>
          <cell r="AN144">
            <v>0</v>
          </cell>
          <cell r="AP144">
            <v>0</v>
          </cell>
          <cell r="AR144">
            <v>0</v>
          </cell>
          <cell r="AT144">
            <v>0</v>
          </cell>
          <cell r="AV144">
            <v>0</v>
          </cell>
          <cell r="AX144">
            <v>0</v>
          </cell>
          <cell r="AZ144">
            <v>0</v>
          </cell>
          <cell r="BB144">
            <v>0</v>
          </cell>
          <cell r="BD144">
            <v>0</v>
          </cell>
          <cell r="BF144">
            <v>0</v>
          </cell>
          <cell r="BH144">
            <v>0</v>
          </cell>
          <cell r="BN144">
            <v>0</v>
          </cell>
          <cell r="BR144">
            <v>0</v>
          </cell>
          <cell r="BT144">
            <v>0</v>
          </cell>
          <cell r="BV144">
            <v>0</v>
          </cell>
          <cell r="BX144">
            <v>0</v>
          </cell>
          <cell r="CB144">
            <v>0</v>
          </cell>
          <cell r="CD144">
            <v>0</v>
          </cell>
          <cell r="CG144" t="str">
            <v>ECF1</v>
          </cell>
          <cell r="CH144">
            <v>0</v>
          </cell>
          <cell r="CJ144">
            <v>0</v>
          </cell>
          <cell r="CL144">
            <v>0</v>
          </cell>
          <cell r="CN144">
            <v>0</v>
          </cell>
          <cell r="CO144" t="str">
            <v>ECF1</v>
          </cell>
          <cell r="CP144">
            <v>0</v>
          </cell>
          <cell r="CR144">
            <v>0</v>
          </cell>
          <cell r="CT144">
            <v>0</v>
          </cell>
          <cell r="CV144">
            <v>0</v>
          </cell>
        </row>
        <row r="145">
          <cell r="B145" t="str">
            <v>ULB</v>
          </cell>
          <cell r="D145" t="str">
            <v>LABORATORY NON-PATIENT</v>
          </cell>
          <cell r="F145" t="str">
            <v>UR5</v>
          </cell>
          <cell r="H145">
            <v>2166269.9739584411</v>
          </cell>
          <cell r="J145">
            <v>3179837.3314949484</v>
          </cell>
          <cell r="L145">
            <v>5346107.3054533899</v>
          </cell>
          <cell r="M145">
            <v>1</v>
          </cell>
          <cell r="N145">
            <v>44.194298846254171</v>
          </cell>
          <cell r="O145" t="str">
            <v>ULB</v>
          </cell>
          <cell r="P145">
            <v>2166.3000000000002</v>
          </cell>
          <cell r="R145">
            <v>3179.8</v>
          </cell>
          <cell r="T145">
            <v>5346.1</v>
          </cell>
          <cell r="AD145">
            <v>2166.3000000000002</v>
          </cell>
          <cell r="AF145">
            <v>3179.8</v>
          </cell>
          <cell r="AH145">
            <v>5346.1</v>
          </cell>
          <cell r="AJ145">
            <v>44.194298846254171</v>
          </cell>
          <cell r="AL145">
            <v>0</v>
          </cell>
          <cell r="AN145">
            <v>0</v>
          </cell>
          <cell r="AP145">
            <v>0</v>
          </cell>
          <cell r="AR145">
            <v>0</v>
          </cell>
          <cell r="AT145">
            <v>0</v>
          </cell>
          <cell r="AV145">
            <v>0</v>
          </cell>
          <cell r="AX145">
            <v>0</v>
          </cell>
          <cell r="AZ145">
            <v>0</v>
          </cell>
          <cell r="BB145">
            <v>2166.3000000000002</v>
          </cell>
          <cell r="BD145">
            <v>3179.8</v>
          </cell>
          <cell r="BF145">
            <v>5346.1</v>
          </cell>
          <cell r="BH145">
            <v>44.194298846254171</v>
          </cell>
          <cell r="BN145">
            <v>0</v>
          </cell>
          <cell r="BR145">
            <v>2166.3000000000002</v>
          </cell>
          <cell r="BT145">
            <v>3179.8</v>
          </cell>
          <cell r="BV145">
            <v>5346.1</v>
          </cell>
          <cell r="BX145">
            <v>44.194298846254171</v>
          </cell>
          <cell r="CB145">
            <v>0</v>
          </cell>
          <cell r="CD145">
            <v>0</v>
          </cell>
          <cell r="CG145" t="str">
            <v>ULB</v>
          </cell>
          <cell r="CH145">
            <v>0</v>
          </cell>
          <cell r="CJ145">
            <v>736.42303948959102</v>
          </cell>
          <cell r="CL145">
            <v>736.42303948959102</v>
          </cell>
          <cell r="CN145">
            <v>0</v>
          </cell>
          <cell r="CO145" t="str">
            <v>ULB</v>
          </cell>
          <cell r="CP145">
            <v>2166.3000000000002</v>
          </cell>
          <cell r="CR145">
            <v>3916.2230394895914</v>
          </cell>
          <cell r="CT145">
            <v>6082.5230394895916</v>
          </cell>
          <cell r="CV145">
            <v>44.194298846254171</v>
          </cell>
        </row>
        <row r="146">
          <cell r="B146" t="str">
            <v>UPB</v>
          </cell>
          <cell r="D146" t="str">
            <v>PHYSICIANS PART B SERVICES</v>
          </cell>
          <cell r="F146" t="str">
            <v>UR6</v>
          </cell>
          <cell r="H146">
            <v>0</v>
          </cell>
          <cell r="J146">
            <v>19459846.354098264</v>
          </cell>
          <cell r="L146">
            <v>19459846.354098264</v>
          </cell>
          <cell r="M146">
            <v>1</v>
          </cell>
          <cell r="N146">
            <v>0</v>
          </cell>
          <cell r="O146" t="str">
            <v>UPB</v>
          </cell>
          <cell r="P146">
            <v>0</v>
          </cell>
          <cell r="R146">
            <v>19459.8</v>
          </cell>
          <cell r="T146">
            <v>19459.8</v>
          </cell>
          <cell r="X146">
            <v>0</v>
          </cell>
          <cell r="Z146">
            <v>0</v>
          </cell>
          <cell r="AD146">
            <v>0</v>
          </cell>
          <cell r="AF146">
            <v>19459.8</v>
          </cell>
          <cell r="AH146">
            <v>19459.8</v>
          </cell>
          <cell r="AJ146">
            <v>0</v>
          </cell>
          <cell r="AL146">
            <v>0</v>
          </cell>
          <cell r="AN146">
            <v>0</v>
          </cell>
          <cell r="AP146">
            <v>0</v>
          </cell>
          <cell r="AR146">
            <v>0</v>
          </cell>
          <cell r="AT146">
            <v>0</v>
          </cell>
          <cell r="AV146">
            <v>0</v>
          </cell>
          <cell r="AX146">
            <v>0</v>
          </cell>
          <cell r="AZ146">
            <v>0</v>
          </cell>
          <cell r="BB146">
            <v>0</v>
          </cell>
          <cell r="BD146">
            <v>19459.8</v>
          </cell>
          <cell r="BF146">
            <v>19459.8</v>
          </cell>
          <cell r="BH146">
            <v>0</v>
          </cell>
          <cell r="BN146">
            <v>0</v>
          </cell>
          <cell r="BR146">
            <v>0</v>
          </cell>
          <cell r="BT146">
            <v>19459.8</v>
          </cell>
          <cell r="BV146">
            <v>19459.8</v>
          </cell>
          <cell r="BX146">
            <v>0</v>
          </cell>
          <cell r="CB146">
            <v>0</v>
          </cell>
          <cell r="CD146">
            <v>0</v>
          </cell>
          <cell r="CG146" t="str">
            <v>UPB</v>
          </cell>
          <cell r="CH146">
            <v>0</v>
          </cell>
          <cell r="CJ146">
            <v>0</v>
          </cell>
          <cell r="CL146">
            <v>0</v>
          </cell>
          <cell r="CN146">
            <v>0</v>
          </cell>
          <cell r="CO146" t="str">
            <v>UPB</v>
          </cell>
          <cell r="CP146">
            <v>0</v>
          </cell>
          <cell r="CR146">
            <v>19459.8</v>
          </cell>
          <cell r="CT146">
            <v>19459.8</v>
          </cell>
          <cell r="CV146">
            <v>0</v>
          </cell>
        </row>
        <row r="147">
          <cell r="B147" t="str">
            <v>CNA</v>
          </cell>
          <cell r="D147" t="str">
            <v>CERTIFIED NURSE ANESTHETISTS</v>
          </cell>
          <cell r="F147" t="str">
            <v>UR7</v>
          </cell>
          <cell r="H147">
            <v>165587.73214084585</v>
          </cell>
          <cell r="J147">
            <v>737018.1342738691</v>
          </cell>
          <cell r="L147">
            <v>902605.86641471495</v>
          </cell>
          <cell r="M147">
            <v>1</v>
          </cell>
          <cell r="N147">
            <v>1.2651105769230768</v>
          </cell>
          <cell r="O147" t="str">
            <v>CNA</v>
          </cell>
          <cell r="P147">
            <v>165.6</v>
          </cell>
          <cell r="R147">
            <v>737</v>
          </cell>
          <cell r="T147">
            <v>902.6</v>
          </cell>
          <cell r="AD147">
            <v>165.6</v>
          </cell>
          <cell r="AF147">
            <v>737</v>
          </cell>
          <cell r="AH147">
            <v>902.6</v>
          </cell>
          <cell r="AJ147">
            <v>1.2651105769230768</v>
          </cell>
          <cell r="AL147">
            <v>0</v>
          </cell>
          <cell r="AN147">
            <v>0</v>
          </cell>
          <cell r="AP147">
            <v>0</v>
          </cell>
          <cell r="AR147">
            <v>0</v>
          </cell>
          <cell r="AT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165.6</v>
          </cell>
          <cell r="BD147">
            <v>737</v>
          </cell>
          <cell r="BF147">
            <v>902.6</v>
          </cell>
          <cell r="BH147">
            <v>1.2651105769230768</v>
          </cell>
          <cell r="BN147">
            <v>0</v>
          </cell>
          <cell r="BR147">
            <v>165.6</v>
          </cell>
          <cell r="BT147">
            <v>737</v>
          </cell>
          <cell r="BV147">
            <v>902.6</v>
          </cell>
          <cell r="BX147">
            <v>1.2651105769230768</v>
          </cell>
          <cell r="CB147">
            <v>0</v>
          </cell>
          <cell r="CD147">
            <v>0</v>
          </cell>
          <cell r="CG147" t="str">
            <v>CNA</v>
          </cell>
          <cell r="CH147">
            <v>0</v>
          </cell>
          <cell r="CJ147">
            <v>0</v>
          </cell>
          <cell r="CL147">
            <v>0</v>
          </cell>
          <cell r="CN147">
            <v>0</v>
          </cell>
          <cell r="CO147" t="str">
            <v>CNA</v>
          </cell>
          <cell r="CP147">
            <v>165.6</v>
          </cell>
          <cell r="CR147">
            <v>737</v>
          </cell>
          <cell r="CT147">
            <v>902.6</v>
          </cell>
          <cell r="CV147">
            <v>1.2651105769230768</v>
          </cell>
        </row>
        <row r="148">
          <cell r="B148" t="str">
            <v>HOS</v>
          </cell>
          <cell r="D148" t="str">
            <v>HOSPICE</v>
          </cell>
          <cell r="F148" t="str">
            <v>UR8</v>
          </cell>
          <cell r="H148">
            <v>146786.16059328587</v>
          </cell>
          <cell r="J148">
            <v>14417.205352271174</v>
          </cell>
          <cell r="L148">
            <v>161203.36594555705</v>
          </cell>
          <cell r="M148">
            <v>1</v>
          </cell>
          <cell r="N148">
            <v>0</v>
          </cell>
          <cell r="O148" t="str">
            <v>HOS</v>
          </cell>
          <cell r="P148">
            <v>146.80000000000001</v>
          </cell>
          <cell r="R148">
            <v>14.4</v>
          </cell>
          <cell r="T148">
            <v>161.20000000000002</v>
          </cell>
          <cell r="AD148">
            <v>146.80000000000001</v>
          </cell>
          <cell r="AF148">
            <v>14.4</v>
          </cell>
          <cell r="AH148">
            <v>161.20000000000002</v>
          </cell>
          <cell r="AJ148">
            <v>0</v>
          </cell>
          <cell r="AL148">
            <v>0</v>
          </cell>
          <cell r="AN148">
            <v>0</v>
          </cell>
          <cell r="AP148">
            <v>0</v>
          </cell>
          <cell r="AR148">
            <v>0</v>
          </cell>
          <cell r="AT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146.80000000000001</v>
          </cell>
          <cell r="BD148">
            <v>14.4</v>
          </cell>
          <cell r="BF148">
            <v>161.20000000000002</v>
          </cell>
          <cell r="BH148">
            <v>0</v>
          </cell>
          <cell r="BN148">
            <v>0</v>
          </cell>
          <cell r="BR148">
            <v>146.80000000000001</v>
          </cell>
          <cell r="BT148">
            <v>14.4</v>
          </cell>
          <cell r="BV148">
            <v>161.20000000000002</v>
          </cell>
          <cell r="BX148">
            <v>0</v>
          </cell>
          <cell r="CB148">
            <v>0</v>
          </cell>
          <cell r="CD148">
            <v>0</v>
          </cell>
          <cell r="CG148" t="str">
            <v>HOS</v>
          </cell>
          <cell r="CH148">
            <v>0</v>
          </cell>
          <cell r="CJ148">
            <v>0</v>
          </cell>
          <cell r="CL148">
            <v>0</v>
          </cell>
          <cell r="CN148">
            <v>0</v>
          </cell>
          <cell r="CO148" t="str">
            <v>HOS</v>
          </cell>
          <cell r="CP148">
            <v>146.80000000000001</v>
          </cell>
          <cell r="CR148">
            <v>14.4</v>
          </cell>
          <cell r="CT148">
            <v>161.20000000000002</v>
          </cell>
          <cell r="CV148">
            <v>0</v>
          </cell>
        </row>
        <row r="149">
          <cell r="B149" t="str">
            <v>OAP</v>
          </cell>
          <cell r="D149" t="str">
            <v>Organ Procurement</v>
          </cell>
          <cell r="F149" t="str">
            <v>UR9</v>
          </cell>
          <cell r="H149">
            <v>1223500.4307080565</v>
          </cell>
          <cell r="J149">
            <v>120171.11754142529</v>
          </cell>
          <cell r="L149">
            <v>1343671.5482494819</v>
          </cell>
          <cell r="M149">
            <v>1</v>
          </cell>
          <cell r="N149">
            <v>0</v>
          </cell>
          <cell r="O149" t="str">
            <v>OAP</v>
          </cell>
          <cell r="P149">
            <v>1223.5</v>
          </cell>
          <cell r="R149">
            <v>120.2</v>
          </cell>
          <cell r="T149">
            <v>1343.7</v>
          </cell>
          <cell r="AD149">
            <v>1223.5</v>
          </cell>
          <cell r="AF149">
            <v>120.2</v>
          </cell>
          <cell r="AH149">
            <v>1343.7</v>
          </cell>
          <cell r="AJ149">
            <v>0</v>
          </cell>
          <cell r="AL149">
            <v>0</v>
          </cell>
          <cell r="AN149">
            <v>0</v>
          </cell>
          <cell r="AP149">
            <v>0</v>
          </cell>
          <cell r="AR149">
            <v>0</v>
          </cell>
          <cell r="AT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1223.5</v>
          </cell>
          <cell r="BD149">
            <v>120.2</v>
          </cell>
          <cell r="BF149">
            <v>1343.7</v>
          </cell>
          <cell r="BH149">
            <v>0</v>
          </cell>
          <cell r="BN149">
            <v>0</v>
          </cell>
          <cell r="BR149">
            <v>1223.5</v>
          </cell>
          <cell r="BT149">
            <v>120.2</v>
          </cell>
          <cell r="BV149">
            <v>1343.7</v>
          </cell>
          <cell r="BX149">
            <v>0</v>
          </cell>
          <cell r="CB149">
            <v>0</v>
          </cell>
          <cell r="CD149">
            <v>0</v>
          </cell>
          <cell r="CG149" t="str">
            <v>OAP</v>
          </cell>
          <cell r="CH149">
            <v>0</v>
          </cell>
          <cell r="CJ149">
            <v>0</v>
          </cell>
          <cell r="CL149">
            <v>0</v>
          </cell>
          <cell r="CN149">
            <v>0</v>
          </cell>
          <cell r="CO149" t="str">
            <v>OAP</v>
          </cell>
          <cell r="CP149">
            <v>1223.5</v>
          </cell>
          <cell r="CR149">
            <v>120.2</v>
          </cell>
          <cell r="CT149">
            <v>1343.7</v>
          </cell>
          <cell r="CV149">
            <v>0</v>
          </cell>
        </row>
        <row r="150">
          <cell r="B150" t="str">
            <v>CCC</v>
          </cell>
          <cell r="D150" t="str">
            <v>Cancer Center</v>
          </cell>
          <cell r="F150" t="str">
            <v>UR10</v>
          </cell>
          <cell r="H150">
            <v>0</v>
          </cell>
          <cell r="J150">
            <v>0</v>
          </cell>
          <cell r="L150">
            <v>0</v>
          </cell>
          <cell r="M150">
            <v>1</v>
          </cell>
          <cell r="N150">
            <v>0</v>
          </cell>
          <cell r="O150" t="str">
            <v>CCC</v>
          </cell>
          <cell r="P150">
            <v>0</v>
          </cell>
          <cell r="R150">
            <v>0</v>
          </cell>
          <cell r="T150">
            <v>0</v>
          </cell>
          <cell r="AD150">
            <v>0</v>
          </cell>
          <cell r="AF150">
            <v>0</v>
          </cell>
          <cell r="AH150">
            <v>0</v>
          </cell>
          <cell r="AJ150">
            <v>0</v>
          </cell>
          <cell r="AL150">
            <v>0</v>
          </cell>
          <cell r="AN150">
            <v>0</v>
          </cell>
          <cell r="AP150">
            <v>0</v>
          </cell>
          <cell r="AR150">
            <v>0</v>
          </cell>
          <cell r="AT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N150">
            <v>0</v>
          </cell>
          <cell r="BR150">
            <v>0</v>
          </cell>
          <cell r="BT150">
            <v>0</v>
          </cell>
          <cell r="BV150">
            <v>0</v>
          </cell>
          <cell r="BX150">
            <v>0</v>
          </cell>
          <cell r="CB150">
            <v>0</v>
          </cell>
          <cell r="CD150">
            <v>0</v>
          </cell>
          <cell r="CG150" t="str">
            <v>CCC</v>
          </cell>
          <cell r="CH150">
            <v>0</v>
          </cell>
          <cell r="CJ150">
            <v>0</v>
          </cell>
          <cell r="CL150">
            <v>0</v>
          </cell>
          <cell r="CN150">
            <v>0</v>
          </cell>
          <cell r="CO150" t="str">
            <v>CCC</v>
          </cell>
          <cell r="CP150">
            <v>0</v>
          </cell>
          <cell r="CR150">
            <v>0</v>
          </cell>
          <cell r="CT150">
            <v>0</v>
          </cell>
          <cell r="CV150">
            <v>0</v>
          </cell>
        </row>
        <row r="151">
          <cell r="B151" t="str">
            <v>CAR</v>
          </cell>
          <cell r="D151" t="str">
            <v>Cardiac</v>
          </cell>
          <cell r="F151" t="str">
            <v>UR11</v>
          </cell>
          <cell r="H151">
            <v>0</v>
          </cell>
          <cell r="J151">
            <v>0</v>
          </cell>
          <cell r="L151">
            <v>0</v>
          </cell>
          <cell r="M151">
            <v>1</v>
          </cell>
          <cell r="N151">
            <v>0</v>
          </cell>
          <cell r="O151" t="str">
            <v>CAR</v>
          </cell>
          <cell r="P151">
            <v>0</v>
          </cell>
          <cell r="R151">
            <v>0</v>
          </cell>
          <cell r="T151">
            <v>0</v>
          </cell>
          <cell r="AD151">
            <v>0</v>
          </cell>
          <cell r="AF151">
            <v>0</v>
          </cell>
          <cell r="AH151">
            <v>0</v>
          </cell>
          <cell r="AJ151">
            <v>0</v>
          </cell>
          <cell r="AL151">
            <v>0</v>
          </cell>
          <cell r="AN151">
            <v>0</v>
          </cell>
          <cell r="AP151">
            <v>0</v>
          </cell>
          <cell r="AR151">
            <v>0</v>
          </cell>
          <cell r="AT151">
            <v>0</v>
          </cell>
          <cell r="AV151">
            <v>0</v>
          </cell>
          <cell r="AX151">
            <v>0</v>
          </cell>
          <cell r="AZ151">
            <v>0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N151">
            <v>0</v>
          </cell>
          <cell r="BR151">
            <v>0</v>
          </cell>
          <cell r="BT151">
            <v>0</v>
          </cell>
          <cell r="BV151">
            <v>0</v>
          </cell>
          <cell r="BX151">
            <v>0</v>
          </cell>
          <cell r="CB151">
            <v>0</v>
          </cell>
          <cell r="CD151">
            <v>0</v>
          </cell>
          <cell r="CG151" t="str">
            <v>CAR</v>
          </cell>
          <cell r="CH151">
            <v>0</v>
          </cell>
          <cell r="CJ151">
            <v>0</v>
          </cell>
          <cell r="CL151">
            <v>0</v>
          </cell>
          <cell r="CN151">
            <v>0</v>
          </cell>
          <cell r="CO151" t="str">
            <v>CAR</v>
          </cell>
          <cell r="CP151">
            <v>0</v>
          </cell>
          <cell r="CR151">
            <v>0</v>
          </cell>
          <cell r="CT151">
            <v>0</v>
          </cell>
          <cell r="CV151">
            <v>0</v>
          </cell>
        </row>
        <row r="152">
          <cell r="B152" t="str">
            <v>CCS</v>
          </cell>
          <cell r="D152" t="str">
            <v>Community Services</v>
          </cell>
          <cell r="F152" t="str">
            <v>UR12</v>
          </cell>
          <cell r="H152">
            <v>0</v>
          </cell>
          <cell r="J152">
            <v>0</v>
          </cell>
          <cell r="L152">
            <v>0</v>
          </cell>
          <cell r="M152">
            <v>1</v>
          </cell>
          <cell r="N152">
            <v>0</v>
          </cell>
          <cell r="O152" t="str">
            <v>CCS</v>
          </cell>
          <cell r="P152">
            <v>0</v>
          </cell>
          <cell r="R152">
            <v>0</v>
          </cell>
          <cell r="T152">
            <v>0</v>
          </cell>
          <cell r="AD152">
            <v>0</v>
          </cell>
          <cell r="AF152">
            <v>0</v>
          </cell>
          <cell r="AH152">
            <v>0</v>
          </cell>
          <cell r="AJ152">
            <v>0</v>
          </cell>
          <cell r="AL152">
            <v>0</v>
          </cell>
          <cell r="AN152">
            <v>0</v>
          </cell>
          <cell r="AP152">
            <v>0</v>
          </cell>
          <cell r="AR152">
            <v>0</v>
          </cell>
          <cell r="AT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0</v>
          </cell>
          <cell r="BD152">
            <v>0</v>
          </cell>
          <cell r="BF152">
            <v>0</v>
          </cell>
          <cell r="BH152">
            <v>0</v>
          </cell>
          <cell r="BN152">
            <v>0</v>
          </cell>
          <cell r="BR152">
            <v>0</v>
          </cell>
          <cell r="BT152">
            <v>0</v>
          </cell>
          <cell r="BV152">
            <v>0</v>
          </cell>
          <cell r="BX152">
            <v>0</v>
          </cell>
          <cell r="CB152">
            <v>0</v>
          </cell>
          <cell r="CD152">
            <v>0</v>
          </cell>
          <cell r="CG152" t="str">
            <v>CCS</v>
          </cell>
          <cell r="CH152">
            <v>0</v>
          </cell>
          <cell r="CJ152">
            <v>0</v>
          </cell>
          <cell r="CL152">
            <v>0</v>
          </cell>
          <cell r="CN152">
            <v>0</v>
          </cell>
          <cell r="CO152" t="str">
            <v>CCS</v>
          </cell>
          <cell r="CP152">
            <v>0</v>
          </cell>
          <cell r="CR152">
            <v>0</v>
          </cell>
          <cell r="CT152">
            <v>0</v>
          </cell>
          <cell r="CV152">
            <v>0</v>
          </cell>
        </row>
        <row r="153">
          <cell r="B153" t="str">
            <v>CS</v>
          </cell>
          <cell r="D153" t="str">
            <v>Consolidating/Eliminations</v>
          </cell>
          <cell r="F153" t="str">
            <v>UR13</v>
          </cell>
          <cell r="H153">
            <v>0</v>
          </cell>
          <cell r="J153">
            <v>0</v>
          </cell>
          <cell r="L153">
            <v>0</v>
          </cell>
          <cell r="M153">
            <v>1</v>
          </cell>
          <cell r="N153">
            <v>0</v>
          </cell>
          <cell r="O153" t="str">
            <v>CS</v>
          </cell>
          <cell r="P153">
            <v>0</v>
          </cell>
          <cell r="R153">
            <v>0</v>
          </cell>
          <cell r="T153">
            <v>0</v>
          </cell>
          <cell r="AD153">
            <v>0</v>
          </cell>
          <cell r="AF153">
            <v>0</v>
          </cell>
          <cell r="AH153">
            <v>0</v>
          </cell>
          <cell r="AJ153">
            <v>0</v>
          </cell>
          <cell r="AL153">
            <v>0</v>
          </cell>
          <cell r="AN153">
            <v>0</v>
          </cell>
          <cell r="AP153">
            <v>0</v>
          </cell>
          <cell r="AR153">
            <v>0</v>
          </cell>
          <cell r="AT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N153">
            <v>0</v>
          </cell>
          <cell r="BR153">
            <v>0</v>
          </cell>
          <cell r="BT153">
            <v>0</v>
          </cell>
          <cell r="BV153">
            <v>0</v>
          </cell>
          <cell r="BX153">
            <v>0</v>
          </cell>
          <cell r="CB153">
            <v>0</v>
          </cell>
          <cell r="CD153">
            <v>0</v>
          </cell>
          <cell r="CG153" t="str">
            <v>CS</v>
          </cell>
          <cell r="CH153">
            <v>0</v>
          </cell>
          <cell r="CJ153">
            <v>0</v>
          </cell>
          <cell r="CL153">
            <v>0</v>
          </cell>
          <cell r="CN153">
            <v>0</v>
          </cell>
          <cell r="CO153" t="str">
            <v>CS</v>
          </cell>
          <cell r="CP153">
            <v>0</v>
          </cell>
          <cell r="CR153">
            <v>0</v>
          </cell>
          <cell r="CT153">
            <v>0</v>
          </cell>
          <cell r="CV153">
            <v>0</v>
          </cell>
        </row>
        <row r="154">
          <cell r="B154" t="str">
            <v>FDN</v>
          </cell>
          <cell r="D154" t="str">
            <v>Foundation</v>
          </cell>
          <cell r="F154" t="str">
            <v>UR14</v>
          </cell>
          <cell r="H154">
            <v>0</v>
          </cell>
          <cell r="J154">
            <v>0</v>
          </cell>
          <cell r="L154">
            <v>0</v>
          </cell>
          <cell r="M154">
            <v>1</v>
          </cell>
          <cell r="N154">
            <v>0</v>
          </cell>
          <cell r="O154" t="str">
            <v>FDN</v>
          </cell>
          <cell r="P154">
            <v>0</v>
          </cell>
          <cell r="R154">
            <v>0</v>
          </cell>
          <cell r="T154">
            <v>0</v>
          </cell>
          <cell r="AD154">
            <v>0</v>
          </cell>
          <cell r="AF154">
            <v>0</v>
          </cell>
          <cell r="AH154">
            <v>0</v>
          </cell>
          <cell r="AJ154">
            <v>0</v>
          </cell>
          <cell r="AL154">
            <v>0</v>
          </cell>
          <cell r="AN154">
            <v>0</v>
          </cell>
          <cell r="AP154">
            <v>0</v>
          </cell>
          <cell r="AR154">
            <v>0</v>
          </cell>
          <cell r="AT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0</v>
          </cell>
          <cell r="BD154">
            <v>0</v>
          </cell>
          <cell r="BF154">
            <v>0</v>
          </cell>
          <cell r="BH154">
            <v>0</v>
          </cell>
          <cell r="BN154">
            <v>0</v>
          </cell>
          <cell r="BR154">
            <v>0</v>
          </cell>
          <cell r="BT154">
            <v>0</v>
          </cell>
          <cell r="BV154">
            <v>0</v>
          </cell>
          <cell r="BX154">
            <v>0</v>
          </cell>
          <cell r="CB154">
            <v>0</v>
          </cell>
          <cell r="CD154">
            <v>0</v>
          </cell>
          <cell r="CG154" t="str">
            <v>FDN</v>
          </cell>
          <cell r="CH154">
            <v>0</v>
          </cell>
          <cell r="CJ154">
            <v>0</v>
          </cell>
          <cell r="CL154">
            <v>0</v>
          </cell>
          <cell r="CN154">
            <v>0</v>
          </cell>
          <cell r="CO154" t="str">
            <v>FDN</v>
          </cell>
          <cell r="CP154">
            <v>0</v>
          </cell>
          <cell r="CR154">
            <v>0</v>
          </cell>
          <cell r="CT154">
            <v>0</v>
          </cell>
          <cell r="CV154">
            <v>0</v>
          </cell>
        </row>
        <row r="155">
          <cell r="B155" t="str">
            <v>HSP</v>
          </cell>
          <cell r="D155" t="str">
            <v>Hospice</v>
          </cell>
          <cell r="F155" t="str">
            <v>UR15</v>
          </cell>
          <cell r="H155">
            <v>0</v>
          </cell>
          <cell r="J155">
            <v>0</v>
          </cell>
          <cell r="L155">
            <v>0</v>
          </cell>
          <cell r="M155">
            <v>1</v>
          </cell>
          <cell r="N155">
            <v>0</v>
          </cell>
          <cell r="O155" t="str">
            <v>HSP</v>
          </cell>
          <cell r="P155">
            <v>0</v>
          </cell>
          <cell r="R155">
            <v>0</v>
          </cell>
          <cell r="T155">
            <v>0</v>
          </cell>
          <cell r="AD155">
            <v>0</v>
          </cell>
          <cell r="AF155">
            <v>0</v>
          </cell>
          <cell r="AH155">
            <v>0</v>
          </cell>
          <cell r="AJ155">
            <v>0</v>
          </cell>
          <cell r="AL155">
            <v>0</v>
          </cell>
          <cell r="AN155">
            <v>0</v>
          </cell>
          <cell r="AP155">
            <v>0</v>
          </cell>
          <cell r="AR155">
            <v>0</v>
          </cell>
          <cell r="AT155">
            <v>0</v>
          </cell>
          <cell r="AV155">
            <v>0</v>
          </cell>
          <cell r="AX155">
            <v>0</v>
          </cell>
          <cell r="AZ155">
            <v>0</v>
          </cell>
          <cell r="BB155">
            <v>0</v>
          </cell>
          <cell r="BD155">
            <v>0</v>
          </cell>
          <cell r="BF155">
            <v>0</v>
          </cell>
          <cell r="BH155">
            <v>0</v>
          </cell>
          <cell r="BN155">
            <v>0</v>
          </cell>
          <cell r="BR155">
            <v>0</v>
          </cell>
          <cell r="BT155">
            <v>0</v>
          </cell>
          <cell r="BV155">
            <v>0</v>
          </cell>
          <cell r="BX155">
            <v>0</v>
          </cell>
          <cell r="CB155">
            <v>0</v>
          </cell>
          <cell r="CD155">
            <v>0</v>
          </cell>
          <cell r="CG155" t="str">
            <v>HSP</v>
          </cell>
          <cell r="CH155">
            <v>0</v>
          </cell>
          <cell r="CJ155">
            <v>0</v>
          </cell>
          <cell r="CL155">
            <v>0</v>
          </cell>
          <cell r="CN155">
            <v>0</v>
          </cell>
          <cell r="CO155" t="str">
            <v>HSP</v>
          </cell>
          <cell r="CP155">
            <v>0</v>
          </cell>
          <cell r="CR155">
            <v>0</v>
          </cell>
          <cell r="CT155">
            <v>0</v>
          </cell>
          <cell r="CV155">
            <v>0</v>
          </cell>
        </row>
        <row r="156">
          <cell r="B156" t="str">
            <v>IMG</v>
          </cell>
          <cell r="D156" t="str">
            <v>Imaging</v>
          </cell>
          <cell r="F156" t="str">
            <v>UR16</v>
          </cell>
          <cell r="H156">
            <v>0</v>
          </cell>
          <cell r="J156">
            <v>0</v>
          </cell>
          <cell r="L156">
            <v>0</v>
          </cell>
          <cell r="M156">
            <v>1</v>
          </cell>
          <cell r="N156">
            <v>0</v>
          </cell>
          <cell r="O156" t="str">
            <v>IMG</v>
          </cell>
          <cell r="P156">
            <v>0</v>
          </cell>
          <cell r="R156">
            <v>0</v>
          </cell>
          <cell r="T156">
            <v>0</v>
          </cell>
          <cell r="AD156">
            <v>0</v>
          </cell>
          <cell r="AF156">
            <v>0</v>
          </cell>
          <cell r="AH156">
            <v>0</v>
          </cell>
          <cell r="AJ156">
            <v>0</v>
          </cell>
          <cell r="AL156">
            <v>0</v>
          </cell>
          <cell r="AN156">
            <v>0</v>
          </cell>
          <cell r="AP156">
            <v>0</v>
          </cell>
          <cell r="AR156">
            <v>0</v>
          </cell>
          <cell r="AT156">
            <v>0</v>
          </cell>
          <cell r="AV156">
            <v>0</v>
          </cell>
          <cell r="AX156">
            <v>0</v>
          </cell>
          <cell r="AZ156">
            <v>0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N156">
            <v>0</v>
          </cell>
          <cell r="BR156">
            <v>0</v>
          </cell>
          <cell r="BT156">
            <v>0</v>
          </cell>
          <cell r="BV156">
            <v>0</v>
          </cell>
          <cell r="BX156">
            <v>0</v>
          </cell>
          <cell r="CB156">
            <v>0</v>
          </cell>
          <cell r="CD156">
            <v>0</v>
          </cell>
          <cell r="CG156" t="str">
            <v>IMG</v>
          </cell>
          <cell r="CH156">
            <v>0</v>
          </cell>
          <cell r="CJ156">
            <v>0</v>
          </cell>
          <cell r="CL156">
            <v>0</v>
          </cell>
          <cell r="CN156">
            <v>0</v>
          </cell>
          <cell r="CP156">
            <v>0</v>
          </cell>
          <cell r="CR156">
            <v>0</v>
          </cell>
          <cell r="CT156">
            <v>0</v>
          </cell>
          <cell r="CV156">
            <v>0</v>
          </cell>
        </row>
        <row r="157">
          <cell r="B157" t="str">
            <v>OMC</v>
          </cell>
          <cell r="D157" t="str">
            <v>Outpatient Medical Center</v>
          </cell>
          <cell r="F157" t="str">
            <v>UR17</v>
          </cell>
          <cell r="H157">
            <v>0</v>
          </cell>
          <cell r="J157">
            <v>0</v>
          </cell>
          <cell r="L157">
            <v>0</v>
          </cell>
          <cell r="M157">
            <v>1</v>
          </cell>
          <cell r="N157">
            <v>0</v>
          </cell>
          <cell r="O157" t="str">
            <v>OMC</v>
          </cell>
          <cell r="P157">
            <v>0</v>
          </cell>
          <cell r="R157">
            <v>0</v>
          </cell>
          <cell r="T157">
            <v>0</v>
          </cell>
          <cell r="AD157">
            <v>0</v>
          </cell>
          <cell r="AF157">
            <v>0</v>
          </cell>
          <cell r="AH157">
            <v>0</v>
          </cell>
          <cell r="AJ157">
            <v>0</v>
          </cell>
          <cell r="AL157">
            <v>0</v>
          </cell>
          <cell r="AN157">
            <v>0</v>
          </cell>
          <cell r="AP157">
            <v>0</v>
          </cell>
          <cell r="AR157">
            <v>0</v>
          </cell>
          <cell r="AT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N157">
            <v>0</v>
          </cell>
          <cell r="BR157">
            <v>0</v>
          </cell>
          <cell r="BT157">
            <v>0</v>
          </cell>
          <cell r="BV157">
            <v>0</v>
          </cell>
          <cell r="BX157">
            <v>0</v>
          </cell>
          <cell r="CB157">
            <v>0</v>
          </cell>
          <cell r="CD157">
            <v>0</v>
          </cell>
          <cell r="CG157" t="str">
            <v>OMC</v>
          </cell>
          <cell r="CH157">
            <v>0</v>
          </cell>
          <cell r="CJ157">
            <v>0</v>
          </cell>
          <cell r="CL157">
            <v>0</v>
          </cell>
          <cell r="CN157">
            <v>0</v>
          </cell>
          <cell r="CP157">
            <v>0</v>
          </cell>
          <cell r="CR157">
            <v>0</v>
          </cell>
          <cell r="CT157">
            <v>0</v>
          </cell>
          <cell r="CV157">
            <v>0</v>
          </cell>
        </row>
        <row r="158">
          <cell r="B158" t="str">
            <v>OUR</v>
          </cell>
          <cell r="D158" t="str">
            <v>Other Unregulated</v>
          </cell>
          <cell r="F158" t="str">
            <v>UR18</v>
          </cell>
          <cell r="H158">
            <v>0</v>
          </cell>
          <cell r="J158">
            <v>0</v>
          </cell>
          <cell r="L158">
            <v>0</v>
          </cell>
          <cell r="M158">
            <v>1</v>
          </cell>
          <cell r="N158">
            <v>0</v>
          </cell>
          <cell r="O158" t="str">
            <v>OUR</v>
          </cell>
          <cell r="P158">
            <v>0</v>
          </cell>
          <cell r="R158">
            <v>0</v>
          </cell>
          <cell r="T158">
            <v>0</v>
          </cell>
          <cell r="AD158">
            <v>0</v>
          </cell>
          <cell r="AF158">
            <v>0</v>
          </cell>
          <cell r="AH158">
            <v>0</v>
          </cell>
          <cell r="AJ158">
            <v>0</v>
          </cell>
          <cell r="AL158">
            <v>0</v>
          </cell>
          <cell r="AN158">
            <v>0</v>
          </cell>
          <cell r="AP158">
            <v>0</v>
          </cell>
          <cell r="AR158">
            <v>0</v>
          </cell>
          <cell r="AT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N158">
            <v>0</v>
          </cell>
          <cell r="BR158">
            <v>0</v>
          </cell>
          <cell r="BT158">
            <v>0</v>
          </cell>
          <cell r="BV158">
            <v>0</v>
          </cell>
          <cell r="BX158">
            <v>0</v>
          </cell>
          <cell r="CB158">
            <v>0</v>
          </cell>
          <cell r="CD158">
            <v>0</v>
          </cell>
          <cell r="CG158" t="str">
            <v>OUR</v>
          </cell>
          <cell r="CH158">
            <v>0</v>
          </cell>
          <cell r="CJ158">
            <v>0</v>
          </cell>
          <cell r="CL158">
            <v>0</v>
          </cell>
          <cell r="CN158">
            <v>0</v>
          </cell>
          <cell r="CP158">
            <v>0</v>
          </cell>
          <cell r="CR158">
            <v>0</v>
          </cell>
          <cell r="CT158">
            <v>0</v>
          </cell>
          <cell r="CV158">
            <v>0</v>
          </cell>
        </row>
        <row r="159">
          <cell r="B159" t="str">
            <v>REH</v>
          </cell>
          <cell r="D159" t="str">
            <v>Rehabilitation</v>
          </cell>
          <cell r="F159" t="str">
            <v>UR19</v>
          </cell>
          <cell r="H159">
            <v>0</v>
          </cell>
          <cell r="J159">
            <v>0</v>
          </cell>
          <cell r="L159">
            <v>0</v>
          </cell>
          <cell r="M159">
            <v>1</v>
          </cell>
          <cell r="N159">
            <v>0</v>
          </cell>
          <cell r="O159" t="str">
            <v>REH</v>
          </cell>
          <cell r="P159">
            <v>0</v>
          </cell>
          <cell r="R159">
            <v>0</v>
          </cell>
          <cell r="T159">
            <v>0</v>
          </cell>
          <cell r="AD159">
            <v>0</v>
          </cell>
          <cell r="AF159">
            <v>0</v>
          </cell>
          <cell r="AH159">
            <v>0</v>
          </cell>
          <cell r="AJ159">
            <v>0</v>
          </cell>
          <cell r="AL159">
            <v>0</v>
          </cell>
          <cell r="AN159">
            <v>0</v>
          </cell>
          <cell r="AP159">
            <v>0</v>
          </cell>
          <cell r="AR159">
            <v>0</v>
          </cell>
          <cell r="AT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N159">
            <v>0</v>
          </cell>
          <cell r="BR159">
            <v>0</v>
          </cell>
          <cell r="BT159">
            <v>0</v>
          </cell>
          <cell r="BV159">
            <v>0</v>
          </cell>
          <cell r="BX159">
            <v>0</v>
          </cell>
          <cell r="CB159">
            <v>0</v>
          </cell>
          <cell r="CD159">
            <v>0</v>
          </cell>
          <cell r="CG159" t="str">
            <v>REH</v>
          </cell>
          <cell r="CH159">
            <v>0</v>
          </cell>
          <cell r="CJ159">
            <v>0</v>
          </cell>
          <cell r="CL159">
            <v>0</v>
          </cell>
          <cell r="CN159">
            <v>0</v>
          </cell>
          <cell r="CP159">
            <v>0</v>
          </cell>
          <cell r="CR159">
            <v>0</v>
          </cell>
          <cell r="CT159">
            <v>0</v>
          </cell>
          <cell r="CV159">
            <v>0</v>
          </cell>
        </row>
        <row r="160">
          <cell r="B160" t="str">
            <v>URRF1</v>
          </cell>
          <cell r="F160" t="str">
            <v>UR20</v>
          </cell>
          <cell r="H160">
            <v>0</v>
          </cell>
          <cell r="J160">
            <v>0</v>
          </cell>
          <cell r="L160">
            <v>0</v>
          </cell>
          <cell r="M160">
            <v>1</v>
          </cell>
          <cell r="N160">
            <v>0</v>
          </cell>
          <cell r="O160" t="str">
            <v>URRF1</v>
          </cell>
          <cell r="P160">
            <v>0</v>
          </cell>
          <cell r="R160">
            <v>0</v>
          </cell>
          <cell r="T160">
            <v>0</v>
          </cell>
          <cell r="AD160">
            <v>0</v>
          </cell>
          <cell r="AF160">
            <v>0</v>
          </cell>
          <cell r="AH160">
            <v>0</v>
          </cell>
          <cell r="AJ160">
            <v>0</v>
          </cell>
          <cell r="AL160">
            <v>0</v>
          </cell>
          <cell r="AN160">
            <v>0</v>
          </cell>
          <cell r="AP160">
            <v>0</v>
          </cell>
          <cell r="AR160">
            <v>0</v>
          </cell>
          <cell r="AT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N160">
            <v>0</v>
          </cell>
          <cell r="BR160">
            <v>0</v>
          </cell>
          <cell r="BT160">
            <v>0</v>
          </cell>
          <cell r="BV160">
            <v>0</v>
          </cell>
          <cell r="BX160">
            <v>0</v>
          </cell>
          <cell r="CB160">
            <v>0</v>
          </cell>
          <cell r="CD160">
            <v>0</v>
          </cell>
          <cell r="CG160" t="str">
            <v>URRF1</v>
          </cell>
          <cell r="CH160">
            <v>0</v>
          </cell>
          <cell r="CJ160">
            <v>0</v>
          </cell>
          <cell r="CL160">
            <v>0</v>
          </cell>
          <cell r="CN160">
            <v>0</v>
          </cell>
          <cell r="CP160">
            <v>0</v>
          </cell>
          <cell r="CR160">
            <v>0</v>
          </cell>
          <cell r="CT160">
            <v>0</v>
          </cell>
          <cell r="CV160">
            <v>0</v>
          </cell>
        </row>
        <row r="161">
          <cell r="B161" t="str">
            <v>URRF2</v>
          </cell>
          <cell r="F161" t="str">
            <v>UR21</v>
          </cell>
          <cell r="H161">
            <v>0</v>
          </cell>
          <cell r="J161">
            <v>0</v>
          </cell>
          <cell r="L161">
            <v>0</v>
          </cell>
          <cell r="M161">
            <v>1</v>
          </cell>
          <cell r="N161">
            <v>0</v>
          </cell>
          <cell r="O161" t="str">
            <v>URRF2</v>
          </cell>
          <cell r="P161">
            <v>0</v>
          </cell>
          <cell r="R161">
            <v>0</v>
          </cell>
          <cell r="T161">
            <v>0</v>
          </cell>
          <cell r="AD161">
            <v>0</v>
          </cell>
          <cell r="AF161">
            <v>0</v>
          </cell>
          <cell r="AH161">
            <v>0</v>
          </cell>
          <cell r="AJ161">
            <v>0</v>
          </cell>
          <cell r="AL161">
            <v>0</v>
          </cell>
          <cell r="AN161">
            <v>0</v>
          </cell>
          <cell r="AP161">
            <v>0</v>
          </cell>
          <cell r="AR161">
            <v>0</v>
          </cell>
          <cell r="AT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0</v>
          </cell>
          <cell r="BD161">
            <v>0</v>
          </cell>
          <cell r="BF161">
            <v>0</v>
          </cell>
          <cell r="BH161">
            <v>0</v>
          </cell>
          <cell r="BN161">
            <v>0</v>
          </cell>
          <cell r="BR161">
            <v>0</v>
          </cell>
          <cell r="BT161">
            <v>0</v>
          </cell>
          <cell r="BV161">
            <v>0</v>
          </cell>
          <cell r="BX161">
            <v>0</v>
          </cell>
          <cell r="CB161">
            <v>0</v>
          </cell>
          <cell r="CD161">
            <v>0</v>
          </cell>
          <cell r="CG161" t="str">
            <v>URRF2</v>
          </cell>
          <cell r="CH161">
            <v>0</v>
          </cell>
          <cell r="CJ161">
            <v>0</v>
          </cell>
          <cell r="CL161">
            <v>0</v>
          </cell>
          <cell r="CN161">
            <v>0</v>
          </cell>
          <cell r="CP161">
            <v>0</v>
          </cell>
          <cell r="CR161">
            <v>0</v>
          </cell>
          <cell r="CT161">
            <v>0</v>
          </cell>
          <cell r="CV161">
            <v>0</v>
          </cell>
        </row>
        <row r="162">
          <cell r="B162" t="str">
            <v>URRF3</v>
          </cell>
          <cell r="F162" t="str">
            <v>UR22</v>
          </cell>
          <cell r="H162">
            <v>0</v>
          </cell>
          <cell r="J162">
            <v>0</v>
          </cell>
          <cell r="L162">
            <v>0</v>
          </cell>
          <cell r="M162">
            <v>1</v>
          </cell>
          <cell r="N162">
            <v>0</v>
          </cell>
          <cell r="O162" t="str">
            <v>URRF3</v>
          </cell>
          <cell r="P162">
            <v>0</v>
          </cell>
          <cell r="R162">
            <v>0</v>
          </cell>
          <cell r="T162">
            <v>0</v>
          </cell>
          <cell r="AD162">
            <v>0</v>
          </cell>
          <cell r="AF162">
            <v>0</v>
          </cell>
          <cell r="AH162">
            <v>0</v>
          </cell>
          <cell r="AJ162">
            <v>0</v>
          </cell>
          <cell r="AL162">
            <v>0</v>
          </cell>
          <cell r="AN162">
            <v>0</v>
          </cell>
          <cell r="AP162">
            <v>0</v>
          </cell>
          <cell r="AR162">
            <v>0</v>
          </cell>
          <cell r="AT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N162">
            <v>0</v>
          </cell>
          <cell r="BR162">
            <v>0</v>
          </cell>
          <cell r="BT162">
            <v>0</v>
          </cell>
          <cell r="BV162">
            <v>0</v>
          </cell>
          <cell r="BX162">
            <v>0</v>
          </cell>
          <cell r="CB162">
            <v>0</v>
          </cell>
          <cell r="CD162">
            <v>0</v>
          </cell>
          <cell r="CG162" t="str">
            <v>URRF3</v>
          </cell>
          <cell r="CH162">
            <v>0</v>
          </cell>
          <cell r="CJ162">
            <v>0</v>
          </cell>
          <cell r="CL162">
            <v>0</v>
          </cell>
          <cell r="CN162">
            <v>0</v>
          </cell>
          <cell r="CP162">
            <v>0</v>
          </cell>
          <cell r="CR162">
            <v>0</v>
          </cell>
          <cell r="CT162">
            <v>0</v>
          </cell>
          <cell r="CV162">
            <v>0</v>
          </cell>
        </row>
        <row r="163">
          <cell r="B163" t="str">
            <v>URRF4</v>
          </cell>
          <cell r="F163" t="str">
            <v>UR23</v>
          </cell>
          <cell r="H163">
            <v>0</v>
          </cell>
          <cell r="J163">
            <v>0</v>
          </cell>
          <cell r="L163">
            <v>0</v>
          </cell>
          <cell r="M163">
            <v>1</v>
          </cell>
          <cell r="N163">
            <v>0</v>
          </cell>
          <cell r="O163" t="str">
            <v>URRF4</v>
          </cell>
          <cell r="P163">
            <v>0</v>
          </cell>
          <cell r="R163">
            <v>0</v>
          </cell>
          <cell r="T163">
            <v>0</v>
          </cell>
          <cell r="AD163">
            <v>0</v>
          </cell>
          <cell r="AF163">
            <v>0</v>
          </cell>
          <cell r="AH163">
            <v>0</v>
          </cell>
          <cell r="AJ163">
            <v>0</v>
          </cell>
          <cell r="AL163">
            <v>0</v>
          </cell>
          <cell r="AN163">
            <v>0</v>
          </cell>
          <cell r="AP163">
            <v>0</v>
          </cell>
          <cell r="AR163">
            <v>0</v>
          </cell>
          <cell r="AT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N163">
            <v>0</v>
          </cell>
          <cell r="BR163">
            <v>0</v>
          </cell>
          <cell r="BT163">
            <v>0</v>
          </cell>
          <cell r="BV163">
            <v>0</v>
          </cell>
          <cell r="BX163">
            <v>0</v>
          </cell>
          <cell r="CB163">
            <v>0</v>
          </cell>
          <cell r="CD163">
            <v>0</v>
          </cell>
          <cell r="CG163" t="str">
            <v>URRF4</v>
          </cell>
          <cell r="CH163">
            <v>0</v>
          </cell>
          <cell r="CJ163">
            <v>0</v>
          </cell>
          <cell r="CL163">
            <v>0</v>
          </cell>
          <cell r="CN163">
            <v>0</v>
          </cell>
          <cell r="CP163">
            <v>0</v>
          </cell>
          <cell r="CR163">
            <v>0</v>
          </cell>
          <cell r="CT163">
            <v>0</v>
          </cell>
          <cell r="CV163">
            <v>0</v>
          </cell>
        </row>
        <row r="164">
          <cell r="B164" t="str">
            <v>URRF5</v>
          </cell>
          <cell r="F164" t="str">
            <v>UR24</v>
          </cell>
          <cell r="H164">
            <v>0</v>
          </cell>
          <cell r="J164">
            <v>0</v>
          </cell>
          <cell r="L164">
            <v>0</v>
          </cell>
          <cell r="M164">
            <v>1</v>
          </cell>
          <cell r="N164">
            <v>0</v>
          </cell>
          <cell r="O164" t="str">
            <v>URRF5</v>
          </cell>
          <cell r="P164">
            <v>0</v>
          </cell>
          <cell r="R164">
            <v>0</v>
          </cell>
          <cell r="T164">
            <v>0</v>
          </cell>
          <cell r="AD164">
            <v>0</v>
          </cell>
          <cell r="AF164">
            <v>0</v>
          </cell>
          <cell r="AH164">
            <v>0</v>
          </cell>
          <cell r="AJ164">
            <v>0</v>
          </cell>
          <cell r="AL164">
            <v>0</v>
          </cell>
          <cell r="AN164">
            <v>0</v>
          </cell>
          <cell r="AP164">
            <v>0</v>
          </cell>
          <cell r="AR164">
            <v>0</v>
          </cell>
          <cell r="AT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D164">
            <v>0</v>
          </cell>
          <cell r="BF164">
            <v>0</v>
          </cell>
          <cell r="BH164">
            <v>0</v>
          </cell>
          <cell r="BN164">
            <v>0</v>
          </cell>
          <cell r="BR164">
            <v>0</v>
          </cell>
          <cell r="BT164">
            <v>0</v>
          </cell>
          <cell r="BV164">
            <v>0</v>
          </cell>
          <cell r="BX164">
            <v>0</v>
          </cell>
          <cell r="CB164">
            <v>0</v>
          </cell>
          <cell r="CD164">
            <v>0</v>
          </cell>
          <cell r="CG164" t="str">
            <v>URRF5</v>
          </cell>
          <cell r="CH164">
            <v>0</v>
          </cell>
          <cell r="CJ164">
            <v>0</v>
          </cell>
          <cell r="CL164">
            <v>0</v>
          </cell>
          <cell r="CN164">
            <v>0</v>
          </cell>
          <cell r="CP164">
            <v>0</v>
          </cell>
          <cell r="CR164">
            <v>0</v>
          </cell>
          <cell r="CT164">
            <v>0</v>
          </cell>
          <cell r="CV164">
            <v>0</v>
          </cell>
        </row>
        <row r="165">
          <cell r="B165" t="str">
            <v>URRF6</v>
          </cell>
          <cell r="F165" t="str">
            <v>UR25</v>
          </cell>
          <cell r="H165">
            <v>0</v>
          </cell>
          <cell r="J165">
            <v>0</v>
          </cell>
          <cell r="L165">
            <v>0</v>
          </cell>
          <cell r="M165">
            <v>1</v>
          </cell>
          <cell r="N165">
            <v>0</v>
          </cell>
          <cell r="O165" t="str">
            <v>URRF6</v>
          </cell>
          <cell r="P165">
            <v>0</v>
          </cell>
          <cell r="R165">
            <v>0</v>
          </cell>
          <cell r="T165">
            <v>0</v>
          </cell>
          <cell r="AD165">
            <v>0</v>
          </cell>
          <cell r="AF165">
            <v>0</v>
          </cell>
          <cell r="AH165">
            <v>0</v>
          </cell>
          <cell r="AJ165">
            <v>0</v>
          </cell>
          <cell r="AL165">
            <v>0</v>
          </cell>
          <cell r="AN165">
            <v>0</v>
          </cell>
          <cell r="AP165">
            <v>0</v>
          </cell>
          <cell r="AR165">
            <v>0</v>
          </cell>
          <cell r="AT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N165">
            <v>0</v>
          </cell>
          <cell r="BR165">
            <v>0</v>
          </cell>
          <cell r="BT165">
            <v>0</v>
          </cell>
          <cell r="BV165">
            <v>0</v>
          </cell>
          <cell r="BX165">
            <v>0</v>
          </cell>
          <cell r="CB165">
            <v>0</v>
          </cell>
          <cell r="CD165">
            <v>0</v>
          </cell>
          <cell r="CG165" t="str">
            <v>URRF6</v>
          </cell>
          <cell r="CH165">
            <v>0</v>
          </cell>
          <cell r="CJ165">
            <v>0</v>
          </cell>
          <cell r="CL165">
            <v>0</v>
          </cell>
          <cell r="CN165">
            <v>0</v>
          </cell>
          <cell r="CP165">
            <v>0</v>
          </cell>
          <cell r="CR165">
            <v>0</v>
          </cell>
          <cell r="CT165">
            <v>0</v>
          </cell>
          <cell r="CV165">
            <v>0</v>
          </cell>
        </row>
        <row r="166">
          <cell r="B166" t="str">
            <v>GRT</v>
          </cell>
          <cell r="D166" t="str">
            <v>GRANTS</v>
          </cell>
          <cell r="F166" t="str">
            <v>ZZ1</v>
          </cell>
          <cell r="H166" t="str">
            <v>XXXXXXXXX</v>
          </cell>
          <cell r="J166" t="str">
            <v>XXXXXXXXX</v>
          </cell>
          <cell r="L166">
            <v>0</v>
          </cell>
          <cell r="N166" t="str">
            <v>XXXXXXXXX</v>
          </cell>
          <cell r="O166" t="str">
            <v>GRT</v>
          </cell>
          <cell r="P166">
            <v>0</v>
          </cell>
          <cell r="R166">
            <v>0</v>
          </cell>
          <cell r="T166">
            <v>0</v>
          </cell>
          <cell r="AD166">
            <v>0</v>
          </cell>
          <cell r="AF166">
            <v>0</v>
          </cell>
          <cell r="AH166">
            <v>0</v>
          </cell>
          <cell r="AJ166">
            <v>0</v>
          </cell>
          <cell r="AP166">
            <v>0</v>
          </cell>
          <cell r="AT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N166">
            <v>0</v>
          </cell>
          <cell r="BR166">
            <v>0</v>
          </cell>
          <cell r="BT166">
            <v>0</v>
          </cell>
          <cell r="BV166">
            <v>0</v>
          </cell>
          <cell r="BX166">
            <v>0</v>
          </cell>
          <cell r="CD166">
            <v>0</v>
          </cell>
          <cell r="CG166" t="str">
            <v>GRT</v>
          </cell>
          <cell r="CL166">
            <v>0</v>
          </cell>
          <cell r="CO166" t="str">
            <v>GRT</v>
          </cell>
          <cell r="CP166">
            <v>0</v>
          </cell>
          <cell r="CR166">
            <v>0</v>
          </cell>
          <cell r="CT166">
            <v>0</v>
          </cell>
          <cell r="CV166">
            <v>0</v>
          </cell>
        </row>
        <row r="167">
          <cell r="F167" t="str">
            <v>ZZZ</v>
          </cell>
          <cell r="H167" t="str">
            <v>XXXXXXXXX</v>
          </cell>
          <cell r="J167" t="str">
            <v>XXXXXXXXX</v>
          </cell>
          <cell r="L167">
            <v>0</v>
          </cell>
          <cell r="N167" t="str">
            <v>XXXXXXXXX</v>
          </cell>
          <cell r="O167">
            <v>0</v>
          </cell>
          <cell r="P167">
            <v>0</v>
          </cell>
          <cell r="R167">
            <v>0</v>
          </cell>
          <cell r="T167">
            <v>0</v>
          </cell>
          <cell r="AD167">
            <v>0</v>
          </cell>
          <cell r="AF167">
            <v>0</v>
          </cell>
          <cell r="AH167">
            <v>0</v>
          </cell>
          <cell r="AJ167">
            <v>0</v>
          </cell>
          <cell r="AP167">
            <v>0</v>
          </cell>
          <cell r="AT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N167">
            <v>0</v>
          </cell>
          <cell r="BR167">
            <v>0</v>
          </cell>
          <cell r="BT167">
            <v>0</v>
          </cell>
          <cell r="BV167">
            <v>0</v>
          </cell>
          <cell r="BX167">
            <v>0</v>
          </cell>
          <cell r="CD167">
            <v>0</v>
          </cell>
          <cell r="CG167">
            <v>0</v>
          </cell>
          <cell r="CL167">
            <v>0</v>
          </cell>
          <cell r="CO167">
            <v>0</v>
          </cell>
          <cell r="CP167">
            <v>0</v>
          </cell>
          <cell r="CR167">
            <v>0</v>
          </cell>
          <cell r="CT167">
            <v>0</v>
          </cell>
          <cell r="CV167">
            <v>0</v>
          </cell>
        </row>
        <row r="170">
          <cell r="H170">
            <v>744764155.5724647</v>
          </cell>
          <cell r="J170">
            <v>1087983156.1812568</v>
          </cell>
          <cell r="L170">
            <v>1832747311.7537212</v>
          </cell>
          <cell r="N170">
            <v>8673.537877550727</v>
          </cell>
          <cell r="P170">
            <v>744764.40000000026</v>
          </cell>
          <cell r="R170">
            <v>1087983.3000000003</v>
          </cell>
          <cell r="T170">
            <v>1832747.6999999993</v>
          </cell>
          <cell r="V170">
            <v>0</v>
          </cell>
          <cell r="X170">
            <v>0</v>
          </cell>
          <cell r="Z170">
            <v>0</v>
          </cell>
          <cell r="AB170">
            <v>0</v>
          </cell>
          <cell r="AD170">
            <v>744764.40000000026</v>
          </cell>
          <cell r="AF170">
            <v>1087983.3000000003</v>
          </cell>
          <cell r="AH170">
            <v>1832747.6999999993</v>
          </cell>
          <cell r="AJ170">
            <v>8673.537877550727</v>
          </cell>
          <cell r="AL170">
            <v>0</v>
          </cell>
          <cell r="AN170">
            <v>0</v>
          </cell>
          <cell r="AP170">
            <v>0</v>
          </cell>
          <cell r="AR170">
            <v>0</v>
          </cell>
          <cell r="AT170">
            <v>0</v>
          </cell>
          <cell r="AV170">
            <v>0</v>
          </cell>
          <cell r="AX170">
            <v>1.4551915228366852E-11</v>
          </cell>
          <cell r="AZ170">
            <v>0</v>
          </cell>
          <cell r="BB170">
            <v>744764.4</v>
          </cell>
          <cell r="BD170">
            <v>1087983.3000000003</v>
          </cell>
          <cell r="BF170">
            <v>1832747.6999999995</v>
          </cell>
          <cell r="BH170">
            <v>8673.537877550727</v>
          </cell>
          <cell r="BJ170">
            <v>4.3655745685100555E-11</v>
          </cell>
          <cell r="BL170">
            <v>0</v>
          </cell>
          <cell r="BN170">
            <v>4.3655745685100555E-11</v>
          </cell>
          <cell r="BP170">
            <v>0</v>
          </cell>
          <cell r="BR170">
            <v>744764.40000000026</v>
          </cell>
          <cell r="BT170">
            <v>1087983.3000000003</v>
          </cell>
          <cell r="BV170">
            <v>1832747.7</v>
          </cell>
          <cell r="BX170">
            <v>8673.537877550727</v>
          </cell>
          <cell r="BZ170">
            <v>0</v>
          </cell>
          <cell r="CB170">
            <v>0</v>
          </cell>
          <cell r="CD170">
            <v>0</v>
          </cell>
          <cell r="CF170">
            <v>0</v>
          </cell>
          <cell r="CH170">
            <v>-5.6843418860808015E-14</v>
          </cell>
          <cell r="CJ170">
            <v>-2.2737367544323206E-13</v>
          </cell>
          <cell r="CL170">
            <v>-2.2737367544323206E-13</v>
          </cell>
          <cell r="CN170">
            <v>-1.7763568394002505E-15</v>
          </cell>
          <cell r="CP170">
            <v>744764.40000000014</v>
          </cell>
          <cell r="CR170">
            <v>1087983.2999999998</v>
          </cell>
          <cell r="CT170">
            <v>1832747.7</v>
          </cell>
          <cell r="CV170">
            <v>8673.5378775507288</v>
          </cell>
        </row>
        <row r="172">
          <cell r="CB172">
            <v>0</v>
          </cell>
          <cell r="CT172">
            <v>0</v>
          </cell>
        </row>
        <row r="174">
          <cell r="D174" t="str">
            <v>Total Expenses from Audited F/S</v>
          </cell>
          <cell r="L174">
            <v>1837250000</v>
          </cell>
        </row>
        <row r="175">
          <cell r="D175" t="str">
            <v>Bad Debt Expense from Audited F/S</v>
          </cell>
        </row>
        <row r="176">
          <cell r="D176" t="str">
            <v xml:space="preserve">     Net Expenses</v>
          </cell>
          <cell r="L176">
            <v>1837250000</v>
          </cell>
        </row>
        <row r="178">
          <cell r="D178" t="str">
            <v>Reconciling Items:</v>
          </cell>
        </row>
        <row r="179">
          <cell r="D179" t="str">
            <v>Speech Therapy Reclass from UMH</v>
          </cell>
          <cell r="L179">
            <v>685762.12999999989</v>
          </cell>
        </row>
        <row r="180">
          <cell r="D180" t="str">
            <v>Reclassed Lab from UMH to STC</v>
          </cell>
          <cell r="L180">
            <v>3816780.4234431013</v>
          </cell>
        </row>
        <row r="181">
          <cell r="D181" t="str">
            <v>Rounding</v>
          </cell>
          <cell r="L181">
            <v>145.69283542316404</v>
          </cell>
        </row>
        <row r="183">
          <cell r="D183" t="str">
            <v>Unreconciled Difference</v>
          </cell>
          <cell r="L183">
            <v>-2.384185791015625E-7</v>
          </cell>
        </row>
      </sheetData>
      <sheetData sheetId="10">
        <row r="15">
          <cell r="B15" t="str">
            <v>DTY</v>
          </cell>
        </row>
      </sheetData>
      <sheetData sheetId="11">
        <row r="116">
          <cell r="K116">
            <v>435702.16080000007</v>
          </cell>
        </row>
      </sheetData>
      <sheetData sheetId="12">
        <row r="1">
          <cell r="A1" t="str">
            <v>INPUT - Volumes (for all Services)</v>
          </cell>
        </row>
      </sheetData>
      <sheetData sheetId="13">
        <row r="7">
          <cell r="B7">
            <v>0</v>
          </cell>
        </row>
      </sheetData>
      <sheetData sheetId="14">
        <row r="10">
          <cell r="C10">
            <v>0</v>
          </cell>
        </row>
      </sheetData>
      <sheetData sheetId="15">
        <row r="9">
          <cell r="AC9" t="str">
            <v>F01</v>
          </cell>
        </row>
      </sheetData>
      <sheetData sheetId="16">
        <row r="9">
          <cell r="B9">
            <v>391697.86165771401</v>
          </cell>
        </row>
      </sheetData>
      <sheetData sheetId="17">
        <row r="7">
          <cell r="C7">
            <v>1</v>
          </cell>
        </row>
      </sheetData>
      <sheetData sheetId="18">
        <row r="99">
          <cell r="E99">
            <v>0</v>
          </cell>
        </row>
      </sheetData>
      <sheetData sheetId="19">
        <row r="12">
          <cell r="C12" t="str">
            <v>MSG</v>
          </cell>
        </row>
      </sheetData>
      <sheetData sheetId="20">
        <row r="7">
          <cell r="C7">
            <v>0</v>
          </cell>
        </row>
      </sheetData>
      <sheetData sheetId="21">
        <row r="117">
          <cell r="C117" t="str">
            <v>AMBULANCE SERVICES</v>
          </cell>
        </row>
      </sheetData>
      <sheetData sheetId="22">
        <row r="12">
          <cell r="C12">
            <v>537507.41723167989</v>
          </cell>
        </row>
      </sheetData>
      <sheetData sheetId="23">
        <row r="13">
          <cell r="D13" t="str">
            <v>MAL</v>
          </cell>
        </row>
      </sheetData>
      <sheetData sheetId="24">
        <row r="13">
          <cell r="C13" t="str">
            <v>MSG</v>
          </cell>
          <cell r="D13" t="str">
            <v>Med/Surg Acute</v>
          </cell>
          <cell r="E13">
            <v>146467249.7708782</v>
          </cell>
          <cell r="G13">
            <v>67798.403618118478</v>
          </cell>
          <cell r="M13">
            <v>2160.3347859909818</v>
          </cell>
        </row>
        <row r="14">
          <cell r="C14" t="str">
            <v>PED</v>
          </cell>
          <cell r="D14" t="str">
            <v>Pediatric Acute</v>
          </cell>
          <cell r="E14">
            <v>20860422.625441231</v>
          </cell>
          <cell r="G14">
            <v>8532.1654504912185</v>
          </cell>
          <cell r="M14">
            <v>2444.9153906456704</v>
          </cell>
        </row>
        <row r="15">
          <cell r="C15" t="str">
            <v>PSY</v>
          </cell>
          <cell r="D15" t="str">
            <v>Psychiatric Acute</v>
          </cell>
          <cell r="E15">
            <v>23217512.981354579</v>
          </cell>
          <cell r="G15">
            <v>9614.4257344905946</v>
          </cell>
          <cell r="M15">
            <v>2414.8621688411972</v>
          </cell>
        </row>
        <row r="16">
          <cell r="C16" t="str">
            <v>OBS</v>
          </cell>
          <cell r="D16" t="str">
            <v>Obstetrics Acute</v>
          </cell>
          <cell r="E16">
            <v>12175731.663735425</v>
          </cell>
          <cell r="G16">
            <v>8137.7648277645239</v>
          </cell>
          <cell r="M16">
            <v>1496.2009742766363</v>
          </cell>
        </row>
        <row r="17">
          <cell r="C17" t="str">
            <v>DEF</v>
          </cell>
          <cell r="D17" t="str">
            <v>Definitive Observation</v>
          </cell>
          <cell r="E17">
            <v>38354545.793170124</v>
          </cell>
          <cell r="G17">
            <v>16293.220448632885</v>
          </cell>
          <cell r="M17">
            <v>2354.0187106710596</v>
          </cell>
        </row>
        <row r="18">
          <cell r="C18" t="str">
            <v>MIS</v>
          </cell>
          <cell r="D18" t="str">
            <v>Med/Surg Intensive Care</v>
          </cell>
          <cell r="E18">
            <v>79607394.319433883</v>
          </cell>
          <cell r="G18">
            <v>24451.797974166628</v>
          </cell>
          <cell r="M18">
            <v>3255.6867353287989</v>
          </cell>
        </row>
        <row r="19">
          <cell r="C19" t="str">
            <v>CCU</v>
          </cell>
          <cell r="D19" t="str">
            <v>Coronary Care</v>
          </cell>
          <cell r="E19">
            <v>8217029.427823469</v>
          </cell>
          <cell r="G19">
            <v>2849.2583246060444</v>
          </cell>
          <cell r="M19">
            <v>2883.9187225888354</v>
          </cell>
        </row>
        <row r="20">
          <cell r="C20" t="str">
            <v>PIC</v>
          </cell>
          <cell r="D20" t="str">
            <v>Pediatric Intensive Care</v>
          </cell>
          <cell r="E20">
            <v>16990900.820016228</v>
          </cell>
          <cell r="G20">
            <v>4173.9865376168163</v>
          </cell>
          <cell r="M20">
            <v>4070.6649786458988</v>
          </cell>
        </row>
        <row r="21">
          <cell r="C21" t="str">
            <v>NEO</v>
          </cell>
          <cell r="D21" t="str">
            <v>Neonatal Intensive Care</v>
          </cell>
          <cell r="E21">
            <v>40761802.519368239</v>
          </cell>
          <cell r="G21">
            <v>16538.810282309667</v>
          </cell>
          <cell r="M21">
            <v>2464.6151581391618</v>
          </cell>
        </row>
        <row r="22">
          <cell r="C22" t="str">
            <v>BUR</v>
          </cell>
          <cell r="D22" t="str">
            <v>Burn Care</v>
          </cell>
          <cell r="E22">
            <v>0</v>
          </cell>
          <cell r="G22">
            <v>0</v>
          </cell>
          <cell r="M22">
            <v>0</v>
          </cell>
        </row>
        <row r="23">
          <cell r="C23" t="str">
            <v>PSI</v>
          </cell>
          <cell r="D23" t="str">
            <v>Psychiatric Intensive Care</v>
          </cell>
          <cell r="E23">
            <v>0</v>
          </cell>
          <cell r="G23">
            <v>0</v>
          </cell>
          <cell r="M23">
            <v>0</v>
          </cell>
        </row>
        <row r="24">
          <cell r="C24" t="str">
            <v>TRM</v>
          </cell>
          <cell r="D24" t="str">
            <v>Shock Trauma</v>
          </cell>
          <cell r="E24">
            <v>0</v>
          </cell>
          <cell r="G24">
            <v>0</v>
          </cell>
          <cell r="M24">
            <v>0</v>
          </cell>
        </row>
        <row r="25">
          <cell r="C25" t="str">
            <v>ONC</v>
          </cell>
          <cell r="D25" t="str">
            <v>Oncology</v>
          </cell>
          <cell r="E25">
            <v>28333236.254805591</v>
          </cell>
          <cell r="G25">
            <v>14390.939872526293</v>
          </cell>
          <cell r="M25">
            <v>1968.8245872596897</v>
          </cell>
        </row>
        <row r="26">
          <cell r="C26" t="str">
            <v>NUR</v>
          </cell>
          <cell r="D26" t="str">
            <v>Newborn Nursery</v>
          </cell>
          <cell r="E26">
            <v>2555098.2222589403</v>
          </cell>
          <cell r="G26">
            <v>3605.7998885171455</v>
          </cell>
          <cell r="M26">
            <v>708.60788209456143</v>
          </cell>
        </row>
        <row r="27">
          <cell r="C27" t="str">
            <v>PRE</v>
          </cell>
          <cell r="D27" t="str">
            <v>Premature Nursery</v>
          </cell>
          <cell r="E27">
            <v>0</v>
          </cell>
          <cell r="G27">
            <v>0</v>
          </cell>
          <cell r="M27">
            <v>0</v>
          </cell>
        </row>
        <row r="28">
          <cell r="C28" t="str">
            <v>TBD</v>
          </cell>
          <cell r="D28" t="str">
            <v>Reserved for Future Use</v>
          </cell>
          <cell r="E28" t="str">
            <v>XXXXXXXXX</v>
          </cell>
          <cell r="G28" t="str">
            <v>XXXXXXXXX</v>
          </cell>
          <cell r="I28" t="str">
            <v>XXXXXXX</v>
          </cell>
          <cell r="K28" t="str">
            <v>XXXXXXX</v>
          </cell>
        </row>
        <row r="29">
          <cell r="C29" t="str">
            <v>CRH</v>
          </cell>
          <cell r="D29" t="str">
            <v>Chronic Care</v>
          </cell>
          <cell r="E29">
            <v>0</v>
          </cell>
          <cell r="G29">
            <v>0</v>
          </cell>
          <cell r="M29">
            <v>0</v>
          </cell>
        </row>
        <row r="30">
          <cell r="C30" t="str">
            <v>EMG</v>
          </cell>
          <cell r="D30" t="str">
            <v>Emergency Services</v>
          </cell>
          <cell r="E30">
            <v>62368929.727067359</v>
          </cell>
          <cell r="G30">
            <v>284659.9502466027</v>
          </cell>
          <cell r="M30">
            <v>219.09977035068249</v>
          </cell>
        </row>
        <row r="31">
          <cell r="C31" t="str">
            <v>CL</v>
          </cell>
          <cell r="D31" t="str">
            <v>Clinical Services</v>
          </cell>
          <cell r="E31">
            <v>19975313.115647737</v>
          </cell>
          <cell r="G31">
            <v>390605.2503805469</v>
          </cell>
          <cell r="M31">
            <v>51.139387133651688</v>
          </cell>
        </row>
        <row r="32">
          <cell r="C32" t="str">
            <v>PDC</v>
          </cell>
          <cell r="D32" t="str">
            <v>Psych. Day &amp; Night Care</v>
          </cell>
          <cell r="E32">
            <v>1411.8925944402913</v>
          </cell>
          <cell r="G32">
            <v>1</v>
          </cell>
          <cell r="K32">
            <v>1</v>
          </cell>
          <cell r="M32">
            <v>1411.8925944402913</v>
          </cell>
        </row>
        <row r="33">
          <cell r="C33" t="str">
            <v>AMS</v>
          </cell>
          <cell r="D33" t="str">
            <v>Ambulatory Surgery (PBP)</v>
          </cell>
          <cell r="E33">
            <v>0</v>
          </cell>
          <cell r="G33">
            <v>0</v>
          </cell>
          <cell r="M33">
            <v>0</v>
          </cell>
        </row>
        <row r="34">
          <cell r="C34" t="str">
            <v>SDS</v>
          </cell>
          <cell r="D34" t="str">
            <v>Same Day Surgery</v>
          </cell>
          <cell r="E34">
            <v>7353451.1302897483</v>
          </cell>
          <cell r="G34">
            <v>9681.0263673520931</v>
          </cell>
          <cell r="M34">
            <v>759.57350504572878</v>
          </cell>
        </row>
        <row r="35">
          <cell r="C35" t="str">
            <v>DEL</v>
          </cell>
          <cell r="D35" t="str">
            <v>Labor &amp; Delivery Services</v>
          </cell>
          <cell r="E35">
            <v>34460443.341440618</v>
          </cell>
          <cell r="G35">
            <v>236242.85110862489</v>
          </cell>
          <cell r="M35">
            <v>145.86872440679969</v>
          </cell>
        </row>
        <row r="36">
          <cell r="C36" t="str">
            <v>OR</v>
          </cell>
          <cell r="D36" t="str">
            <v>Operating Room</v>
          </cell>
          <cell r="E36">
            <v>235478085.06407809</v>
          </cell>
          <cell r="G36">
            <v>3116233.2052406976</v>
          </cell>
          <cell r="M36">
            <v>75.564975261820877</v>
          </cell>
        </row>
        <row r="37">
          <cell r="C37" t="str">
            <v>ORC</v>
          </cell>
          <cell r="D37" t="str">
            <v>Operating Room Clinic</v>
          </cell>
          <cell r="E37">
            <v>3890305.1475368449</v>
          </cell>
          <cell r="G37">
            <v>223118.36389535558</v>
          </cell>
          <cell r="M37">
            <v>17.43605985458656</v>
          </cell>
        </row>
        <row r="38">
          <cell r="C38" t="str">
            <v>ANS</v>
          </cell>
          <cell r="D38" t="str">
            <v>Anesthesiology</v>
          </cell>
          <cell r="E38">
            <v>46644961.435636945</v>
          </cell>
          <cell r="G38">
            <v>3429934.6736370237</v>
          </cell>
          <cell r="M38">
            <v>13.599373129219311</v>
          </cell>
        </row>
        <row r="39">
          <cell r="C39" t="str">
            <v>LAB</v>
          </cell>
          <cell r="D39" t="str">
            <v>Laboratory Services</v>
          </cell>
          <cell r="E39">
            <v>164072417.83116552</v>
          </cell>
          <cell r="G39">
            <v>55262073.878093272</v>
          </cell>
          <cell r="M39">
            <v>2.9689877038112087</v>
          </cell>
        </row>
        <row r="41">
          <cell r="C41" t="str">
            <v>EKG</v>
          </cell>
          <cell r="D41" t="str">
            <v>Electrocardiography</v>
          </cell>
          <cell r="E41">
            <v>9780432.1013730001</v>
          </cell>
          <cell r="G41">
            <v>1613558.5075728821</v>
          </cell>
          <cell r="M41">
            <v>6.0614053072576493</v>
          </cell>
        </row>
        <row r="42">
          <cell r="C42" t="str">
            <v>IRC</v>
          </cell>
          <cell r="D42" t="str">
            <v>Interventional Radiology / Cardiovascular</v>
          </cell>
          <cell r="E42">
            <v>52249893.146101743</v>
          </cell>
          <cell r="G42">
            <v>812257.15583929955</v>
          </cell>
          <cell r="M42">
            <v>64.32678711474361</v>
          </cell>
        </row>
        <row r="43">
          <cell r="C43" t="str">
            <v>RAD</v>
          </cell>
          <cell r="D43" t="str">
            <v>Radiology-Diagnostic</v>
          </cell>
          <cell r="E43">
            <v>51487853.209055319</v>
          </cell>
          <cell r="G43">
            <v>1592381.5875927021</v>
          </cell>
          <cell r="M43">
            <v>32.333866210355126</v>
          </cell>
        </row>
        <row r="44">
          <cell r="C44" t="str">
            <v>CAT</v>
          </cell>
          <cell r="D44" t="str">
            <v>CT Scanner</v>
          </cell>
          <cell r="E44">
            <v>15067657.54840268</v>
          </cell>
          <cell r="G44">
            <v>2916135.7663478749</v>
          </cell>
          <cell r="M44">
            <v>5.1669945282668337</v>
          </cell>
        </row>
        <row r="45">
          <cell r="C45" t="str">
            <v>RAT</v>
          </cell>
          <cell r="D45" t="str">
            <v>Radiology-Therapeutic</v>
          </cell>
          <cell r="E45">
            <v>31507861.236573678</v>
          </cell>
          <cell r="G45">
            <v>1578114.4832719027</v>
          </cell>
          <cell r="M45">
            <v>19.965510468700895</v>
          </cell>
        </row>
        <row r="46">
          <cell r="C46" t="str">
            <v>NUC</v>
          </cell>
          <cell r="D46" t="str">
            <v>Nuclear Medicine</v>
          </cell>
          <cell r="E46">
            <v>10457032.65148613</v>
          </cell>
          <cell r="G46">
            <v>1666550.7579979785</v>
          </cell>
          <cell r="M46">
            <v>6.2746559631031742</v>
          </cell>
        </row>
        <row r="47">
          <cell r="C47" t="str">
            <v>RES</v>
          </cell>
          <cell r="D47" t="str">
            <v>Respiratory Therapy</v>
          </cell>
          <cell r="E47">
            <v>33216029.13196006</v>
          </cell>
          <cell r="G47">
            <v>13972533.259811647</v>
          </cell>
          <cell r="M47">
            <v>2.3772374353544978</v>
          </cell>
        </row>
        <row r="48">
          <cell r="C48" t="str">
            <v>PUL</v>
          </cell>
          <cell r="D48" t="str">
            <v>Pulmonary Function Testing</v>
          </cell>
          <cell r="E48">
            <v>2407674.1740338341</v>
          </cell>
          <cell r="G48">
            <v>128292.59095412964</v>
          </cell>
          <cell r="M48">
            <v>18.767055495002715</v>
          </cell>
        </row>
        <row r="49">
          <cell r="C49" t="str">
            <v>EEG</v>
          </cell>
          <cell r="D49" t="str">
            <v>Electroencephalography</v>
          </cell>
          <cell r="E49">
            <v>13671301.261740102</v>
          </cell>
          <cell r="G49">
            <v>773868.13480397547</v>
          </cell>
          <cell r="M49">
            <v>17.666189686442003</v>
          </cell>
        </row>
        <row r="50">
          <cell r="C50" t="str">
            <v>PTH</v>
          </cell>
          <cell r="D50" t="str">
            <v>Physical Therapy</v>
          </cell>
          <cell r="E50">
            <v>17179358.828620508</v>
          </cell>
          <cell r="G50">
            <v>480196.39048678998</v>
          </cell>
          <cell r="M50">
            <v>35.775693380796262</v>
          </cell>
        </row>
        <row r="51">
          <cell r="C51" t="str">
            <v>OTH</v>
          </cell>
          <cell r="D51" t="str">
            <v>Occupational Therapy</v>
          </cell>
          <cell r="E51">
            <v>4380594.5577340806</v>
          </cell>
          <cell r="G51">
            <v>467904.14061921847</v>
          </cell>
          <cell r="M51">
            <v>9.3621624120206697</v>
          </cell>
        </row>
        <row r="52">
          <cell r="C52" t="str">
            <v>STH</v>
          </cell>
          <cell r="D52" t="str">
            <v>Speech Language Pathology</v>
          </cell>
          <cell r="E52">
            <v>0</v>
          </cell>
          <cell r="G52">
            <v>0</v>
          </cell>
          <cell r="M52">
            <v>0</v>
          </cell>
        </row>
        <row r="53">
          <cell r="C53" t="str">
            <v>REC</v>
          </cell>
          <cell r="D53" t="str">
            <v>Recreational Therapy</v>
          </cell>
          <cell r="E53">
            <v>0</v>
          </cell>
          <cell r="G53">
            <v>0</v>
          </cell>
          <cell r="M53">
            <v>0</v>
          </cell>
        </row>
        <row r="54">
          <cell r="C54" t="str">
            <v>AUD</v>
          </cell>
          <cell r="D54" t="str">
            <v>Audiology</v>
          </cell>
          <cell r="E54">
            <v>0</v>
          </cell>
          <cell r="G54">
            <v>0</v>
          </cell>
          <cell r="M54">
            <v>0</v>
          </cell>
        </row>
        <row r="55">
          <cell r="C55" t="str">
            <v>OPM</v>
          </cell>
          <cell r="D55" t="str">
            <v>Other Physical Medicine</v>
          </cell>
          <cell r="E55">
            <v>0</v>
          </cell>
          <cell r="G55">
            <v>0</v>
          </cell>
          <cell r="M55">
            <v>0</v>
          </cell>
        </row>
        <row r="56">
          <cell r="C56" t="str">
            <v>RDL</v>
          </cell>
          <cell r="D56" t="str">
            <v>Renal Dialysis</v>
          </cell>
          <cell r="E56">
            <v>6783691.217556959</v>
          </cell>
          <cell r="G56">
            <v>8488.4587851758606</v>
          </cell>
          <cell r="M56">
            <v>799.16641986928335</v>
          </cell>
        </row>
        <row r="57">
          <cell r="C57" t="str">
            <v>AOR</v>
          </cell>
          <cell r="D57" t="str">
            <v>Ambulatory Surgery</v>
          </cell>
          <cell r="E57">
            <v>0</v>
          </cell>
          <cell r="G57">
            <v>0</v>
          </cell>
          <cell r="M57">
            <v>0</v>
          </cell>
        </row>
        <row r="58">
          <cell r="C58" t="str">
            <v>LEU</v>
          </cell>
          <cell r="D58" t="str">
            <v>Leukopheresis</v>
          </cell>
          <cell r="E58">
            <v>0</v>
          </cell>
          <cell r="G58">
            <v>0</v>
          </cell>
          <cell r="M58">
            <v>0</v>
          </cell>
        </row>
        <row r="59">
          <cell r="C59" t="str">
            <v>HYP</v>
          </cell>
          <cell r="D59" t="str">
            <v>Hyperbaric Chamber</v>
          </cell>
          <cell r="E59">
            <v>0</v>
          </cell>
          <cell r="G59">
            <v>0</v>
          </cell>
          <cell r="M59">
            <v>0</v>
          </cell>
        </row>
        <row r="60">
          <cell r="C60" t="str">
            <v>FSE</v>
          </cell>
          <cell r="D60" t="str">
            <v>Free Standing Emergency</v>
          </cell>
          <cell r="E60">
            <v>0</v>
          </cell>
          <cell r="G60">
            <v>0</v>
          </cell>
          <cell r="M60">
            <v>0</v>
          </cell>
        </row>
        <row r="61">
          <cell r="C61" t="str">
            <v>OPM</v>
          </cell>
          <cell r="D61" t="str">
            <v>Other Physical Medicine</v>
          </cell>
          <cell r="E61">
            <v>0</v>
          </cell>
          <cell r="G61">
            <v>0</v>
          </cell>
          <cell r="M61">
            <v>0</v>
          </cell>
        </row>
        <row r="62">
          <cell r="C62" t="str">
            <v>MRI</v>
          </cell>
          <cell r="D62" t="str">
            <v>Magnetic Resonance Imaging</v>
          </cell>
          <cell r="E62">
            <v>16096354.175200352</v>
          </cell>
          <cell r="G62">
            <v>863975.6691609195</v>
          </cell>
          <cell r="M62">
            <v>18.630564204236094</v>
          </cell>
        </row>
        <row r="63">
          <cell r="C63" t="str">
            <v>ADD</v>
          </cell>
          <cell r="D63" t="str">
            <v>Adolescent Dual Diagnosed</v>
          </cell>
          <cell r="E63">
            <v>0</v>
          </cell>
          <cell r="G63">
            <v>0</v>
          </cell>
          <cell r="M63">
            <v>0</v>
          </cell>
        </row>
        <row r="64">
          <cell r="C64" t="str">
            <v>LIT</v>
          </cell>
          <cell r="D64" t="str">
            <v>Lithotripsy</v>
          </cell>
          <cell r="E64">
            <v>4817.4914862746846</v>
          </cell>
          <cell r="G64">
            <v>1</v>
          </cell>
          <cell r="M64">
            <v>4817.4914862746846</v>
          </cell>
        </row>
        <row r="65">
          <cell r="C65" t="str">
            <v>RHB</v>
          </cell>
          <cell r="D65" t="str">
            <v>Rehabilitation</v>
          </cell>
          <cell r="E65">
            <v>0</v>
          </cell>
          <cell r="G65">
            <v>0</v>
          </cell>
          <cell r="M65">
            <v>0</v>
          </cell>
        </row>
        <row r="66">
          <cell r="C66" t="str">
            <v>OBV</v>
          </cell>
          <cell r="D66" t="str">
            <v>Observation</v>
          </cell>
          <cell r="E66">
            <v>14664852.222094206</v>
          </cell>
          <cell r="G66">
            <v>164885.47617197002</v>
          </cell>
          <cell r="M66">
            <v>88.939623807734634</v>
          </cell>
        </row>
        <row r="67">
          <cell r="C67" t="str">
            <v>AMR</v>
          </cell>
          <cell r="D67" t="str">
            <v>Ambulance Services-Rebundled</v>
          </cell>
          <cell r="E67">
            <v>0</v>
          </cell>
          <cell r="G67">
            <v>0</v>
          </cell>
          <cell r="M67">
            <v>0</v>
          </cell>
        </row>
        <row r="68">
          <cell r="C68" t="str">
            <v>TMT</v>
          </cell>
          <cell r="D68" t="str">
            <v>Transurethal Microwave Thermotherapy</v>
          </cell>
          <cell r="E68">
            <v>0</v>
          </cell>
          <cell r="G68">
            <v>0</v>
          </cell>
          <cell r="M68">
            <v>0</v>
          </cell>
        </row>
        <row r="69">
          <cell r="C69" t="str">
            <v>OCL</v>
          </cell>
          <cell r="D69" t="str">
            <v>Oncology O/P Clinic</v>
          </cell>
          <cell r="E69">
            <v>14025731.529995957</v>
          </cell>
          <cell r="G69">
            <v>718618.74730580742</v>
          </cell>
          <cell r="M69">
            <v>19.517625420405743</v>
          </cell>
        </row>
        <row r="70">
          <cell r="C70" t="str">
            <v>TNA</v>
          </cell>
          <cell r="D70" t="str">
            <v>Transurethal Needle Ablation</v>
          </cell>
          <cell r="E70">
            <v>5894.4269428735843</v>
          </cell>
          <cell r="G70">
            <v>1</v>
          </cell>
          <cell r="M70">
            <v>5894.4269428735843</v>
          </cell>
        </row>
        <row r="71">
          <cell r="C71" t="str">
            <v>PAD</v>
          </cell>
          <cell r="D71" t="str">
            <v>Psychiatric Adult</v>
          </cell>
          <cell r="E71">
            <v>0</v>
          </cell>
          <cell r="G71">
            <v>0</v>
          </cell>
          <cell r="M71">
            <v>0</v>
          </cell>
        </row>
        <row r="72">
          <cell r="C72" t="str">
            <v>PCD</v>
          </cell>
          <cell r="D72" t="str">
            <v>Psychiatric Child/Adolescent</v>
          </cell>
          <cell r="E72">
            <v>0</v>
          </cell>
          <cell r="G72">
            <v>0</v>
          </cell>
          <cell r="M72">
            <v>0</v>
          </cell>
        </row>
        <row r="73">
          <cell r="C73" t="str">
            <v>PSG</v>
          </cell>
          <cell r="D73" t="str">
            <v>Psychiatric Geriatric</v>
          </cell>
          <cell r="E73">
            <v>0</v>
          </cell>
          <cell r="G73">
            <v>0</v>
          </cell>
          <cell r="M73">
            <v>0</v>
          </cell>
        </row>
        <row r="74">
          <cell r="C74" t="str">
            <v>ITH</v>
          </cell>
          <cell r="D74" t="str">
            <v>Individual Therapies</v>
          </cell>
          <cell r="E74">
            <v>0</v>
          </cell>
          <cell r="G74">
            <v>0</v>
          </cell>
          <cell r="M74">
            <v>0</v>
          </cell>
        </row>
        <row r="75">
          <cell r="C75" t="str">
            <v>GTH</v>
          </cell>
          <cell r="D75" t="str">
            <v>Group Therapies</v>
          </cell>
          <cell r="E75">
            <v>0</v>
          </cell>
          <cell r="G75">
            <v>0</v>
          </cell>
          <cell r="M75">
            <v>0</v>
          </cell>
        </row>
        <row r="76">
          <cell r="C76" t="str">
            <v>FTH</v>
          </cell>
          <cell r="D76" t="str">
            <v>Family Therapies</v>
          </cell>
          <cell r="E76">
            <v>0</v>
          </cell>
          <cell r="G76">
            <v>0</v>
          </cell>
          <cell r="M76">
            <v>0</v>
          </cell>
        </row>
        <row r="77">
          <cell r="C77" t="str">
            <v>PST</v>
          </cell>
          <cell r="D77" t="str">
            <v>Psychological Testing</v>
          </cell>
          <cell r="E77">
            <v>0</v>
          </cell>
          <cell r="G77">
            <v>0</v>
          </cell>
          <cell r="M77">
            <v>0</v>
          </cell>
        </row>
        <row r="78">
          <cell r="C78" t="str">
            <v>PSE</v>
          </cell>
          <cell r="D78" t="str">
            <v>Education</v>
          </cell>
          <cell r="E78">
            <v>0</v>
          </cell>
          <cell r="G78">
            <v>0</v>
          </cell>
          <cell r="M78">
            <v>0</v>
          </cell>
        </row>
        <row r="79">
          <cell r="C79" t="str">
            <v>OPT</v>
          </cell>
          <cell r="D79" t="str">
            <v>Other Therapies</v>
          </cell>
          <cell r="E79">
            <v>0</v>
          </cell>
          <cell r="G79">
            <v>0</v>
          </cell>
          <cell r="M79">
            <v>0</v>
          </cell>
        </row>
        <row r="80">
          <cell r="C80" t="str">
            <v>ETH</v>
          </cell>
          <cell r="D80" t="str">
            <v>Electroconvulsive Therapy</v>
          </cell>
          <cell r="E80">
            <v>0</v>
          </cell>
          <cell r="G80">
            <v>0</v>
          </cell>
          <cell r="M80">
            <v>0</v>
          </cell>
        </row>
        <row r="81">
          <cell r="C81" t="str">
            <v>ATH</v>
          </cell>
          <cell r="D81" t="str">
            <v>Activity Therapies</v>
          </cell>
          <cell r="E81">
            <v>0</v>
          </cell>
          <cell r="G81">
            <v>0</v>
          </cell>
          <cell r="M81">
            <v>0</v>
          </cell>
        </row>
        <row r="82">
          <cell r="C82" t="str">
            <v>PSD</v>
          </cell>
          <cell r="D82" t="str">
            <v>Pediatric Step-Down</v>
          </cell>
          <cell r="E82">
            <v>0</v>
          </cell>
          <cell r="G82">
            <v>0</v>
          </cell>
          <cell r="M82">
            <v>0</v>
          </cell>
        </row>
        <row r="83">
          <cell r="C83" t="str">
            <v>CL-340</v>
          </cell>
          <cell r="D83" t="str">
            <v>340B Clinic Services</v>
          </cell>
          <cell r="E83">
            <v>0</v>
          </cell>
          <cell r="G83">
            <v>0</v>
          </cell>
          <cell r="M83">
            <v>0</v>
          </cell>
        </row>
        <row r="84">
          <cell r="C84" t="str">
            <v>RAT-340</v>
          </cell>
          <cell r="D84" t="str">
            <v>340B Radiology - Therapeutic</v>
          </cell>
          <cell r="E84">
            <v>0</v>
          </cell>
          <cell r="G84">
            <v>0</v>
          </cell>
          <cell r="M84">
            <v>0</v>
          </cell>
        </row>
        <row r="85">
          <cell r="C85" t="str">
            <v>ORC-340</v>
          </cell>
          <cell r="D85" t="str">
            <v>340B OR Clinic Services</v>
          </cell>
          <cell r="E85">
            <v>0</v>
          </cell>
          <cell r="G85">
            <v>0</v>
          </cell>
          <cell r="M85">
            <v>0</v>
          </cell>
        </row>
        <row r="86">
          <cell r="C86" t="str">
            <v>LAB-340</v>
          </cell>
          <cell r="D86" t="str">
            <v>340B Laboratory Services</v>
          </cell>
          <cell r="E86">
            <v>0</v>
          </cell>
          <cell r="G86">
            <v>0</v>
          </cell>
          <cell r="M86">
            <v>0</v>
          </cell>
        </row>
        <row r="87">
          <cell r="C87" t="str">
            <v>CDS-340</v>
          </cell>
          <cell r="D87" t="str">
            <v>340B Drugs</v>
          </cell>
          <cell r="E87">
            <v>0</v>
          </cell>
          <cell r="G87">
            <v>0</v>
          </cell>
          <cell r="M87">
            <v>0</v>
          </cell>
        </row>
        <row r="88">
          <cell r="C88" t="str">
            <v>ADM</v>
          </cell>
          <cell r="D88" t="str">
            <v>Visits</v>
          </cell>
          <cell r="E88">
            <v>11065702.820222072</v>
          </cell>
          <cell r="G88">
            <v>20509.8730166766</v>
          </cell>
          <cell r="M88">
            <v>539.53053786459509</v>
          </cell>
        </row>
        <row r="89">
          <cell r="C89" t="str">
            <v>MSS</v>
          </cell>
          <cell r="D89" t="str">
            <v>Med/Surg Supplies</v>
          </cell>
          <cell r="E89">
            <v>229547104.0878889</v>
          </cell>
          <cell r="G89">
            <v>127455573.84751301</v>
          </cell>
          <cell r="M89">
            <v>1.800996983957073</v>
          </cell>
        </row>
        <row r="90">
          <cell r="C90" t="str">
            <v>CDS</v>
          </cell>
          <cell r="D90" t="str">
            <v>Drugs Sold</v>
          </cell>
          <cell r="E90">
            <v>352692103.75227416</v>
          </cell>
          <cell r="G90">
            <v>174033376.38637817</v>
          </cell>
          <cell r="M90">
            <v>2.0265773788658152</v>
          </cell>
        </row>
        <row r="91">
          <cell r="C91" t="str">
            <v>UCHS LAB-340</v>
          </cell>
          <cell r="D91" t="str">
            <v>Rate Center for Upper Chesapeake (210049) 340B Lab charged at UM (Effective May 1, 2018)</v>
          </cell>
          <cell r="E91">
            <v>2201949.7748878379</v>
          </cell>
          <cell r="G91">
            <v>714772.56075805577</v>
          </cell>
          <cell r="K91">
            <v>1</v>
          </cell>
          <cell r="M91">
            <v>3.0806299734737279</v>
          </cell>
        </row>
        <row r="92">
          <cell r="C92" t="str">
            <v>SJMC LAB-340</v>
          </cell>
          <cell r="D92" t="str">
            <v>Rate Center for St. Joseph (210063) 340B LAB charged at UM (Effective May 1, 2018)</v>
          </cell>
          <cell r="E92">
            <v>962052.41919272952</v>
          </cell>
          <cell r="G92">
            <v>387477.27881376439</v>
          </cell>
          <cell r="K92">
            <v>1</v>
          </cell>
          <cell r="M92">
            <v>2.4828615038744677</v>
          </cell>
        </row>
        <row r="93">
          <cell r="C93" t="str">
            <v>UCHS CL-340</v>
          </cell>
          <cell r="D93" t="str">
            <v>Rate Center for Upper Chesapeake (210049) 340B Clinic charged at UM (Effective May 1, 2018)</v>
          </cell>
          <cell r="E93">
            <v>10639932.486638732</v>
          </cell>
          <cell r="G93">
            <v>214783.21144194779</v>
          </cell>
          <cell r="K93">
            <v>1</v>
          </cell>
          <cell r="M93">
            <v>49.538008186056587</v>
          </cell>
        </row>
        <row r="94">
          <cell r="C94" t="str">
            <v>SJMC CL-340</v>
          </cell>
          <cell r="D94" t="str">
            <v>Rate Center for St. Joseph (210063) 340B Clinic charged at UM (Effective May 1, 2018)</v>
          </cell>
          <cell r="E94">
            <v>9396489.0006448627</v>
          </cell>
          <cell r="G94">
            <v>157194.82012403273</v>
          </cell>
          <cell r="K94">
            <v>1</v>
          </cell>
          <cell r="M94">
            <v>59.776072730835999</v>
          </cell>
        </row>
        <row r="95">
          <cell r="C95" t="str">
            <v>TRU</v>
          </cell>
          <cell r="D95" t="str">
            <v>Trauma Resuscitation</v>
          </cell>
          <cell r="E95">
            <v>0</v>
          </cell>
          <cell r="G95">
            <v>0</v>
          </cell>
          <cell r="M95">
            <v>0</v>
          </cell>
        </row>
        <row r="96">
          <cell r="C96" t="str">
            <v>OID-340</v>
          </cell>
          <cell r="D96" t="str">
            <v>OP Cancer and Infusion Drugs 340</v>
          </cell>
          <cell r="E96">
            <v>0</v>
          </cell>
          <cell r="G96">
            <v>0</v>
          </cell>
          <cell r="M96">
            <v>0</v>
          </cell>
        </row>
        <row r="97">
          <cell r="C97" t="str">
            <v>PSP</v>
          </cell>
          <cell r="D97" t="str">
            <v>Pediatric Specialty</v>
          </cell>
          <cell r="E97">
            <v>0</v>
          </cell>
          <cell r="G97">
            <v>0</v>
          </cell>
          <cell r="M97">
            <v>0</v>
          </cell>
        </row>
        <row r="98">
          <cell r="C98" t="str">
            <v>TMS</v>
          </cell>
          <cell r="D98" t="str">
            <v>Treatments</v>
          </cell>
          <cell r="E98">
            <v>0</v>
          </cell>
          <cell r="G98">
            <v>0</v>
          </cell>
          <cell r="M98">
            <v>0</v>
          </cell>
        </row>
        <row r="99">
          <cell r="C99" t="str">
            <v>RDS</v>
          </cell>
          <cell r="D99" t="str">
            <v>Respiratory Dependent</v>
          </cell>
          <cell r="E99">
            <v>0</v>
          </cell>
          <cell r="G99">
            <v>0</v>
          </cell>
          <cell r="M99">
            <v>0</v>
          </cell>
        </row>
        <row r="100">
          <cell r="C100" t="str">
            <v>OA</v>
          </cell>
          <cell r="D100" t="str">
            <v>Organ Acquisition</v>
          </cell>
          <cell r="E100">
            <v>29025700.92678057</v>
          </cell>
          <cell r="G100">
            <v>21404006.826035257</v>
          </cell>
          <cell r="K100">
            <v>1</v>
          </cell>
          <cell r="M100">
            <v>1.3560872579929515</v>
          </cell>
        </row>
        <row r="101">
          <cell r="E101">
            <v>0</v>
          </cell>
          <cell r="G101">
            <v>0</v>
          </cell>
          <cell r="M101">
            <v>0</v>
          </cell>
        </row>
      </sheetData>
      <sheetData sheetId="25"/>
      <sheetData sheetId="26">
        <row r="10">
          <cell r="C10" t="str">
            <v>Community Psychiatry Program</v>
          </cell>
        </row>
      </sheetData>
      <sheetData sheetId="27">
        <row r="11">
          <cell r="C11" t="str">
            <v>MIS</v>
          </cell>
        </row>
      </sheetData>
      <sheetData sheetId="28">
        <row r="11">
          <cell r="B11" t="str">
            <v>MIS</v>
          </cell>
        </row>
      </sheetData>
      <sheetData sheetId="29">
        <row r="13">
          <cell r="C13">
            <v>5381</v>
          </cell>
        </row>
      </sheetData>
      <sheetData sheetId="30">
        <row r="99">
          <cell r="F99">
            <v>0</v>
          </cell>
        </row>
      </sheetData>
      <sheetData sheetId="31">
        <row r="12">
          <cell r="D12">
            <v>339</v>
          </cell>
        </row>
      </sheetData>
      <sheetData sheetId="32">
        <row r="16">
          <cell r="A16">
            <v>1</v>
          </cell>
        </row>
      </sheetData>
      <sheetData sheetId="33"/>
      <sheetData sheetId="34"/>
      <sheetData sheetId="35">
        <row r="8">
          <cell r="B8" t="str">
            <v>Adults</v>
          </cell>
        </row>
      </sheetData>
      <sheetData sheetId="36"/>
      <sheetData sheetId="37">
        <row r="1">
          <cell r="C1" t="str">
            <v>CODE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10">
          <cell r="A10" t="str">
            <v>C01</v>
          </cell>
          <cell r="B10" t="str">
            <v>DTY</v>
          </cell>
          <cell r="C10" t="str">
            <v>Dietary Services</v>
          </cell>
          <cell r="E10">
            <v>3869.7677429062028</v>
          </cell>
          <cell r="F10">
            <v>1794.7764070540929</v>
          </cell>
          <cell r="G10">
            <v>5664.5441499602957</v>
          </cell>
          <cell r="H10">
            <v>65.176358096722325</v>
          </cell>
          <cell r="I10">
            <v>59.373795282691788</v>
          </cell>
          <cell r="K10">
            <v>6836.706641847336</v>
          </cell>
          <cell r="L10">
            <v>3286.6738466862889</v>
          </cell>
          <cell r="M10">
            <v>10123.380488533625</v>
          </cell>
          <cell r="N10">
            <v>126.99499933279222</v>
          </cell>
          <cell r="O10">
            <v>53.83445551215484</v>
          </cell>
          <cell r="Q10">
            <v>2966.9388989411332</v>
          </cell>
          <cell r="R10">
            <v>1491.897439632196</v>
          </cell>
          <cell r="S10">
            <v>4458.8363385733292</v>
          </cell>
          <cell r="T10">
            <v>61.818641236069894</v>
          </cell>
          <cell r="U10">
            <v>-5.539339770536948</v>
          </cell>
          <cell r="Y10" t="str">
            <v>In</v>
          </cell>
        </row>
        <row r="11">
          <cell r="A11" t="str">
            <v>C02</v>
          </cell>
          <cell r="B11" t="str">
            <v>LL</v>
          </cell>
          <cell r="C11" t="str">
            <v>Laundry &amp; Linen</v>
          </cell>
          <cell r="E11">
            <v>619.79483338867908</v>
          </cell>
          <cell r="F11">
            <v>4157.904011656512</v>
          </cell>
          <cell r="G11">
            <v>4777.6988450451909</v>
          </cell>
          <cell r="H11">
            <v>22.124701923076927</v>
          </cell>
          <cell r="I11">
            <v>28.013703214785863</v>
          </cell>
          <cell r="K11">
            <v>879.40956630523465</v>
          </cell>
          <cell r="L11">
            <v>31.487662505655003</v>
          </cell>
          <cell r="M11">
            <v>910.8972288108896</v>
          </cell>
          <cell r="N11">
            <v>26.664934055104258</v>
          </cell>
          <cell r="O11">
            <v>32.980001543896421</v>
          </cell>
          <cell r="Q11">
            <v>259.61473291655557</v>
          </cell>
          <cell r="R11">
            <v>-4126.4163491508571</v>
          </cell>
          <cell r="S11">
            <v>-3866.801616234301</v>
          </cell>
          <cell r="T11">
            <v>4.5402321320273309</v>
          </cell>
          <cell r="U11">
            <v>4.9662983291105576</v>
          </cell>
          <cell r="Y11" t="str">
            <v>In</v>
          </cell>
        </row>
        <row r="12">
          <cell r="A12" t="str">
            <v>C03</v>
          </cell>
          <cell r="B12" t="str">
            <v>SSS</v>
          </cell>
          <cell r="C12" t="str">
            <v>Social Services</v>
          </cell>
          <cell r="E12">
            <v>2216.9815195073843</v>
          </cell>
          <cell r="F12">
            <v>2446.2921254254534</v>
          </cell>
          <cell r="G12">
            <v>4663.2736449328377</v>
          </cell>
          <cell r="H12">
            <v>67.028379807692318</v>
          </cell>
          <cell r="I12">
            <v>33.075266415032139</v>
          </cell>
          <cell r="K12">
            <v>3405.1986963467939</v>
          </cell>
          <cell r="L12">
            <v>2304.7152520943387</v>
          </cell>
          <cell r="M12">
            <v>5709.9139484411326</v>
          </cell>
          <cell r="N12">
            <v>65.082735823999599</v>
          </cell>
          <cell r="O12">
            <v>52.321074909255877</v>
          </cell>
          <cell r="Q12">
            <v>1188.2171768394096</v>
          </cell>
          <cell r="R12">
            <v>-141.57687333111471</v>
          </cell>
          <cell r="S12">
            <v>1046.6403035082949</v>
          </cell>
          <cell r="T12">
            <v>-1.9456439836927188</v>
          </cell>
          <cell r="U12">
            <v>19.245808494223738</v>
          </cell>
          <cell r="Y12" t="str">
            <v>In</v>
          </cell>
        </row>
        <row r="13">
          <cell r="A13" t="str">
            <v>C04</v>
          </cell>
          <cell r="B13" t="str">
            <v>PUR</v>
          </cell>
          <cell r="C13" t="str">
            <v>Purchasing &amp; Stores</v>
          </cell>
          <cell r="E13">
            <v>461.69615182731371</v>
          </cell>
          <cell r="F13">
            <v>5073.0956163317096</v>
          </cell>
          <cell r="G13">
            <v>5534.7917681590234</v>
          </cell>
          <cell r="H13">
            <v>5.8351346153846171</v>
          </cell>
          <cell r="I13">
            <v>79.123479107067951</v>
          </cell>
          <cell r="K13">
            <v>0</v>
          </cell>
          <cell r="L13">
            <v>5153.0711027936431</v>
          </cell>
          <cell r="M13">
            <v>5153.0711027936431</v>
          </cell>
          <cell r="N13">
            <v>0</v>
          </cell>
          <cell r="O13">
            <v>0</v>
          </cell>
          <cell r="Q13">
            <v>-461.69615182731371</v>
          </cell>
          <cell r="R13">
            <v>79.975486461933542</v>
          </cell>
          <cell r="S13">
            <v>-381.72066536538023</v>
          </cell>
          <cell r="T13">
            <v>-5.8351346153846171</v>
          </cell>
          <cell r="U13">
            <v>-79.123479107067951</v>
          </cell>
          <cell r="Y13" t="str">
            <v>In</v>
          </cell>
        </row>
        <row r="14">
          <cell r="A14" t="str">
            <v>C05</v>
          </cell>
          <cell r="B14" t="str">
            <v>POP</v>
          </cell>
          <cell r="C14" t="str">
            <v>Plant Operations</v>
          </cell>
          <cell r="E14">
            <v>14918.538916674715</v>
          </cell>
          <cell r="F14">
            <v>61540.667776199276</v>
          </cell>
          <cell r="G14">
            <v>76459.206692873995</v>
          </cell>
          <cell r="H14">
            <v>274.86617092246587</v>
          </cell>
          <cell r="I14">
            <v>54.275645731911226</v>
          </cell>
          <cell r="K14">
            <v>13889.61332890188</v>
          </cell>
          <cell r="L14">
            <v>88958.506728884706</v>
          </cell>
          <cell r="M14">
            <v>102848.12005778658</v>
          </cell>
          <cell r="N14">
            <v>253.5750446043092</v>
          </cell>
          <cell r="O14">
            <v>54.77515877233072</v>
          </cell>
          <cell r="Q14">
            <v>-1028.9255877728356</v>
          </cell>
          <cell r="R14">
            <v>27417.83895268543</v>
          </cell>
          <cell r="S14">
            <v>26388.913364912587</v>
          </cell>
          <cell r="T14">
            <v>-21.291126318156671</v>
          </cell>
          <cell r="U14">
            <v>0.49951304041949385</v>
          </cell>
          <cell r="Y14" t="str">
            <v>In</v>
          </cell>
        </row>
        <row r="15">
          <cell r="A15" t="str">
            <v>C06</v>
          </cell>
          <cell r="B15" t="str">
            <v>HKP</v>
          </cell>
          <cell r="C15" t="str">
            <v>Housekeeping</v>
          </cell>
          <cell r="E15">
            <v>8632.1171471561574</v>
          </cell>
          <cell r="F15">
            <v>5413.0745212691372</v>
          </cell>
          <cell r="G15">
            <v>14045.191668425294</v>
          </cell>
          <cell r="H15">
            <v>316.95799003417295</v>
          </cell>
          <cell r="I15">
            <v>27.234262642268405</v>
          </cell>
          <cell r="K15">
            <v>11253.549612815712</v>
          </cell>
          <cell r="L15">
            <v>9248.6245929084616</v>
          </cell>
          <cell r="M15">
            <v>20502.174205724172</v>
          </cell>
          <cell r="N15">
            <v>306.90463858602368</v>
          </cell>
          <cell r="O15">
            <v>36.667903309194863</v>
          </cell>
          <cell r="Q15">
            <v>2621.4324656595545</v>
          </cell>
          <cell r="R15">
            <v>3835.5500716393244</v>
          </cell>
          <cell r="S15">
            <v>6456.982537298878</v>
          </cell>
          <cell r="T15">
            <v>-10.053351448149272</v>
          </cell>
          <cell r="U15">
            <v>9.4336406669264576</v>
          </cell>
          <cell r="Y15" t="str">
            <v>In</v>
          </cell>
        </row>
        <row r="16">
          <cell r="A16" t="str">
            <v>C07</v>
          </cell>
          <cell r="B16" t="str">
            <v>CSS</v>
          </cell>
          <cell r="C16" t="str">
            <v>Central Services &amp; Supply</v>
          </cell>
          <cell r="E16">
            <v>11037.207996868048</v>
          </cell>
          <cell r="F16">
            <v>10661.990096794949</v>
          </cell>
          <cell r="G16">
            <v>21699.198093662999</v>
          </cell>
          <cell r="H16">
            <v>318.70327403846136</v>
          </cell>
          <cell r="I16">
            <v>34.631611583431898</v>
          </cell>
          <cell r="K16">
            <v>11895.787537214797</v>
          </cell>
          <cell r="L16">
            <v>5596.3291590906247</v>
          </cell>
          <cell r="M16">
            <v>17492.11669630542</v>
          </cell>
          <cell r="N16">
            <v>207.13912039142977</v>
          </cell>
          <cell r="O16">
            <v>57.428975824245015</v>
          </cell>
          <cell r="Q16">
            <v>858.57954034674913</v>
          </cell>
          <cell r="R16">
            <v>-5065.6609377043242</v>
          </cell>
          <cell r="S16">
            <v>-4207.0813973575787</v>
          </cell>
          <cell r="T16">
            <v>-111.56415364703159</v>
          </cell>
          <cell r="U16">
            <v>22.797364240813117</v>
          </cell>
          <cell r="Y16" t="str">
            <v>In</v>
          </cell>
        </row>
        <row r="17">
          <cell r="A17" t="str">
            <v>C08</v>
          </cell>
          <cell r="B17" t="str">
            <v>PHM</v>
          </cell>
          <cell r="C17" t="str">
            <v>Pharmacy</v>
          </cell>
          <cell r="E17">
            <v>29672.152660642569</v>
          </cell>
          <cell r="F17">
            <v>-1130.8119780044456</v>
          </cell>
          <cell r="G17">
            <v>28541.340682638122</v>
          </cell>
          <cell r="H17">
            <v>320.29374519230777</v>
          </cell>
          <cell r="I17">
            <v>92.640437429794616</v>
          </cell>
          <cell r="K17">
            <v>31541.303112794583</v>
          </cell>
          <cell r="L17">
            <v>7284.1087214229965</v>
          </cell>
          <cell r="M17">
            <v>38825.411834217579</v>
          </cell>
          <cell r="N17">
            <v>338.47869204682206</v>
          </cell>
          <cell r="O17">
            <v>93.185491004058377</v>
          </cell>
          <cell r="Q17">
            <v>1869.1504521520146</v>
          </cell>
          <cell r="R17">
            <v>8414.9206994274427</v>
          </cell>
          <cell r="S17">
            <v>10284.071151579457</v>
          </cell>
          <cell r="T17">
            <v>18.184946854514294</v>
          </cell>
          <cell r="U17">
            <v>0.54505357426376122</v>
          </cell>
          <cell r="Y17" t="str">
            <v>In</v>
          </cell>
        </row>
        <row r="18">
          <cell r="A18" t="str">
            <v>C09</v>
          </cell>
          <cell r="B18" t="str">
            <v>FIS</v>
          </cell>
          <cell r="C18" t="str">
            <v>General Accounting</v>
          </cell>
          <cell r="E18">
            <v>15989.720128413626</v>
          </cell>
          <cell r="F18">
            <v>12317.494087804382</v>
          </cell>
          <cell r="G18">
            <v>28307.21421621801</v>
          </cell>
          <cell r="H18">
            <v>191.06535368276531</v>
          </cell>
          <cell r="I18">
            <v>83.687177294121582</v>
          </cell>
          <cell r="K18">
            <v>1915.8523883693588</v>
          </cell>
          <cell r="L18">
            <v>22510.449951546587</v>
          </cell>
          <cell r="M18">
            <v>24426.302339915947</v>
          </cell>
          <cell r="N18">
            <v>0.11264599237665497</v>
          </cell>
          <cell r="O18">
            <v>17007.727908892786</v>
          </cell>
          <cell r="Q18">
            <v>-14073.867740044268</v>
          </cell>
          <cell r="R18">
            <v>10192.955863742205</v>
          </cell>
          <cell r="S18">
            <v>-3880.9118763020633</v>
          </cell>
          <cell r="T18">
            <v>-190.95270769038865</v>
          </cell>
          <cell r="U18">
            <v>16924.040731598663</v>
          </cell>
          <cell r="Y18" t="str">
            <v>In</v>
          </cell>
        </row>
        <row r="19">
          <cell r="A19" t="str">
            <v>C10</v>
          </cell>
          <cell r="B19" t="str">
            <v>PAC</v>
          </cell>
          <cell r="C19" t="str">
            <v>Patient Accounts</v>
          </cell>
          <cell r="E19">
            <v>0</v>
          </cell>
          <cell r="F19">
            <v>19940.293909184787</v>
          </cell>
          <cell r="G19">
            <v>19940.293909184787</v>
          </cell>
          <cell r="H19">
            <v>0</v>
          </cell>
          <cell r="I19">
            <v>0</v>
          </cell>
          <cell r="K19">
            <v>8310.8255489869134</v>
          </cell>
          <cell r="L19">
            <v>24485.382026387873</v>
          </cell>
          <cell r="M19">
            <v>32796.207575374785</v>
          </cell>
          <cell r="N19">
            <v>158.52259948911649</v>
          </cell>
          <cell r="O19">
            <v>52.426755401254319</v>
          </cell>
          <cell r="Q19">
            <v>8310.8255489869134</v>
          </cell>
          <cell r="R19">
            <v>4545.0881172030859</v>
          </cell>
          <cell r="S19">
            <v>12855.913666189997</v>
          </cell>
          <cell r="T19">
            <v>158.52259948911649</v>
          </cell>
          <cell r="U19">
            <v>52.426755401254319</v>
          </cell>
          <cell r="Y19" t="str">
            <v>In</v>
          </cell>
        </row>
        <row r="20">
          <cell r="A20" t="str">
            <v>C11</v>
          </cell>
          <cell r="B20" t="str">
            <v>MGT</v>
          </cell>
          <cell r="C20" t="str">
            <v>Hospital Administration</v>
          </cell>
          <cell r="E20">
            <v>35634.080110946794</v>
          </cell>
          <cell r="F20">
            <v>133028.26112017201</v>
          </cell>
          <cell r="G20">
            <v>168662.3412311188</v>
          </cell>
          <cell r="H20">
            <v>261.42473334279077</v>
          </cell>
          <cell r="I20">
            <v>136.30722562207583</v>
          </cell>
          <cell r="K20">
            <v>36929.677010473431</v>
          </cell>
          <cell r="L20">
            <v>86611.400725340296</v>
          </cell>
          <cell r="M20">
            <v>123541.07773581373</v>
          </cell>
          <cell r="N20">
            <v>245.88406705553129</v>
          </cell>
          <cell r="O20">
            <v>150.19141928432927</v>
          </cell>
          <cell r="Q20">
            <v>1295.5968995266376</v>
          </cell>
          <cell r="R20">
            <v>-46416.860394831718</v>
          </cell>
          <cell r="S20">
            <v>-45121.263495305073</v>
          </cell>
          <cell r="T20">
            <v>-15.540666287259484</v>
          </cell>
          <cell r="U20">
            <v>13.884193662253438</v>
          </cell>
          <cell r="Y20" t="str">
            <v>In</v>
          </cell>
        </row>
        <row r="21">
          <cell r="A21" t="str">
            <v>C12</v>
          </cell>
          <cell r="B21" t="str">
            <v>MRD</v>
          </cell>
          <cell r="C21" t="str">
            <v>Medical Records</v>
          </cell>
          <cell r="E21">
            <v>1420.5881585791146</v>
          </cell>
          <cell r="F21">
            <v>14107.77411072105</v>
          </cell>
          <cell r="G21">
            <v>15528.362269300163</v>
          </cell>
          <cell r="H21">
            <v>7.0362259615384612</v>
          </cell>
          <cell r="I21">
            <v>201.89632430003783</v>
          </cell>
          <cell r="K21">
            <v>465.86399595438291</v>
          </cell>
          <cell r="L21">
            <v>15554.320356552229</v>
          </cell>
          <cell r="M21">
            <v>16020.184352506612</v>
          </cell>
          <cell r="N21">
            <v>6.2101049800600299</v>
          </cell>
          <cell r="O21">
            <v>75.017088672449404</v>
          </cell>
          <cell r="Q21">
            <v>-954.72416262473166</v>
          </cell>
          <cell r="R21">
            <v>1446.5462458311795</v>
          </cell>
          <cell r="S21">
            <v>491.82208320644895</v>
          </cell>
          <cell r="T21">
            <v>-0.82612098147843138</v>
          </cell>
          <cell r="U21">
            <v>-126.87923562758843</v>
          </cell>
          <cell r="Y21" t="str">
            <v>In</v>
          </cell>
        </row>
        <row r="22">
          <cell r="A22" t="str">
            <v>C13</v>
          </cell>
          <cell r="B22" t="str">
            <v>MSA</v>
          </cell>
          <cell r="C22" t="str">
            <v>Medical Staff Administration</v>
          </cell>
          <cell r="E22">
            <v>5656.8528458913243</v>
          </cell>
          <cell r="F22">
            <v>2464.1651802210695</v>
          </cell>
          <cell r="G22">
            <v>8121.0180261123933</v>
          </cell>
          <cell r="H22">
            <v>58.526274038461523</v>
          </cell>
          <cell r="I22">
            <v>96.6549287278023</v>
          </cell>
          <cell r="K22">
            <v>7615.0806602810671</v>
          </cell>
          <cell r="L22">
            <v>1863.7949877629765</v>
          </cell>
          <cell r="M22">
            <v>9478.8756480440443</v>
          </cell>
          <cell r="N22">
            <v>50.841503809990208</v>
          </cell>
          <cell r="O22">
            <v>149.7807910785032</v>
          </cell>
          <cell r="Q22">
            <v>1958.2278143897429</v>
          </cell>
          <cell r="R22">
            <v>-600.37019245809302</v>
          </cell>
          <cell r="S22">
            <v>1357.857621931651</v>
          </cell>
          <cell r="T22">
            <v>-7.6847702284713151</v>
          </cell>
          <cell r="U22">
            <v>53.125862350700899</v>
          </cell>
          <cell r="Y22" t="str">
            <v>In</v>
          </cell>
        </row>
        <row r="23">
          <cell r="A23" t="str">
            <v>C14</v>
          </cell>
          <cell r="B23" t="str">
            <v>NAD</v>
          </cell>
          <cell r="C23" t="str">
            <v>Nursing Administration</v>
          </cell>
          <cell r="E23">
            <v>27736.568795381714</v>
          </cell>
          <cell r="F23">
            <v>2597.3907639600411</v>
          </cell>
          <cell r="G23">
            <v>30333.959559341754</v>
          </cell>
          <cell r="H23">
            <v>134.35328365384615</v>
          </cell>
          <cell r="I23">
            <v>206.44503834266871</v>
          </cell>
          <cell r="K23">
            <v>36444.629151127279</v>
          </cell>
          <cell r="L23">
            <v>1263.8191458023891</v>
          </cell>
          <cell r="M23">
            <v>37708.448296929666</v>
          </cell>
          <cell r="N23">
            <v>412.89577082086856</v>
          </cell>
          <cell r="O23">
            <v>88.265929870564065</v>
          </cell>
          <cell r="Q23">
            <v>8708.0603557455652</v>
          </cell>
          <cell r="R23">
            <v>-1333.571618157652</v>
          </cell>
          <cell r="S23">
            <v>7374.4887375879116</v>
          </cell>
          <cell r="T23">
            <v>278.54248716702239</v>
          </cell>
          <cell r="U23">
            <v>-118.17910847210464</v>
          </cell>
          <cell r="Y23" t="str">
            <v>In</v>
          </cell>
        </row>
        <row r="24">
          <cell r="A24" t="str">
            <v>C15</v>
          </cell>
          <cell r="B24" t="str">
            <v>OAO</v>
          </cell>
          <cell r="C24" t="str">
            <v>Organ Acquisition Overhead</v>
          </cell>
          <cell r="E24">
            <v>4979.0584959404841</v>
          </cell>
          <cell r="F24">
            <v>0</v>
          </cell>
          <cell r="G24">
            <v>4979.0584959404841</v>
          </cell>
          <cell r="H24">
            <v>33.6</v>
          </cell>
          <cell r="I24">
            <v>148.18626476013344</v>
          </cell>
          <cell r="K24">
            <v>3335.9743315735941</v>
          </cell>
          <cell r="L24">
            <v>0</v>
          </cell>
          <cell r="M24">
            <v>3335.9743315735941</v>
          </cell>
          <cell r="N24">
            <v>45.852844074897646</v>
          </cell>
          <cell r="O24">
            <v>72.753923968696384</v>
          </cell>
          <cell r="Q24">
            <v>-1643.08416436689</v>
          </cell>
          <cell r="R24">
            <v>0</v>
          </cell>
          <cell r="S24">
            <v>-1643.08416436689</v>
          </cell>
          <cell r="T24">
            <v>12.252844074897645</v>
          </cell>
          <cell r="U24">
            <v>-75.432340791437056</v>
          </cell>
          <cell r="Y24" t="str">
            <v>In</v>
          </cell>
        </row>
        <row r="28">
          <cell r="A28" t="str">
            <v>D01</v>
          </cell>
          <cell r="B28" t="str">
            <v>MSG</v>
          </cell>
          <cell r="C28" t="str">
            <v>Med/Surg Acute</v>
          </cell>
          <cell r="E28">
            <v>62412.764555200527</v>
          </cell>
          <cell r="F28">
            <v>10566.283463913296</v>
          </cell>
          <cell r="G28">
            <v>72979.048019113819</v>
          </cell>
          <cell r="H28">
            <v>767.79118112268441</v>
          </cell>
          <cell r="I28">
            <v>81.288722884181794</v>
          </cell>
          <cell r="K28">
            <v>72580.861002924124</v>
          </cell>
          <cell r="L28">
            <v>12119.560382667329</v>
          </cell>
          <cell r="M28">
            <v>84700.421385591457</v>
          </cell>
          <cell r="N28">
            <v>438.42845190213404</v>
          </cell>
          <cell r="O28">
            <v>165.54778935543538</v>
          </cell>
          <cell r="Q28">
            <v>10168.096447723598</v>
          </cell>
          <cell r="R28">
            <v>1553.2769187540325</v>
          </cell>
          <cell r="S28">
            <v>11721.373366477637</v>
          </cell>
          <cell r="T28">
            <v>-329.36272922055036</v>
          </cell>
          <cell r="U28">
            <v>84.25906647125359</v>
          </cell>
          <cell r="Y28" t="str">
            <v>In</v>
          </cell>
        </row>
        <row r="29">
          <cell r="A29" t="str">
            <v>D02</v>
          </cell>
          <cell r="B29" t="str">
            <v>PED</v>
          </cell>
          <cell r="C29" t="str">
            <v>Pediatric Acute</v>
          </cell>
          <cell r="E29">
            <v>7804.5866898842633</v>
          </cell>
          <cell r="F29">
            <v>1335.9023128021149</v>
          </cell>
          <cell r="G29">
            <v>9140.4890026863777</v>
          </cell>
          <cell r="H29">
            <v>99.248183705508694</v>
          </cell>
          <cell r="I29">
            <v>78.637073228888482</v>
          </cell>
          <cell r="K29">
            <v>8732.0801674286467</v>
          </cell>
          <cell r="L29">
            <v>147.40807538367136</v>
          </cell>
          <cell r="M29">
            <v>8879.4882428123183</v>
          </cell>
          <cell r="N29">
            <v>4.2299802046944199</v>
          </cell>
          <cell r="O29">
            <v>2064.3312131195812</v>
          </cell>
          <cell r="Q29">
            <v>927.4934775443835</v>
          </cell>
          <cell r="R29">
            <v>-1188.4942374184436</v>
          </cell>
          <cell r="S29">
            <v>-261.00075987405944</v>
          </cell>
          <cell r="T29">
            <v>-95.01820350081428</v>
          </cell>
          <cell r="U29">
            <v>1985.6941398906927</v>
          </cell>
          <cell r="Y29" t="str">
            <v>In</v>
          </cell>
        </row>
        <row r="30">
          <cell r="A30" t="str">
            <v>D03</v>
          </cell>
          <cell r="B30" t="str">
            <v>PSY</v>
          </cell>
          <cell r="C30" t="str">
            <v>Psychiatric Acute</v>
          </cell>
          <cell r="E30">
            <v>2657.4343476541349</v>
          </cell>
          <cell r="F30">
            <v>431.87323835513854</v>
          </cell>
          <cell r="G30">
            <v>3089.3075860092736</v>
          </cell>
          <cell r="H30">
            <v>166.32598316616733</v>
          </cell>
          <cell r="I30">
            <v>15.977265229806189</v>
          </cell>
          <cell r="K30">
            <v>3764.5743342594283</v>
          </cell>
          <cell r="L30">
            <v>88.735661273960446</v>
          </cell>
          <cell r="M30">
            <v>3853.3099955333887</v>
          </cell>
          <cell r="N30">
            <v>170.14571690461483</v>
          </cell>
          <cell r="O30">
            <v>22.125589775321124</v>
          </cell>
          <cell r="Q30">
            <v>1107.1399866052934</v>
          </cell>
          <cell r="R30">
            <v>-343.13757708117811</v>
          </cell>
          <cell r="S30">
            <v>764.00240952411514</v>
          </cell>
          <cell r="T30">
            <v>3.8197337384474963</v>
          </cell>
          <cell r="U30">
            <v>6.1483245455149351</v>
          </cell>
          <cell r="Y30" t="str">
            <v>In</v>
          </cell>
        </row>
        <row r="31">
          <cell r="A31" t="str">
            <v>D04</v>
          </cell>
          <cell r="B31" t="str">
            <v>OBS</v>
          </cell>
          <cell r="C31" t="str">
            <v>Obstetrics Acute</v>
          </cell>
          <cell r="E31">
            <v>4915.7222175463176</v>
          </cell>
          <cell r="F31">
            <v>109.78239020752829</v>
          </cell>
          <cell r="G31">
            <v>5025.5046077538454</v>
          </cell>
          <cell r="H31">
            <v>91.128963821043712</v>
          </cell>
          <cell r="I31">
            <v>53.942479003708016</v>
          </cell>
          <cell r="K31">
            <v>4032.0222607995943</v>
          </cell>
          <cell r="L31">
            <v>784.95670509830279</v>
          </cell>
          <cell r="M31">
            <v>4816.9789658978971</v>
          </cell>
          <cell r="N31">
            <v>89.091880592144861</v>
          </cell>
          <cell r="O31">
            <v>45.256899214619267</v>
          </cell>
          <cell r="Q31">
            <v>-883.69995674672327</v>
          </cell>
          <cell r="R31">
            <v>675.17431489077444</v>
          </cell>
          <cell r="S31">
            <v>-208.52564185594838</v>
          </cell>
          <cell r="T31">
            <v>-2.037083228898851</v>
          </cell>
          <cell r="U31">
            <v>-8.6855797890887487</v>
          </cell>
          <cell r="Y31" t="str">
            <v>In</v>
          </cell>
        </row>
        <row r="32">
          <cell r="A32" t="str">
            <v>D05</v>
          </cell>
          <cell r="B32" t="str">
            <v>DEF</v>
          </cell>
          <cell r="C32" t="str">
            <v>Definitive Observation</v>
          </cell>
          <cell r="E32">
            <v>16026.326450209193</v>
          </cell>
          <cell r="F32">
            <v>2895.5209547829386</v>
          </cell>
          <cell r="G32">
            <v>18921.847404992131</v>
          </cell>
          <cell r="H32">
            <v>307.12675073839455</v>
          </cell>
          <cell r="I32">
            <v>52.181473647862575</v>
          </cell>
          <cell r="K32">
            <v>21193.207052232621</v>
          </cell>
          <cell r="L32">
            <v>1159.5492465295902</v>
          </cell>
          <cell r="M32">
            <v>22352.756298762211</v>
          </cell>
          <cell r="N32">
            <v>291.21469710506864</v>
          </cell>
          <cell r="O32">
            <v>72.775197347221223</v>
          </cell>
          <cell r="Q32">
            <v>5166.8806020234279</v>
          </cell>
          <cell r="R32">
            <v>-1735.9717082533484</v>
          </cell>
          <cell r="S32">
            <v>3430.9088937700799</v>
          </cell>
          <cell r="T32">
            <v>-15.912053633325911</v>
          </cell>
          <cell r="U32">
            <v>20.593723699358648</v>
          </cell>
          <cell r="Y32" t="str">
            <v>In</v>
          </cell>
        </row>
        <row r="33">
          <cell r="A33" t="str">
            <v>D06</v>
          </cell>
          <cell r="B33" t="str">
            <v>MIS</v>
          </cell>
          <cell r="C33" t="str">
            <v>Med/Surg Intensive Care</v>
          </cell>
          <cell r="E33">
            <v>34665.032628534653</v>
          </cell>
          <cell r="F33">
            <v>4170.5910453862252</v>
          </cell>
          <cell r="G33">
            <v>38835.623673920876</v>
          </cell>
          <cell r="H33">
            <v>521.37731828994629</v>
          </cell>
          <cell r="I33">
            <v>66.487419786943761</v>
          </cell>
          <cell r="K33">
            <v>43389.767584462366</v>
          </cell>
          <cell r="L33">
            <v>663.32596186142803</v>
          </cell>
          <cell r="M33">
            <v>44053.093546323791</v>
          </cell>
          <cell r="N33">
            <v>612.52530827055625</v>
          </cell>
          <cell r="O33">
            <v>70.837509893218709</v>
          </cell>
          <cell r="Q33">
            <v>8724.7349559277136</v>
          </cell>
          <cell r="R33">
            <v>-3507.2650835247973</v>
          </cell>
          <cell r="S33">
            <v>5217.4698724029149</v>
          </cell>
          <cell r="T33">
            <v>91.147989980609964</v>
          </cell>
          <cell r="U33">
            <v>4.3500901062749477</v>
          </cell>
          <cell r="Y33" t="str">
            <v>In</v>
          </cell>
        </row>
        <row r="34">
          <cell r="A34" t="str">
            <v>D07</v>
          </cell>
          <cell r="B34" t="str">
            <v>CCU</v>
          </cell>
          <cell r="C34" t="str">
            <v>Coronary Care</v>
          </cell>
          <cell r="E34">
            <v>594.02713337252442</v>
          </cell>
          <cell r="F34">
            <v>105.21986183938635</v>
          </cell>
          <cell r="G34">
            <v>699.24699521191076</v>
          </cell>
          <cell r="H34">
            <v>55.489586223541089</v>
          </cell>
          <cell r="I34">
            <v>10.705200269100445</v>
          </cell>
          <cell r="K34">
            <v>1975.1897415110125</v>
          </cell>
          <cell r="L34">
            <v>61.516659188139343</v>
          </cell>
          <cell r="M34">
            <v>2036.7064006991518</v>
          </cell>
          <cell r="N34">
            <v>124.91524022542612</v>
          </cell>
          <cell r="O34">
            <v>15.812239867181303</v>
          </cell>
          <cell r="Q34">
            <v>1381.1626081384879</v>
          </cell>
          <cell r="R34">
            <v>-43.703202651247011</v>
          </cell>
          <cell r="S34">
            <v>1337.4594054872409</v>
          </cell>
          <cell r="T34">
            <v>69.425654001885022</v>
          </cell>
          <cell r="U34">
            <v>5.1070395980808581</v>
          </cell>
          <cell r="Y34" t="str">
            <v>In</v>
          </cell>
        </row>
        <row r="35">
          <cell r="A35" t="str">
            <v>D08</v>
          </cell>
          <cell r="B35" t="str">
            <v>PIC</v>
          </cell>
          <cell r="C35" t="str">
            <v>Pediatric Intensive Care</v>
          </cell>
          <cell r="E35">
            <v>2698.5639059122104</v>
          </cell>
          <cell r="F35">
            <v>3028.1321737397861</v>
          </cell>
          <cell r="G35">
            <v>5726.6960796519961</v>
          </cell>
          <cell r="H35">
            <v>138.87148628775012</v>
          </cell>
          <cell r="I35">
            <v>19.432094939350062</v>
          </cell>
          <cell r="K35">
            <v>5435.8504640054734</v>
          </cell>
          <cell r="L35">
            <v>272.15105725220565</v>
          </cell>
          <cell r="M35">
            <v>5708.0015212576791</v>
          </cell>
          <cell r="N35">
            <v>115.5019990561068</v>
          </cell>
          <cell r="O35">
            <v>47.062825824901346</v>
          </cell>
          <cell r="Q35">
            <v>2737.286558093263</v>
          </cell>
          <cell r="R35">
            <v>-2755.9811164875805</v>
          </cell>
          <cell r="S35">
            <v>-18.694558394317028</v>
          </cell>
          <cell r="T35">
            <v>-23.369487231643319</v>
          </cell>
          <cell r="U35">
            <v>27.630730885551284</v>
          </cell>
          <cell r="Y35" t="str">
            <v>In</v>
          </cell>
        </row>
        <row r="36">
          <cell r="A36" t="str">
            <v>D09</v>
          </cell>
          <cell r="B36" t="str">
            <v>NEO</v>
          </cell>
          <cell r="C36" t="str">
            <v>Neonatal Intensive Care</v>
          </cell>
          <cell r="E36">
            <v>24308.69819516124</v>
          </cell>
          <cell r="F36">
            <v>3338.1725700391175</v>
          </cell>
          <cell r="G36">
            <v>27646.870765200358</v>
          </cell>
          <cell r="H36">
            <v>342.01091312765823</v>
          </cell>
          <cell r="I36">
            <v>71.07579688864439</v>
          </cell>
          <cell r="K36">
            <v>23884.921239375886</v>
          </cell>
          <cell r="L36">
            <v>2166.5246744335959</v>
          </cell>
          <cell r="M36">
            <v>26051.445913809483</v>
          </cell>
          <cell r="N36">
            <v>291.51333044796581</v>
          </cell>
          <cell r="O36">
            <v>81.934233342510097</v>
          </cell>
          <cell r="Q36">
            <v>-423.77695578535349</v>
          </cell>
          <cell r="R36">
            <v>-1171.6478956055216</v>
          </cell>
          <cell r="S36">
            <v>-1595.4248513908751</v>
          </cell>
          <cell r="T36">
            <v>-50.497582679692414</v>
          </cell>
          <cell r="U36">
            <v>10.858436453865707</v>
          </cell>
          <cell r="Y36" t="str">
            <v>In</v>
          </cell>
        </row>
        <row r="37">
          <cell r="A37" t="str">
            <v>D10</v>
          </cell>
          <cell r="B37" t="str">
            <v>BUR</v>
          </cell>
          <cell r="C37" t="str">
            <v>Burn Care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Y37" t="str">
            <v>Out</v>
          </cell>
        </row>
        <row r="38">
          <cell r="A38" t="str">
            <v>D11</v>
          </cell>
          <cell r="B38" t="str">
            <v>PSI</v>
          </cell>
          <cell r="C38" t="str">
            <v>Psychiatric Intensive Care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Y38" t="str">
            <v>Out</v>
          </cell>
        </row>
        <row r="39">
          <cell r="A39" t="str">
            <v>D12</v>
          </cell>
          <cell r="B39" t="str">
            <v>TRM</v>
          </cell>
          <cell r="C39" t="str">
            <v>Shock Trauma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Y39" t="str">
            <v>Out</v>
          </cell>
        </row>
        <row r="40">
          <cell r="A40" t="str">
            <v>D13</v>
          </cell>
          <cell r="B40" t="str">
            <v>ONC</v>
          </cell>
          <cell r="C40" t="str">
            <v>Oncology</v>
          </cell>
          <cell r="E40">
            <v>18196.506647581231</v>
          </cell>
          <cell r="F40">
            <v>2708.8048931485009</v>
          </cell>
          <cell r="G40">
            <v>20905.31154072973</v>
          </cell>
          <cell r="H40">
            <v>161.0988855906507</v>
          </cell>
          <cell r="I40">
            <v>112.95240547981331</v>
          </cell>
          <cell r="K40">
            <v>15070.69004222552</v>
          </cell>
          <cell r="L40">
            <v>323.44919602303901</v>
          </cell>
          <cell r="M40">
            <v>15394.139238248559</v>
          </cell>
          <cell r="N40">
            <v>149.83140633427388</v>
          </cell>
          <cell r="O40">
            <v>100.58431947573668</v>
          </cell>
          <cell r="Q40">
            <v>-3125.8166053557106</v>
          </cell>
          <cell r="R40">
            <v>-2385.355697125462</v>
          </cell>
          <cell r="S40">
            <v>-5511.1723024811708</v>
          </cell>
          <cell r="T40">
            <v>-11.267479256376816</v>
          </cell>
          <cell r="U40">
            <v>-12.368086004076631</v>
          </cell>
          <cell r="Y40" t="str">
            <v>In</v>
          </cell>
        </row>
        <row r="41">
          <cell r="A41" t="str">
            <v>D14</v>
          </cell>
          <cell r="B41" t="str">
            <v>NUR</v>
          </cell>
          <cell r="C41" t="str">
            <v>Newborn Nursery</v>
          </cell>
          <cell r="E41">
            <v>1268.5866341923868</v>
          </cell>
          <cell r="F41">
            <v>149.18627122167806</v>
          </cell>
          <cell r="G41">
            <v>1417.7729054140648</v>
          </cell>
          <cell r="H41">
            <v>0.4763346711826788</v>
          </cell>
          <cell r="I41">
            <v>2663.2254818710685</v>
          </cell>
          <cell r="K41">
            <v>1287.8794877108764</v>
          </cell>
          <cell r="L41">
            <v>20.467335847686101</v>
          </cell>
          <cell r="M41">
            <v>1308.3468235585626</v>
          </cell>
          <cell r="N41">
            <v>3.7281197264421175</v>
          </cell>
          <cell r="O41">
            <v>345.45014168306966</v>
          </cell>
          <cell r="Q41">
            <v>19.292853518489665</v>
          </cell>
          <cell r="R41">
            <v>-128.71893537399194</v>
          </cell>
          <cell r="S41">
            <v>-109.42608185550216</v>
          </cell>
          <cell r="T41">
            <v>3.2517850552594387</v>
          </cell>
          <cell r="U41">
            <v>-2317.7753401879991</v>
          </cell>
          <cell r="Y41" t="str">
            <v>In</v>
          </cell>
        </row>
        <row r="42">
          <cell r="A42" t="str">
            <v>D15</v>
          </cell>
          <cell r="B42" t="str">
            <v>PRE</v>
          </cell>
          <cell r="C42" t="str">
            <v>Premature Nursery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Y42" t="str">
            <v>Out</v>
          </cell>
        </row>
        <row r="43">
          <cell r="A43" t="str">
            <v>D16</v>
          </cell>
          <cell r="B43" t="str">
            <v>TBD</v>
          </cell>
          <cell r="C43" t="str">
            <v>Reserved for Future Use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Y43" t="str">
            <v>Out</v>
          </cell>
        </row>
        <row r="44">
          <cell r="A44" t="str">
            <v>D17</v>
          </cell>
          <cell r="B44" t="str">
            <v>CRH</v>
          </cell>
          <cell r="C44" t="str">
            <v>Chronic Care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 t="str">
            <v>Out</v>
          </cell>
        </row>
        <row r="45">
          <cell r="A45" t="str">
            <v>D18</v>
          </cell>
          <cell r="B45" t="str">
            <v>EMG</v>
          </cell>
          <cell r="C45" t="str">
            <v>Emergency Services</v>
          </cell>
          <cell r="E45">
            <v>17179.852367332067</v>
          </cell>
          <cell r="F45">
            <v>5101.1135745603151</v>
          </cell>
          <cell r="G45">
            <v>22280.965941892384</v>
          </cell>
          <cell r="H45">
            <v>333.01744198483283</v>
          </cell>
          <cell r="I45">
            <v>51.58844613344462</v>
          </cell>
          <cell r="K45">
            <v>20165.12408202828</v>
          </cell>
          <cell r="L45">
            <v>401.54607324781739</v>
          </cell>
          <cell r="M45">
            <v>20566.670155276097</v>
          </cell>
          <cell r="N45">
            <v>266.40984517463409</v>
          </cell>
          <cell r="O45">
            <v>75.692112912756116</v>
          </cell>
          <cell r="Q45">
            <v>2985.2717146962132</v>
          </cell>
          <cell r="R45">
            <v>-4699.5675013124974</v>
          </cell>
          <cell r="S45">
            <v>-1714.2957866162869</v>
          </cell>
          <cell r="T45">
            <v>-66.607596810198743</v>
          </cell>
          <cell r="U45">
            <v>24.103666779311496</v>
          </cell>
          <cell r="Y45" t="str">
            <v>In</v>
          </cell>
        </row>
        <row r="46">
          <cell r="A46" t="str">
            <v>D19</v>
          </cell>
          <cell r="B46" t="str">
            <v>CL</v>
          </cell>
          <cell r="C46" t="str">
            <v>Clinical Services</v>
          </cell>
          <cell r="E46">
            <v>3120.7754439536707</v>
          </cell>
          <cell r="F46">
            <v>-1721.626942730182</v>
          </cell>
          <cell r="G46">
            <v>1399.1485012234887</v>
          </cell>
          <cell r="H46">
            <v>103.85428668833175</v>
          </cell>
          <cell r="I46">
            <v>30.049558313554872</v>
          </cell>
          <cell r="K46">
            <v>961.89273382430474</v>
          </cell>
          <cell r="L46">
            <v>2309.9069893603901</v>
          </cell>
          <cell r="M46">
            <v>3271.7997231846948</v>
          </cell>
          <cell r="N46">
            <v>206.094697259344</v>
          </cell>
          <cell r="O46">
            <v>4.6672366956335845</v>
          </cell>
          <cell r="Q46">
            <v>-2158.8827101293659</v>
          </cell>
          <cell r="R46">
            <v>4031.5339320905723</v>
          </cell>
          <cell r="S46">
            <v>1872.6512219612061</v>
          </cell>
          <cell r="T46">
            <v>102.24041057101225</v>
          </cell>
          <cell r="U46">
            <v>-25.382321617921288</v>
          </cell>
          <cell r="Y46" t="str">
            <v>In</v>
          </cell>
        </row>
        <row r="47">
          <cell r="A47" t="str">
            <v>D20</v>
          </cell>
          <cell r="B47" t="str">
            <v>PDC</v>
          </cell>
          <cell r="C47" t="str">
            <v>Psych. Day &amp; Night Care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Y47" t="str">
            <v>Out</v>
          </cell>
        </row>
        <row r="48">
          <cell r="A48" t="str">
            <v>D21</v>
          </cell>
          <cell r="B48" t="str">
            <v>AMS</v>
          </cell>
          <cell r="C48" t="str">
            <v>Ambulatory Surgery (PBP)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Y48" t="str">
            <v>Out</v>
          </cell>
        </row>
        <row r="49">
          <cell r="A49" t="str">
            <v>D22</v>
          </cell>
          <cell r="B49" t="str">
            <v>SDS</v>
          </cell>
          <cell r="C49" t="str">
            <v>Same Day Surgery</v>
          </cell>
          <cell r="E49">
            <v>1469.0877537595964</v>
          </cell>
          <cell r="F49">
            <v>428.56683072950551</v>
          </cell>
          <cell r="G49">
            <v>1897.6545844891018</v>
          </cell>
          <cell r="H49">
            <v>16.941687940969455</v>
          </cell>
          <cell r="I49">
            <v>86.714367474976086</v>
          </cell>
          <cell r="K49">
            <v>1842.0484228721541</v>
          </cell>
          <cell r="L49">
            <v>14.623834058515735</v>
          </cell>
          <cell r="M49">
            <v>1856.6722569306698</v>
          </cell>
          <cell r="N49">
            <v>16.623940002308185</v>
          </cell>
          <cell r="O49">
            <v>110.80697010554604</v>
          </cell>
          <cell r="Q49">
            <v>372.96066911255775</v>
          </cell>
          <cell r="R49">
            <v>-413.94299667098977</v>
          </cell>
          <cell r="S49">
            <v>-40.982327558431962</v>
          </cell>
          <cell r="T49">
            <v>-0.31774793866127027</v>
          </cell>
          <cell r="U49">
            <v>24.092602630569957</v>
          </cell>
          <cell r="Y49" t="str">
            <v>In</v>
          </cell>
        </row>
        <row r="50">
          <cell r="A50" t="str">
            <v>D23</v>
          </cell>
          <cell r="B50" t="str">
            <v>DEL</v>
          </cell>
          <cell r="C50" t="str">
            <v>Labor &amp; Delivery Services</v>
          </cell>
          <cell r="E50">
            <v>9767.4632211030748</v>
          </cell>
          <cell r="F50">
            <v>1030.298787979302</v>
          </cell>
          <cell r="G50">
            <v>10797.762009082377</v>
          </cell>
          <cell r="H50">
            <v>101.89315808596096</v>
          </cell>
          <cell r="I50">
            <v>95.859853640642584</v>
          </cell>
          <cell r="K50">
            <v>9866.195251839772</v>
          </cell>
          <cell r="L50">
            <v>407.10502647333618</v>
          </cell>
          <cell r="M50">
            <v>10273.300278313109</v>
          </cell>
          <cell r="N50">
            <v>105.28983494128506</v>
          </cell>
          <cell r="O50">
            <v>93.705107025209614</v>
          </cell>
          <cell r="Q50">
            <v>98.732030736697197</v>
          </cell>
          <cell r="R50">
            <v>-623.19376150596577</v>
          </cell>
          <cell r="S50">
            <v>-524.46173076926789</v>
          </cell>
          <cell r="T50">
            <v>3.3966768553241025</v>
          </cell>
          <cell r="U50">
            <v>-2.1547466154329697</v>
          </cell>
          <cell r="Y50" t="str">
            <v>In</v>
          </cell>
        </row>
        <row r="51">
          <cell r="A51" t="str">
            <v>D24</v>
          </cell>
          <cell r="B51" t="str">
            <v>OR</v>
          </cell>
          <cell r="C51" t="str">
            <v>Operating Room</v>
          </cell>
          <cell r="E51">
            <v>76763.515041239443</v>
          </cell>
          <cell r="F51">
            <v>13062.272080506176</v>
          </cell>
          <cell r="G51">
            <v>89825.787121745612</v>
          </cell>
          <cell r="H51">
            <v>545.93390423570975</v>
          </cell>
          <cell r="I51">
            <v>140.6095398099628</v>
          </cell>
          <cell r="K51">
            <v>70583.502685473199</v>
          </cell>
          <cell r="L51">
            <v>3720.3641997208533</v>
          </cell>
          <cell r="M51">
            <v>74303.866885194046</v>
          </cell>
          <cell r="N51">
            <v>550.61811752252424</v>
          </cell>
          <cell r="O51">
            <v>128.18957538676671</v>
          </cell>
          <cell r="Q51">
            <v>-6180.0123557662446</v>
          </cell>
          <cell r="R51">
            <v>-9341.907880785322</v>
          </cell>
          <cell r="S51">
            <v>-15521.920236551567</v>
          </cell>
          <cell r="T51">
            <v>4.6842132868144972</v>
          </cell>
          <cell r="U51">
            <v>-12.419964423196092</v>
          </cell>
          <cell r="Y51" t="str">
            <v>In</v>
          </cell>
        </row>
        <row r="52">
          <cell r="A52" t="str">
            <v>D24a</v>
          </cell>
          <cell r="B52" t="str">
            <v>ORC</v>
          </cell>
          <cell r="C52" t="str">
            <v>Operating Room Clinic</v>
          </cell>
          <cell r="E52">
            <v>807.69326755656505</v>
          </cell>
          <cell r="F52">
            <v>822.01500744766122</v>
          </cell>
          <cell r="G52">
            <v>1629.7082750042264</v>
          </cell>
          <cell r="H52">
            <v>3.4737451923076921</v>
          </cell>
          <cell r="I52">
            <v>232.51367698043364</v>
          </cell>
          <cell r="K52">
            <v>307.00807221956387</v>
          </cell>
          <cell r="L52">
            <v>1032.864840424849</v>
          </cell>
          <cell r="M52">
            <v>1339.872912644413</v>
          </cell>
          <cell r="N52">
            <v>34.910684131191836</v>
          </cell>
          <cell r="O52">
            <v>8.7941007132902254</v>
          </cell>
          <cell r="Q52">
            <v>-500.68519533700118</v>
          </cell>
          <cell r="R52">
            <v>210.84983297718782</v>
          </cell>
          <cell r="S52">
            <v>-289.83536235981342</v>
          </cell>
          <cell r="T52">
            <v>31.436938938884143</v>
          </cell>
          <cell r="U52">
            <v>-223.71957626714342</v>
          </cell>
          <cell r="Y52" t="str">
            <v>In</v>
          </cell>
        </row>
        <row r="53">
          <cell r="A53" t="str">
            <v>D25</v>
          </cell>
          <cell r="B53" t="str">
            <v>ANS</v>
          </cell>
          <cell r="C53" t="str">
            <v>Anesthesiology</v>
          </cell>
          <cell r="E53">
            <v>3310.4196336784466</v>
          </cell>
          <cell r="F53">
            <v>131.06249723288195</v>
          </cell>
          <cell r="G53">
            <v>3441.4821309113286</v>
          </cell>
          <cell r="H53">
            <v>84.294600432716138</v>
          </cell>
          <cell r="I53">
            <v>39.272024740431867</v>
          </cell>
          <cell r="K53">
            <v>1501.7707054416651</v>
          </cell>
          <cell r="L53">
            <v>2.8541790176312194</v>
          </cell>
          <cell r="M53">
            <v>1504.6248844592963</v>
          </cell>
          <cell r="N53">
            <v>102.56958693860331</v>
          </cell>
          <cell r="O53">
            <v>14.641481459222446</v>
          </cell>
          <cell r="Q53">
            <v>-1808.6489282367816</v>
          </cell>
          <cell r="R53">
            <v>-128.20831821525073</v>
          </cell>
          <cell r="S53">
            <v>-1936.8572464520323</v>
          </cell>
          <cell r="T53">
            <v>18.274986505887171</v>
          </cell>
          <cell r="U53">
            <v>-24.63054328120942</v>
          </cell>
          <cell r="Y53" t="str">
            <v>In</v>
          </cell>
        </row>
        <row r="54">
          <cell r="A54" t="str">
            <v>D28</v>
          </cell>
          <cell r="B54" t="str">
            <v>LAB</v>
          </cell>
          <cell r="C54" t="str">
            <v>Laboratory Services</v>
          </cell>
          <cell r="E54">
            <v>23858.549503179882</v>
          </cell>
          <cell r="F54">
            <v>39824.721423617353</v>
          </cell>
          <cell r="G54">
            <v>63683.270926797239</v>
          </cell>
          <cell r="H54">
            <v>417.12428362595057</v>
          </cell>
          <cell r="I54">
            <v>57.197699677860641</v>
          </cell>
          <cell r="K54">
            <v>24661.146104122956</v>
          </cell>
          <cell r="L54">
            <v>43407.266567327431</v>
          </cell>
          <cell r="M54">
            <v>68068.41267145038</v>
          </cell>
          <cell r="N54">
            <v>400.14096759753085</v>
          </cell>
          <cell r="O54">
            <v>61.631145274101478</v>
          </cell>
          <cell r="Q54">
            <v>802.59660094307401</v>
          </cell>
          <cell r="R54">
            <v>3582.5451437100783</v>
          </cell>
          <cell r="S54">
            <v>4385.1417446531414</v>
          </cell>
          <cell r="T54">
            <v>-16.983316028419722</v>
          </cell>
          <cell r="U54">
            <v>4.433445596240837</v>
          </cell>
          <cell r="Y54" t="str">
            <v>In</v>
          </cell>
        </row>
        <row r="55">
          <cell r="A55" t="str">
            <v>D30</v>
          </cell>
          <cell r="B55" t="str">
            <v>EKG</v>
          </cell>
          <cell r="C55" t="str">
            <v>Electrocardiography</v>
          </cell>
          <cell r="E55">
            <v>3948.2056632408267</v>
          </cell>
          <cell r="F55">
            <v>360.12919945526602</v>
          </cell>
          <cell r="G55">
            <v>4308.3348626960924</v>
          </cell>
          <cell r="H55">
            <v>23.916692433384743</v>
          </cell>
          <cell r="I55">
            <v>165.08159204027811</v>
          </cell>
          <cell r="K55">
            <v>3249.2496050731106</v>
          </cell>
          <cell r="L55">
            <v>420.05599896248242</v>
          </cell>
          <cell r="M55">
            <v>3669.3056040355932</v>
          </cell>
          <cell r="N55">
            <v>50.911660790728334</v>
          </cell>
          <cell r="O55">
            <v>63.821324125117535</v>
          </cell>
          <cell r="Q55">
            <v>-698.95605816771604</v>
          </cell>
          <cell r="R55">
            <v>59.926799507216401</v>
          </cell>
          <cell r="S55">
            <v>-639.02925866049918</v>
          </cell>
          <cell r="T55">
            <v>26.994968357343591</v>
          </cell>
          <cell r="U55">
            <v>-101.26026791516057</v>
          </cell>
          <cell r="Y55" t="str">
            <v>In</v>
          </cell>
        </row>
        <row r="56">
          <cell r="A56" t="str">
            <v>D31</v>
          </cell>
          <cell r="B56" t="str">
            <v>IRC</v>
          </cell>
          <cell r="C56" t="str">
            <v>Interventional Radiology / Cardiovascular</v>
          </cell>
          <cell r="E56">
            <v>7907.1154628608047</v>
          </cell>
          <cell r="F56">
            <v>4183.7675922706394</v>
          </cell>
          <cell r="G56">
            <v>12090.883055131444</v>
          </cell>
          <cell r="H56">
            <v>196.69653610450601</v>
          </cell>
          <cell r="I56">
            <v>40.199566395311145</v>
          </cell>
          <cell r="K56">
            <v>12527.724657485191</v>
          </cell>
          <cell r="L56">
            <v>195.84691992522156</v>
          </cell>
          <cell r="M56">
            <v>12723.571577410412</v>
          </cell>
          <cell r="N56">
            <v>177.55435022737024</v>
          </cell>
          <cell r="O56">
            <v>70.557125981101564</v>
          </cell>
          <cell r="Q56">
            <v>4620.609194624386</v>
          </cell>
          <cell r="R56">
            <v>-3987.9206723454176</v>
          </cell>
          <cell r="S56">
            <v>632.68852227896787</v>
          </cell>
          <cell r="T56">
            <v>-19.142185877135773</v>
          </cell>
          <cell r="U56">
            <v>30.357559585790419</v>
          </cell>
          <cell r="Y56" t="str">
            <v>In</v>
          </cell>
        </row>
        <row r="57">
          <cell r="A57" t="str">
            <v>D32</v>
          </cell>
          <cell r="B57" t="str">
            <v>RAD</v>
          </cell>
          <cell r="C57" t="str">
            <v>Radiology-Diagnostic</v>
          </cell>
          <cell r="E57">
            <v>12246.094845218853</v>
          </cell>
          <cell r="F57">
            <v>2288.7332101433408</v>
          </cell>
          <cell r="G57">
            <v>14534.828055362193</v>
          </cell>
          <cell r="H57">
            <v>93.429884796772896</v>
          </cell>
          <cell r="I57">
            <v>131.07256711122304</v>
          </cell>
          <cell r="K57">
            <v>15641.392320778741</v>
          </cell>
          <cell r="L57">
            <v>1551.2551652927182</v>
          </cell>
          <cell r="M57">
            <v>17192.647486071459</v>
          </cell>
          <cell r="N57">
            <v>116.18304821371227</v>
          </cell>
          <cell r="O57">
            <v>134.62714708609872</v>
          </cell>
          <cell r="Q57">
            <v>3395.297475559888</v>
          </cell>
          <cell r="R57">
            <v>-737.47804485062261</v>
          </cell>
          <cell r="S57">
            <v>2657.8194307092654</v>
          </cell>
          <cell r="T57">
            <v>22.753163416939373</v>
          </cell>
          <cell r="U57">
            <v>3.5545799748756792</v>
          </cell>
          <cell r="Y57" t="str">
            <v>In</v>
          </cell>
        </row>
        <row r="58">
          <cell r="A58" t="str">
            <v>D33</v>
          </cell>
          <cell r="B58" t="str">
            <v>CAT</v>
          </cell>
          <cell r="C58" t="str">
            <v>CT Scanner</v>
          </cell>
          <cell r="E58">
            <v>4779.2052349840897</v>
          </cell>
          <cell r="F58">
            <v>735.69071962053215</v>
          </cell>
          <cell r="G58">
            <v>5514.8959546046217</v>
          </cell>
          <cell r="H58">
            <v>40.899340995440014</v>
          </cell>
          <cell r="I58">
            <v>116.85286654171121</v>
          </cell>
          <cell r="K58">
            <v>6216.5308723812086</v>
          </cell>
          <cell r="L58">
            <v>462.28582552217796</v>
          </cell>
          <cell r="M58">
            <v>6678.8166979033867</v>
          </cell>
          <cell r="N58">
            <v>38.727270806849965</v>
          </cell>
          <cell r="O58">
            <v>160.5207581857704</v>
          </cell>
          <cell r="Q58">
            <v>1437.325637397119</v>
          </cell>
          <cell r="R58">
            <v>-273.40489409835419</v>
          </cell>
          <cell r="S58">
            <v>1163.920743298765</v>
          </cell>
          <cell r="T58">
            <v>-2.1720701885900482</v>
          </cell>
          <cell r="U58">
            <v>43.667891644059196</v>
          </cell>
          <cell r="Y58" t="str">
            <v>In</v>
          </cell>
        </row>
        <row r="59">
          <cell r="A59" t="str">
            <v>D34</v>
          </cell>
          <cell r="B59" t="str">
            <v>RAT</v>
          </cell>
          <cell r="C59" t="str">
            <v>Radiology-Therapeutic</v>
          </cell>
          <cell r="E59">
            <v>2174.7505761787688</v>
          </cell>
          <cell r="F59">
            <v>6320.7794857649496</v>
          </cell>
          <cell r="G59">
            <v>8495.5300619437185</v>
          </cell>
          <cell r="H59">
            <v>57.89436458395938</v>
          </cell>
          <cell r="I59">
            <v>37.564115122550639</v>
          </cell>
          <cell r="K59">
            <v>3731.3470912708967</v>
          </cell>
          <cell r="L59">
            <v>5219.3990732196635</v>
          </cell>
          <cell r="M59">
            <v>8950.7461644905597</v>
          </cell>
          <cell r="N59">
            <v>78.124615418799223</v>
          </cell>
          <cell r="O59">
            <v>47.761477880798864</v>
          </cell>
          <cell r="Q59">
            <v>1556.5965150921279</v>
          </cell>
          <cell r="R59">
            <v>-1101.3804125452862</v>
          </cell>
          <cell r="S59">
            <v>455.21610254684128</v>
          </cell>
          <cell r="T59">
            <v>20.230250834839843</v>
          </cell>
          <cell r="U59">
            <v>10.197362758248225</v>
          </cell>
          <cell r="Y59" t="str">
            <v>In</v>
          </cell>
        </row>
        <row r="60">
          <cell r="A60" t="str">
            <v>D35</v>
          </cell>
          <cell r="B60" t="str">
            <v>NUC</v>
          </cell>
          <cell r="C60" t="str">
            <v>Nuclear Medicine</v>
          </cell>
          <cell r="E60">
            <v>4797.3334062656404</v>
          </cell>
          <cell r="F60">
            <v>-2369.487319568761</v>
          </cell>
          <cell r="G60">
            <v>2427.8460866968794</v>
          </cell>
          <cell r="H60">
            <v>72.024648362857292</v>
          </cell>
          <cell r="I60">
            <v>66.606828569254063</v>
          </cell>
          <cell r="K60">
            <v>937.58729013451637</v>
          </cell>
          <cell r="L60">
            <v>1056.9677083016761</v>
          </cell>
          <cell r="M60">
            <v>1994.5549984361924</v>
          </cell>
          <cell r="N60">
            <v>75.370312147195847</v>
          </cell>
          <cell r="O60">
            <v>12.439742697409001</v>
          </cell>
          <cell r="Q60">
            <v>-3859.7461161311239</v>
          </cell>
          <cell r="R60">
            <v>3426.4550278704373</v>
          </cell>
          <cell r="S60">
            <v>-433.29108826068705</v>
          </cell>
          <cell r="T60">
            <v>3.345663784338555</v>
          </cell>
          <cell r="U60">
            <v>-54.16708587184506</v>
          </cell>
          <cell r="Y60" t="str">
            <v>In</v>
          </cell>
        </row>
        <row r="61">
          <cell r="A61" t="str">
            <v>D36</v>
          </cell>
          <cell r="B61" t="str">
            <v>RES</v>
          </cell>
          <cell r="C61" t="str">
            <v>Respiratory Therapy</v>
          </cell>
          <cell r="E61">
            <v>14936.534990910854</v>
          </cell>
          <cell r="F61">
            <v>526.69038247674007</v>
          </cell>
          <cell r="G61">
            <v>15463.225373387593</v>
          </cell>
          <cell r="H61">
            <v>202.15330914740588</v>
          </cell>
          <cell r="I61">
            <v>73.887165408800954</v>
          </cell>
          <cell r="K61">
            <v>19730.799019885744</v>
          </cell>
          <cell r="L61">
            <v>609.04722265639907</v>
          </cell>
          <cell r="M61">
            <v>20339.846242542142</v>
          </cell>
          <cell r="N61">
            <v>264.70701374564032</v>
          </cell>
          <cell r="O61">
            <v>74.538255487424564</v>
          </cell>
          <cell r="Q61">
            <v>4794.2640289748906</v>
          </cell>
          <cell r="R61">
            <v>82.356840179659002</v>
          </cell>
          <cell r="S61">
            <v>4876.6208691545489</v>
          </cell>
          <cell r="T61">
            <v>62.553704598234447</v>
          </cell>
          <cell r="U61">
            <v>0.65109007862361068</v>
          </cell>
          <cell r="Y61" t="str">
            <v>In</v>
          </cell>
        </row>
        <row r="62">
          <cell r="A62" t="str">
            <v>D37</v>
          </cell>
          <cell r="B62" t="str">
            <v>PUL</v>
          </cell>
          <cell r="C62" t="str">
            <v>Pulmonary Function Testing</v>
          </cell>
          <cell r="E62">
            <v>340.82432822141686</v>
          </cell>
          <cell r="F62">
            <v>321.32701687804877</v>
          </cell>
          <cell r="G62">
            <v>662.15134509946563</v>
          </cell>
          <cell r="H62">
            <v>15.311467096591411</v>
          </cell>
          <cell r="I62">
            <v>22.259416819521498</v>
          </cell>
          <cell r="K62">
            <v>611.61439322491549</v>
          </cell>
          <cell r="L62">
            <v>11.645788003052218</v>
          </cell>
          <cell r="M62">
            <v>623.26018122796768</v>
          </cell>
          <cell r="N62">
            <v>16.232021292438375</v>
          </cell>
          <cell r="O62">
            <v>37.679496730936009</v>
          </cell>
          <cell r="Q62">
            <v>270.79006500349863</v>
          </cell>
          <cell r="R62">
            <v>-309.68122887499658</v>
          </cell>
          <cell r="S62">
            <v>-38.891163871497952</v>
          </cell>
          <cell r="T62">
            <v>0.92055419584696452</v>
          </cell>
          <cell r="U62">
            <v>15.420079911414511</v>
          </cell>
          <cell r="Y62" t="str">
            <v>In</v>
          </cell>
        </row>
        <row r="63">
          <cell r="A63" t="str">
            <v>D38</v>
          </cell>
          <cell r="B63" t="str">
            <v>EEG</v>
          </cell>
          <cell r="C63" t="str">
            <v>Electroencephalography</v>
          </cell>
          <cell r="E63">
            <v>6894.0950144672343</v>
          </cell>
          <cell r="F63">
            <v>469.01041559556359</v>
          </cell>
          <cell r="G63">
            <v>7363.1054300627975</v>
          </cell>
          <cell r="H63">
            <v>46.359794408370981</v>
          </cell>
          <cell r="I63">
            <v>148.70848981207729</v>
          </cell>
          <cell r="K63">
            <v>5518.0065391514327</v>
          </cell>
          <cell r="L63">
            <v>418.51954629527171</v>
          </cell>
          <cell r="M63">
            <v>5936.5260854467042</v>
          </cell>
          <cell r="N63">
            <v>44.276722397971234</v>
          </cell>
          <cell r="O63">
            <v>124.62545193734279</v>
          </cell>
          <cell r="Q63">
            <v>-1376.0884753158016</v>
          </cell>
          <cell r="R63">
            <v>-50.490869300291877</v>
          </cell>
          <cell r="S63">
            <v>-1426.5793446160933</v>
          </cell>
          <cell r="T63">
            <v>-2.0830720103997464</v>
          </cell>
          <cell r="U63">
            <v>-24.083037874734501</v>
          </cell>
          <cell r="Y63" t="str">
            <v>In</v>
          </cell>
        </row>
        <row r="64">
          <cell r="A64" t="str">
            <v>D39</v>
          </cell>
          <cell r="B64" t="str">
            <v>PTH</v>
          </cell>
          <cell r="C64" t="str">
            <v>Physical Therapy</v>
          </cell>
          <cell r="E64">
            <v>10982.974227724042</v>
          </cell>
          <cell r="F64">
            <v>-658.75044122195141</v>
          </cell>
          <cell r="G64">
            <v>10324.223786502091</v>
          </cell>
          <cell r="H64">
            <v>49.981665650283674</v>
          </cell>
          <cell r="I64">
            <v>219.74006037675352</v>
          </cell>
          <cell r="K64">
            <v>4420.5023872807033</v>
          </cell>
          <cell r="L64">
            <v>-750.24558171960075</v>
          </cell>
          <cell r="M64">
            <v>3670.2568055611027</v>
          </cell>
          <cell r="N64">
            <v>57.695639483734276</v>
          </cell>
          <cell r="O64">
            <v>76.6176166316164</v>
          </cell>
          <cell r="Q64">
            <v>-6562.4718404433388</v>
          </cell>
          <cell r="R64">
            <v>-91.495140497649345</v>
          </cell>
          <cell r="S64">
            <v>-6653.9669809409879</v>
          </cell>
          <cell r="T64">
            <v>7.7139738334506021</v>
          </cell>
          <cell r="U64">
            <v>-143.1224437451371</v>
          </cell>
          <cell r="Y64" t="str">
            <v>In</v>
          </cell>
        </row>
        <row r="65">
          <cell r="A65" t="str">
            <v>D40</v>
          </cell>
          <cell r="B65" t="str">
            <v>OTH</v>
          </cell>
          <cell r="C65" t="str">
            <v>Occupational Therapy</v>
          </cell>
          <cell r="E65">
            <v>1154.8436779283124</v>
          </cell>
          <cell r="F65">
            <v>25.470723906586556</v>
          </cell>
          <cell r="G65">
            <v>1180.3144018348989</v>
          </cell>
          <cell r="H65">
            <v>13.531145915947679</v>
          </cell>
          <cell r="I65">
            <v>85.347071497265048</v>
          </cell>
          <cell r="K65">
            <v>1400.2348616643908</v>
          </cell>
          <cell r="L65">
            <v>9.8562713546130176</v>
          </cell>
          <cell r="M65">
            <v>1410.0911330190038</v>
          </cell>
          <cell r="N65">
            <v>36.296483239594124</v>
          </cell>
          <cell r="O65">
            <v>38.577700556315619</v>
          </cell>
          <cell r="Q65">
            <v>245.39118373607835</v>
          </cell>
          <cell r="R65">
            <v>-15.614452551973539</v>
          </cell>
          <cell r="S65">
            <v>229.77673118410485</v>
          </cell>
          <cell r="T65">
            <v>22.765337323646445</v>
          </cell>
          <cell r="U65">
            <v>-46.769370940949429</v>
          </cell>
          <cell r="Y65" t="str">
            <v>In</v>
          </cell>
        </row>
        <row r="66">
          <cell r="A66" t="str">
            <v>D41</v>
          </cell>
          <cell r="B66" t="str">
            <v>STH</v>
          </cell>
          <cell r="C66" t="str">
            <v>Speech Language Pathology</v>
          </cell>
          <cell r="E66">
            <v>0</v>
          </cell>
          <cell r="F66">
            <v>0</v>
          </cell>
          <cell r="G66">
            <v>0</v>
          </cell>
          <cell r="H66">
            <v>-0.24038461538461497</v>
          </cell>
          <cell r="I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0.24038461538461497</v>
          </cell>
          <cell r="U66">
            <v>0</v>
          </cell>
          <cell r="Y66" t="str">
            <v>In</v>
          </cell>
        </row>
        <row r="67">
          <cell r="A67" t="str">
            <v>D42</v>
          </cell>
          <cell r="B67" t="str">
            <v>REC</v>
          </cell>
          <cell r="C67" t="str">
            <v>Recreational Therapy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Y67" t="str">
            <v>Out</v>
          </cell>
        </row>
        <row r="68">
          <cell r="A68" t="str">
            <v>D43</v>
          </cell>
          <cell r="B68" t="str">
            <v>AUD</v>
          </cell>
          <cell r="C68" t="str">
            <v>Audiology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Y68" t="str">
            <v>Out</v>
          </cell>
        </row>
        <row r="69">
          <cell r="A69" t="str">
            <v>D44</v>
          </cell>
          <cell r="B69" t="str">
            <v>OPM</v>
          </cell>
          <cell r="C69" t="str">
            <v>Other Physical Medicine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Y69" t="str">
            <v>Out</v>
          </cell>
        </row>
        <row r="70">
          <cell r="A70" t="str">
            <v>D45</v>
          </cell>
          <cell r="B70" t="str">
            <v>RDL</v>
          </cell>
          <cell r="C70" t="str">
            <v>Renal Dialysis</v>
          </cell>
          <cell r="E70">
            <v>97.125479884523685</v>
          </cell>
          <cell r="F70">
            <v>2898.06353295091</v>
          </cell>
          <cell r="G70">
            <v>2995.1890128354339</v>
          </cell>
          <cell r="H70">
            <v>2.476661021710445</v>
          </cell>
          <cell r="I70">
            <v>39.216299296964898</v>
          </cell>
          <cell r="K70">
            <v>53.180846251740824</v>
          </cell>
          <cell r="L70">
            <v>2740.4597851335693</v>
          </cell>
          <cell r="M70">
            <v>2793.6406313853099</v>
          </cell>
          <cell r="N70">
            <v>9.7589419568467566</v>
          </cell>
          <cell r="O70">
            <v>5.4494479511100877</v>
          </cell>
          <cell r="Q70">
            <v>-43.94463363278286</v>
          </cell>
          <cell r="R70">
            <v>-157.60374781734072</v>
          </cell>
          <cell r="S70">
            <v>-201.548381450124</v>
          </cell>
          <cell r="T70">
            <v>7.2822809351363116</v>
          </cell>
          <cell r="U70">
            <v>-33.766851345854811</v>
          </cell>
          <cell r="Y70" t="str">
            <v>In</v>
          </cell>
        </row>
        <row r="71">
          <cell r="A71" t="str">
            <v>D47</v>
          </cell>
          <cell r="B71" t="str">
            <v>AOR</v>
          </cell>
          <cell r="C71" t="str">
            <v>Ambulatory Surgery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Y71" t="str">
            <v>Out</v>
          </cell>
        </row>
        <row r="72">
          <cell r="A72" t="str">
            <v>D48</v>
          </cell>
          <cell r="B72" t="str">
            <v>LEU</v>
          </cell>
          <cell r="C72" t="str">
            <v>Leukopheresis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Y72" t="str">
            <v>Out</v>
          </cell>
        </row>
        <row r="73">
          <cell r="A73" t="str">
            <v>D49</v>
          </cell>
          <cell r="B73" t="str">
            <v>HYP</v>
          </cell>
          <cell r="C73" t="str">
            <v>Hyperbaric Chamber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Y73" t="str">
            <v>Out</v>
          </cell>
        </row>
        <row r="74">
          <cell r="A74" t="str">
            <v>D50</v>
          </cell>
          <cell r="B74" t="str">
            <v>FSE</v>
          </cell>
          <cell r="C74" t="str">
            <v>Free Standing Emergency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Y74" t="str">
            <v>Out</v>
          </cell>
        </row>
        <row r="75">
          <cell r="A75" t="str">
            <v>D51</v>
          </cell>
          <cell r="B75" t="str">
            <v>MRI</v>
          </cell>
          <cell r="C75" t="str">
            <v>Magnetic Resonance Imaging</v>
          </cell>
          <cell r="E75">
            <v>3947.5689949528369</v>
          </cell>
          <cell r="F75">
            <v>449.34367707749198</v>
          </cell>
          <cell r="G75">
            <v>4396.9126720303284</v>
          </cell>
          <cell r="H75">
            <v>24.513741048798021</v>
          </cell>
          <cell r="I75">
            <v>161.03494717899852</v>
          </cell>
          <cell r="K75">
            <v>4239.3596419619043</v>
          </cell>
          <cell r="L75">
            <v>220.72559864586353</v>
          </cell>
          <cell r="M75">
            <v>4460.0852406077674</v>
          </cell>
          <cell r="N75">
            <v>20.241263484004286</v>
          </cell>
          <cell r="O75">
            <v>209.44145336144999</v>
          </cell>
          <cell r="Q75">
            <v>291.79064700906747</v>
          </cell>
          <cell r="R75">
            <v>-228.61807843162845</v>
          </cell>
          <cell r="S75">
            <v>63.172568577439051</v>
          </cell>
          <cell r="T75">
            <v>-4.2724775647937356</v>
          </cell>
          <cell r="U75">
            <v>48.406506182451466</v>
          </cell>
          <cell r="Y75" t="str">
            <v>In</v>
          </cell>
        </row>
        <row r="76">
          <cell r="A76" t="str">
            <v>D52</v>
          </cell>
          <cell r="B76" t="str">
            <v>ADD</v>
          </cell>
          <cell r="C76" t="str">
            <v>Adolescent Dual Diagnosed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Y76" t="str">
            <v>Out</v>
          </cell>
        </row>
        <row r="77">
          <cell r="A77" t="str">
            <v>D53</v>
          </cell>
          <cell r="B77" t="str">
            <v>LIT</v>
          </cell>
          <cell r="C77" t="str">
            <v>Lithotripsy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Y77" t="str">
            <v>Out</v>
          </cell>
        </row>
        <row r="78">
          <cell r="A78" t="str">
            <v>D54</v>
          </cell>
          <cell r="B78" t="str">
            <v>RHB</v>
          </cell>
          <cell r="C78" t="str">
            <v>Rehabilitation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Y78" t="str">
            <v>Out</v>
          </cell>
        </row>
        <row r="79">
          <cell r="A79" t="str">
            <v>D55</v>
          </cell>
          <cell r="B79" t="str">
            <v>OBV</v>
          </cell>
          <cell r="C79" t="str">
            <v>Observation</v>
          </cell>
          <cell r="E79">
            <v>6073.3493744197012</v>
          </cell>
          <cell r="F79">
            <v>1085.9433130364193</v>
          </cell>
          <cell r="G79">
            <v>7159.2926874561208</v>
          </cell>
          <cell r="H79">
            <v>66.939354696810938</v>
          </cell>
          <cell r="I79">
            <v>90.729129402692649</v>
          </cell>
          <cell r="K79">
            <v>4730.56522798267</v>
          </cell>
          <cell r="L79">
            <v>74.090848882450345</v>
          </cell>
          <cell r="M79">
            <v>4804.6560768651207</v>
          </cell>
          <cell r="N79">
            <v>63.659087343587494</v>
          </cell>
          <cell r="O79">
            <v>74.310918132557688</v>
          </cell>
          <cell r="Q79">
            <v>-1342.7841464370313</v>
          </cell>
          <cell r="R79">
            <v>-1011.852464153969</v>
          </cell>
          <cell r="S79">
            <v>-2354.6366105910001</v>
          </cell>
          <cell r="T79">
            <v>-3.2802673532234436</v>
          </cell>
          <cell r="U79">
            <v>-16.418211270134961</v>
          </cell>
          <cell r="Y79" t="str">
            <v>In</v>
          </cell>
        </row>
        <row r="80">
          <cell r="A80" t="str">
            <v>D56</v>
          </cell>
          <cell r="B80" t="str">
            <v>AMR</v>
          </cell>
          <cell r="C80" t="str">
            <v>Ambulance Services-Rebundled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Y80" t="str">
            <v>Out</v>
          </cell>
        </row>
        <row r="81">
          <cell r="A81" t="str">
            <v>D57</v>
          </cell>
          <cell r="B81" t="str">
            <v>TMT</v>
          </cell>
          <cell r="C81" t="str">
            <v>Transurethal Microwave Thermotherapy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Y81" t="str">
            <v>Out</v>
          </cell>
        </row>
        <row r="82">
          <cell r="A82" t="str">
            <v>D58</v>
          </cell>
          <cell r="B82" t="str">
            <v>OCL</v>
          </cell>
          <cell r="C82" t="str">
            <v>Oncology O/P Clinic</v>
          </cell>
          <cell r="E82">
            <v>4210.3538046117783</v>
          </cell>
          <cell r="F82">
            <v>130.29741676868093</v>
          </cell>
          <cell r="G82">
            <v>4340.651221380459</v>
          </cell>
          <cell r="H82">
            <v>53.769123600516579</v>
          </cell>
          <cell r="I82">
            <v>78.304304081521764</v>
          </cell>
          <cell r="K82">
            <v>4558.4995311174553</v>
          </cell>
          <cell r="L82">
            <v>913.05653700157143</v>
          </cell>
          <cell r="M82">
            <v>5471.5560681190263</v>
          </cell>
          <cell r="N82">
            <v>55.342206354895076</v>
          </cell>
          <cell r="O82">
            <v>82.369313248644104</v>
          </cell>
          <cell r="Q82">
            <v>348.14572650567698</v>
          </cell>
          <cell r="R82">
            <v>782.7591202328905</v>
          </cell>
          <cell r="S82">
            <v>1130.9048467385674</v>
          </cell>
          <cell r="T82">
            <v>1.5730827543784969</v>
          </cell>
          <cell r="U82">
            <v>4.0650091671223407</v>
          </cell>
          <cell r="Y82" t="str">
            <v>In</v>
          </cell>
        </row>
        <row r="83">
          <cell r="A83" t="str">
            <v>D59</v>
          </cell>
          <cell r="B83" t="str">
            <v>TNA</v>
          </cell>
          <cell r="C83" t="str">
            <v>Transurethal Needle Ablation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Y83" t="str">
            <v>Out</v>
          </cell>
        </row>
        <row r="84">
          <cell r="A84" t="str">
            <v>D70</v>
          </cell>
          <cell r="B84" t="str">
            <v>PAD</v>
          </cell>
          <cell r="C84" t="str">
            <v>Psychiatric Adult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Y84" t="str">
            <v>Out</v>
          </cell>
        </row>
        <row r="85">
          <cell r="A85" t="str">
            <v>D71</v>
          </cell>
          <cell r="B85" t="str">
            <v>PCD</v>
          </cell>
          <cell r="C85" t="str">
            <v>Psychiatric Child/Adolescent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Y85" t="str">
            <v>Out</v>
          </cell>
        </row>
        <row r="86">
          <cell r="A86" t="str">
            <v>D73</v>
          </cell>
          <cell r="B86" t="str">
            <v>PSG</v>
          </cell>
          <cell r="C86" t="str">
            <v>Psychiatric Geriatric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 t="str">
            <v>Out</v>
          </cell>
        </row>
        <row r="87">
          <cell r="A87" t="str">
            <v>D74</v>
          </cell>
          <cell r="B87" t="str">
            <v>ITH</v>
          </cell>
          <cell r="C87" t="str">
            <v>Individual Therapies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Y87" t="str">
            <v>Out</v>
          </cell>
        </row>
        <row r="88">
          <cell r="A88" t="str">
            <v>D75</v>
          </cell>
          <cell r="B88" t="str">
            <v>GTH</v>
          </cell>
          <cell r="C88" t="str">
            <v>Group Therapies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Y88" t="str">
            <v>Out</v>
          </cell>
        </row>
        <row r="89">
          <cell r="A89" t="str">
            <v>D76</v>
          </cell>
          <cell r="B89" t="str">
            <v>FTH</v>
          </cell>
          <cell r="C89" t="str">
            <v>Family Therapies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Y89" t="str">
            <v>Out</v>
          </cell>
        </row>
        <row r="90">
          <cell r="A90" t="str">
            <v>D77</v>
          </cell>
          <cell r="B90" t="str">
            <v>PST</v>
          </cell>
          <cell r="C90" t="str">
            <v>Psychological Testing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Y90" t="str">
            <v>Out</v>
          </cell>
        </row>
        <row r="91">
          <cell r="A91" t="str">
            <v>D78</v>
          </cell>
          <cell r="B91" t="str">
            <v>PSE</v>
          </cell>
          <cell r="C91" t="str">
            <v>Education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Y91" t="str">
            <v>Out</v>
          </cell>
        </row>
        <row r="92">
          <cell r="A92" t="str">
            <v>D79</v>
          </cell>
          <cell r="B92" t="str">
            <v>OPT</v>
          </cell>
          <cell r="C92" t="str">
            <v>Other Therapies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Y92" t="str">
            <v>Out</v>
          </cell>
        </row>
        <row r="93">
          <cell r="A93" t="str">
            <v>D80</v>
          </cell>
          <cell r="B93" t="str">
            <v>ETH</v>
          </cell>
          <cell r="C93" t="str">
            <v>Electroconvulsive Therapy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Y93" t="str">
            <v>Out</v>
          </cell>
        </row>
        <row r="94">
          <cell r="A94" t="str">
            <v>D81</v>
          </cell>
          <cell r="B94" t="str">
            <v>ATH</v>
          </cell>
          <cell r="C94" t="str">
            <v>Activity Therapies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Y94" t="str">
            <v>Out</v>
          </cell>
        </row>
        <row r="95">
          <cell r="A95" t="str">
            <v>D83</v>
          </cell>
          <cell r="B95" t="str">
            <v>CL-340</v>
          </cell>
          <cell r="C95" t="str">
            <v>340B Clinic Services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Y95" t="str">
            <v>Out</v>
          </cell>
        </row>
        <row r="96">
          <cell r="A96" t="str">
            <v>D84</v>
          </cell>
          <cell r="B96" t="str">
            <v>RAT-340</v>
          </cell>
          <cell r="C96" t="str">
            <v>340B Radiology - Therapeutic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Y96" t="str">
            <v>Out</v>
          </cell>
        </row>
        <row r="97">
          <cell r="A97" t="str">
            <v>D85</v>
          </cell>
          <cell r="B97" t="str">
            <v>ORC-340</v>
          </cell>
          <cell r="C97" t="str">
            <v>340B OR Clinic Services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Y97" t="str">
            <v>Out</v>
          </cell>
        </row>
        <row r="98">
          <cell r="A98" t="str">
            <v>D86</v>
          </cell>
          <cell r="B98" t="str">
            <v>LAB-340</v>
          </cell>
          <cell r="C98" t="str">
            <v>340B Laboratory Services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Y98" t="str">
            <v>Out</v>
          </cell>
        </row>
        <row r="99">
          <cell r="A99" t="str">
            <v>D87</v>
          </cell>
          <cell r="B99" t="str">
            <v>CDS-340</v>
          </cell>
          <cell r="C99" t="str">
            <v>340B Drugs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Y99" t="str">
            <v>Out</v>
          </cell>
        </row>
        <row r="100">
          <cell r="A100" t="str">
            <v>D26</v>
          </cell>
          <cell r="B100" t="str">
            <v>MSS</v>
          </cell>
          <cell r="C100" t="str">
            <v>Med/Surg Supplies</v>
          </cell>
          <cell r="E100">
            <v>74</v>
          </cell>
          <cell r="F100">
            <v>148330.4</v>
          </cell>
          <cell r="G100">
            <v>148404.4</v>
          </cell>
          <cell r="H100">
            <v>0.64624999999999988</v>
          </cell>
          <cell r="I100">
            <v>114.50676982591878</v>
          </cell>
          <cell r="K100">
            <v>0</v>
          </cell>
          <cell r="L100">
            <v>163230.9</v>
          </cell>
          <cell r="M100">
            <v>163230.9</v>
          </cell>
          <cell r="N100">
            <v>0</v>
          </cell>
          <cell r="O100">
            <v>0</v>
          </cell>
          <cell r="Q100">
            <v>-74</v>
          </cell>
          <cell r="R100">
            <v>14900.5</v>
          </cell>
          <cell r="S100">
            <v>14826.5</v>
          </cell>
          <cell r="T100">
            <v>-0.64624999999999988</v>
          </cell>
          <cell r="U100">
            <v>-114.50676982591878</v>
          </cell>
          <cell r="Y100" t="str">
            <v>In</v>
          </cell>
        </row>
        <row r="101">
          <cell r="A101" t="str">
            <v>D27</v>
          </cell>
          <cell r="B101" t="str">
            <v>CDS</v>
          </cell>
          <cell r="C101" t="str">
            <v>Drugs Sold</v>
          </cell>
          <cell r="E101">
            <v>0</v>
          </cell>
          <cell r="F101">
            <v>202603.5</v>
          </cell>
          <cell r="G101">
            <v>202603.5</v>
          </cell>
          <cell r="H101">
            <v>0</v>
          </cell>
          <cell r="I101">
            <v>0</v>
          </cell>
          <cell r="K101">
            <v>0</v>
          </cell>
          <cell r="L101">
            <v>216020.2</v>
          </cell>
          <cell r="M101">
            <v>216020.2</v>
          </cell>
          <cell r="N101">
            <v>0</v>
          </cell>
          <cell r="O101">
            <v>0</v>
          </cell>
          <cell r="Q101">
            <v>0</v>
          </cell>
          <cell r="R101">
            <v>13416.700000000012</v>
          </cell>
          <cell r="S101">
            <v>13416.700000000012</v>
          </cell>
          <cell r="T101">
            <v>0</v>
          </cell>
          <cell r="U101">
            <v>0</v>
          </cell>
          <cell r="Y101" t="str">
            <v>In</v>
          </cell>
        </row>
        <row r="102">
          <cell r="A102" t="str">
            <v>D46</v>
          </cell>
          <cell r="B102" t="str">
            <v>OA</v>
          </cell>
          <cell r="C102" t="str">
            <v>Organ Acquisition</v>
          </cell>
          <cell r="E102">
            <v>2172.6</v>
          </cell>
          <cell r="F102">
            <v>21069.8</v>
          </cell>
          <cell r="G102">
            <v>23242.399999999998</v>
          </cell>
          <cell r="H102">
            <v>63.113975961538472</v>
          </cell>
          <cell r="I102">
            <v>34.423437390855838</v>
          </cell>
          <cell r="K102">
            <v>2769.6</v>
          </cell>
          <cell r="L102">
            <v>27099.7</v>
          </cell>
          <cell r="M102">
            <v>29869.3</v>
          </cell>
          <cell r="N102">
            <v>41.319630149707606</v>
          </cell>
          <cell r="O102">
            <v>67.02867353762116</v>
          </cell>
          <cell r="Q102">
            <v>597</v>
          </cell>
          <cell r="R102">
            <v>6029.9000000000015</v>
          </cell>
          <cell r="S102">
            <v>6626.9000000000015</v>
          </cell>
          <cell r="T102">
            <v>-21.794345811830866</v>
          </cell>
          <cell r="U102">
            <v>32.605236146765321</v>
          </cell>
          <cell r="Y102" t="str">
            <v>In</v>
          </cell>
        </row>
        <row r="103">
          <cell r="A103" t="str">
            <v>D88</v>
          </cell>
          <cell r="B103" t="str">
            <v>UCHS LAB-340</v>
          </cell>
          <cell r="C103" t="str">
            <v>Rate Center for Upper Chesapeake (210049) 340B Lab charged at UM (Effective May 1, 2018)</v>
          </cell>
          <cell r="E103">
            <v>0</v>
          </cell>
          <cell r="F103">
            <v>900.9</v>
          </cell>
          <cell r="G103">
            <v>900.9</v>
          </cell>
          <cell r="H103">
            <v>0</v>
          </cell>
          <cell r="I103">
            <v>0</v>
          </cell>
          <cell r="K103">
            <v>0</v>
          </cell>
          <cell r="L103">
            <v>162.69999999999999</v>
          </cell>
          <cell r="M103">
            <v>162.69999999999999</v>
          </cell>
          <cell r="N103">
            <v>0</v>
          </cell>
          <cell r="O103">
            <v>0</v>
          </cell>
          <cell r="Q103">
            <v>0</v>
          </cell>
          <cell r="R103">
            <v>-738.2</v>
          </cell>
          <cell r="S103">
            <v>-738.2</v>
          </cell>
          <cell r="T103">
            <v>0</v>
          </cell>
          <cell r="U103">
            <v>0</v>
          </cell>
          <cell r="Y103" t="str">
            <v>In</v>
          </cell>
        </row>
        <row r="104">
          <cell r="A104" t="str">
            <v>D89</v>
          </cell>
          <cell r="B104" t="str">
            <v>SJMC LAB-340</v>
          </cell>
          <cell r="C104" t="str">
            <v>Rate Center for St. Joseph (210063) 340B LAB charged at UM (Effective May 1, 2018)</v>
          </cell>
          <cell r="E104">
            <v>0</v>
          </cell>
          <cell r="F104">
            <v>2283.1</v>
          </cell>
          <cell r="G104">
            <v>2283.1</v>
          </cell>
          <cell r="H104">
            <v>0</v>
          </cell>
          <cell r="I104">
            <v>0</v>
          </cell>
          <cell r="K104">
            <v>0</v>
          </cell>
          <cell r="L104">
            <v>417.9</v>
          </cell>
          <cell r="M104">
            <v>417.9</v>
          </cell>
          <cell r="N104">
            <v>0</v>
          </cell>
          <cell r="O104">
            <v>0</v>
          </cell>
          <cell r="Q104">
            <v>0</v>
          </cell>
          <cell r="R104">
            <v>-1865.1999999999998</v>
          </cell>
          <cell r="S104">
            <v>-1865.1999999999998</v>
          </cell>
          <cell r="T104">
            <v>0</v>
          </cell>
          <cell r="U104">
            <v>0</v>
          </cell>
          <cell r="Y104" t="str">
            <v>In</v>
          </cell>
        </row>
        <row r="105">
          <cell r="A105" t="str">
            <v>D90</v>
          </cell>
          <cell r="B105" t="str">
            <v>UCHS CL-340</v>
          </cell>
          <cell r="C105" t="str">
            <v>Rate Center for Upper Chesapeake (210049) 340B Clinic charged at UM (Effective May 1, 2018)</v>
          </cell>
          <cell r="E105">
            <v>2348.3804247267276</v>
          </cell>
          <cell r="F105">
            <v>2037.1300643112168</v>
          </cell>
          <cell r="G105">
            <v>4385.5104890379444</v>
          </cell>
          <cell r="H105">
            <v>31.543458030278124</v>
          </cell>
          <cell r="I105">
            <v>74.449048118711332</v>
          </cell>
          <cell r="K105">
            <v>2008.106885345326</v>
          </cell>
          <cell r="L105">
            <v>2306.0103594280818</v>
          </cell>
          <cell r="M105">
            <v>4314.1172447734079</v>
          </cell>
          <cell r="N105">
            <v>73.484488671662305</v>
          </cell>
          <cell r="O105">
            <v>27.326949151375246</v>
          </cell>
          <cell r="Q105">
            <v>-340.27353938140163</v>
          </cell>
          <cell r="R105">
            <v>268.880295116865</v>
          </cell>
          <cell r="S105">
            <v>-71.393244264536406</v>
          </cell>
          <cell r="T105">
            <v>41.941030641384181</v>
          </cell>
          <cell r="U105">
            <v>-47.122098967336086</v>
          </cell>
          <cell r="Y105" t="str">
            <v>In</v>
          </cell>
        </row>
        <row r="106">
          <cell r="A106" t="str">
            <v>D91</v>
          </cell>
          <cell r="B106" t="str">
            <v>SJMC CL-340</v>
          </cell>
          <cell r="C106" t="str">
            <v>Rate Center for St. Joseph (210063) 340B Clinic charged at UM (Effective May 1, 2018)</v>
          </cell>
          <cell r="E106">
            <v>2772.6768875743269</v>
          </cell>
          <cell r="F106">
            <v>1024.3198131271361</v>
          </cell>
          <cell r="G106">
            <v>3796.9967007014629</v>
          </cell>
          <cell r="H106">
            <v>38.633304386002088</v>
          </cell>
          <cell r="I106">
            <v>71.76908451504201</v>
          </cell>
          <cell r="K106">
            <v>2294.6077490384164</v>
          </cell>
          <cell r="L106">
            <v>1157.7247701268891</v>
          </cell>
          <cell r="M106">
            <v>3452.3325191653057</v>
          </cell>
          <cell r="N106">
            <v>84.132249679992441</v>
          </cell>
          <cell r="O106">
            <v>27.2738189905327</v>
          </cell>
          <cell r="Q106">
            <v>-478.0691385359105</v>
          </cell>
          <cell r="R106">
            <v>133.40495699975304</v>
          </cell>
          <cell r="S106">
            <v>-344.66418153615723</v>
          </cell>
          <cell r="T106">
            <v>45.498945293990353</v>
          </cell>
          <cell r="U106">
            <v>-44.495265524509307</v>
          </cell>
          <cell r="Y106" t="str">
            <v>In</v>
          </cell>
        </row>
        <row r="107">
          <cell r="A107" t="str">
            <v>D94</v>
          </cell>
          <cell r="B107" t="str">
            <v>TRU</v>
          </cell>
          <cell r="C107" t="str">
            <v>Trauma Resuscitation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Y107" t="str">
            <v>Out</v>
          </cell>
        </row>
        <row r="108">
          <cell r="A108" t="str">
            <v>D95</v>
          </cell>
          <cell r="B108" t="str">
            <v>OID-340</v>
          </cell>
          <cell r="C108" t="str">
            <v>OP Cancer and Infusion Drugs 340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Y108" t="str">
            <v>Out</v>
          </cell>
        </row>
        <row r="109">
          <cell r="A109" t="str">
            <v>D96</v>
          </cell>
          <cell r="B109" t="str">
            <v>PSP</v>
          </cell>
          <cell r="C109" t="str">
            <v>Pediatric Specialty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 t="str">
            <v>Out</v>
          </cell>
        </row>
        <row r="110">
          <cell r="A110" t="str">
            <v>D97</v>
          </cell>
          <cell r="B110" t="str">
            <v>TMS</v>
          </cell>
          <cell r="C110" t="str">
            <v>Treatments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 t="str">
            <v>Out</v>
          </cell>
        </row>
        <row r="111">
          <cell r="A111" t="str">
            <v>D60</v>
          </cell>
          <cell r="B111" t="str">
            <v>RDS</v>
          </cell>
          <cell r="C111" t="str">
            <v>Respiratory Dependent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Y111" t="str">
            <v>Out</v>
          </cell>
        </row>
        <row r="112">
          <cell r="A112" t="str">
            <v>D47</v>
          </cell>
          <cell r="B112" t="str">
            <v>AOR</v>
          </cell>
          <cell r="C112" t="str">
            <v>Ambulatory Surgery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Y112" t="str">
            <v>Out</v>
          </cell>
        </row>
        <row r="113">
          <cell r="A113" t="str">
            <v>D82</v>
          </cell>
          <cell r="B113" t="str">
            <v>PSD</v>
          </cell>
          <cell r="C113" t="str">
            <v>Pediatric Step-Down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Y113" t="str">
            <v>Out</v>
          </cell>
        </row>
        <row r="117">
          <cell r="A117" t="str">
            <v>DP1</v>
          </cell>
          <cell r="B117" t="str">
            <v>EDP</v>
          </cell>
          <cell r="C117" t="str">
            <v>Data Processing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Y117" t="str">
            <v>Out</v>
          </cell>
        </row>
        <row r="118">
          <cell r="A118" t="str">
            <v>E01</v>
          </cell>
          <cell r="B118" t="str">
            <v>AMB</v>
          </cell>
          <cell r="C118" t="str">
            <v>Ambulance Services</v>
          </cell>
          <cell r="E118">
            <v>29.128551427788452</v>
          </cell>
          <cell r="F118">
            <v>371.31703159672151</v>
          </cell>
          <cell r="G118">
            <v>400.44558302450997</v>
          </cell>
          <cell r="H118">
            <v>1.1417407415920726</v>
          </cell>
          <cell r="I118">
            <v>25.51240431971522</v>
          </cell>
          <cell r="K118">
            <v>53.604726672941553</v>
          </cell>
          <cell r="L118">
            <v>330.487832604017</v>
          </cell>
          <cell r="M118">
            <v>384.09255927695858</v>
          </cell>
          <cell r="N118">
            <v>1.0529570825286831</v>
          </cell>
          <cell r="O118">
            <v>50.90874790851823</v>
          </cell>
          <cell r="Q118">
            <v>24.476175245153101</v>
          </cell>
          <cell r="R118">
            <v>-40.829198992704505</v>
          </cell>
          <cell r="S118">
            <v>-16.35302374755139</v>
          </cell>
          <cell r="T118">
            <v>-8.8783659063389475E-2</v>
          </cell>
          <cell r="U118">
            <v>25.39634358880301</v>
          </cell>
          <cell r="Y118" t="str">
            <v>In</v>
          </cell>
        </row>
        <row r="119">
          <cell r="A119" t="str">
            <v>E02</v>
          </cell>
          <cell r="B119" t="str">
            <v>PAR</v>
          </cell>
          <cell r="C119" t="str">
            <v>Parking</v>
          </cell>
          <cell r="E119">
            <v>142.1</v>
          </cell>
          <cell r="F119">
            <v>3162.9</v>
          </cell>
          <cell r="G119">
            <v>3305</v>
          </cell>
          <cell r="H119">
            <v>2.1205288461538458</v>
          </cell>
          <cell r="I119">
            <v>67.011585462624993</v>
          </cell>
          <cell r="K119">
            <v>161.30000000000001</v>
          </cell>
          <cell r="L119">
            <v>8544</v>
          </cell>
          <cell r="M119">
            <v>8705.2999999999993</v>
          </cell>
          <cell r="N119">
            <v>3.5546875000000004</v>
          </cell>
          <cell r="O119">
            <v>45.376703296703297</v>
          </cell>
          <cell r="Q119">
            <v>19.200000000000017</v>
          </cell>
          <cell r="R119">
            <v>5381.1</v>
          </cell>
          <cell r="S119">
            <v>5400.2999999999993</v>
          </cell>
          <cell r="T119">
            <v>1.4341586538461546</v>
          </cell>
          <cell r="U119">
            <v>-21.634882165921695</v>
          </cell>
          <cell r="Y119" t="str">
            <v>In</v>
          </cell>
        </row>
        <row r="120">
          <cell r="A120" t="str">
            <v>E03</v>
          </cell>
          <cell r="B120" t="str">
            <v>DPO</v>
          </cell>
          <cell r="C120" t="str">
            <v>Doctor's Private Office Rent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Y120" t="str">
            <v>Out</v>
          </cell>
        </row>
        <row r="121">
          <cell r="A121" t="str">
            <v>E04</v>
          </cell>
          <cell r="B121" t="str">
            <v>OOR</v>
          </cell>
          <cell r="C121" t="str">
            <v>Office And Other Rentals</v>
          </cell>
          <cell r="E121">
            <v>0</v>
          </cell>
          <cell r="F121">
            <v>15.5</v>
          </cell>
          <cell r="G121">
            <v>15.5</v>
          </cell>
          <cell r="H121">
            <v>0</v>
          </cell>
          <cell r="I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-15.5</v>
          </cell>
          <cell r="S121">
            <v>-15.5</v>
          </cell>
          <cell r="T121">
            <v>0</v>
          </cell>
          <cell r="U121">
            <v>0</v>
          </cell>
          <cell r="Y121" t="str">
            <v>In</v>
          </cell>
        </row>
        <row r="122">
          <cell r="A122" t="str">
            <v>E05</v>
          </cell>
          <cell r="B122" t="str">
            <v>REO</v>
          </cell>
          <cell r="C122" t="str">
            <v>Retail Operations</v>
          </cell>
          <cell r="E122">
            <v>8663.9103267961618</v>
          </cell>
          <cell r="F122">
            <v>142140.88383824073</v>
          </cell>
          <cell r="G122">
            <v>150804.79416503687</v>
          </cell>
          <cell r="H122">
            <v>16.063656332890289</v>
          </cell>
          <cell r="I122">
            <v>539.34858585444408</v>
          </cell>
          <cell r="K122">
            <v>7432.8412901903639</v>
          </cell>
          <cell r="L122">
            <v>166453.04138866859</v>
          </cell>
          <cell r="M122">
            <v>173885.88267885894</v>
          </cell>
          <cell r="N122">
            <v>110.99123266855048</v>
          </cell>
          <cell r="O122">
            <v>66.967823597263916</v>
          </cell>
          <cell r="Q122">
            <v>-1231.0690366057979</v>
          </cell>
          <cell r="R122">
            <v>24312.157550427859</v>
          </cell>
          <cell r="S122">
            <v>23081.088513822062</v>
          </cell>
          <cell r="T122">
            <v>94.927576335660191</v>
          </cell>
          <cell r="U122">
            <v>-472.38076225718015</v>
          </cell>
          <cell r="Y122" t="str">
            <v>In</v>
          </cell>
        </row>
        <row r="123">
          <cell r="A123" t="str">
            <v>E06</v>
          </cell>
          <cell r="B123" t="str">
            <v>PTE</v>
          </cell>
          <cell r="C123" t="str">
            <v>Patient Telephones</v>
          </cell>
          <cell r="E123">
            <v>0</v>
          </cell>
          <cell r="F123">
            <v>2</v>
          </cell>
          <cell r="G123">
            <v>2</v>
          </cell>
          <cell r="H123">
            <v>0</v>
          </cell>
          <cell r="I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Q123">
            <v>0</v>
          </cell>
          <cell r="R123">
            <v>-2</v>
          </cell>
          <cell r="S123">
            <v>-2</v>
          </cell>
          <cell r="T123">
            <v>0</v>
          </cell>
          <cell r="U123">
            <v>0</v>
          </cell>
          <cell r="Y123" t="str">
            <v>In</v>
          </cell>
        </row>
        <row r="124">
          <cell r="A124" t="str">
            <v>E07</v>
          </cell>
          <cell r="B124" t="str">
            <v>CAF</v>
          </cell>
          <cell r="C124" t="str">
            <v>Cafeteria</v>
          </cell>
          <cell r="E124">
            <v>4172.971586429745</v>
          </cell>
          <cell r="F124">
            <v>5138.6662828905264</v>
          </cell>
          <cell r="G124">
            <v>9311.6378693202714</v>
          </cell>
          <cell r="H124">
            <v>116.4649247312161</v>
          </cell>
          <cell r="I124">
            <v>35.830286209005408</v>
          </cell>
          <cell r="K124">
            <v>2055.8780453585346</v>
          </cell>
          <cell r="L124">
            <v>3008.8730475777443</v>
          </cell>
          <cell r="M124">
            <v>5064.7510929362788</v>
          </cell>
          <cell r="N124">
            <v>53.464778880541047</v>
          </cell>
          <cell r="O124">
            <v>38.452942075232045</v>
          </cell>
          <cell r="Q124">
            <v>-2117.0935410712104</v>
          </cell>
          <cell r="R124">
            <v>-2129.7932353127821</v>
          </cell>
          <cell r="S124">
            <v>-4246.8867763839926</v>
          </cell>
          <cell r="T124">
            <v>-63.000145850675054</v>
          </cell>
          <cell r="U124">
            <v>2.622655866226637</v>
          </cell>
          <cell r="Y124" t="str">
            <v>In</v>
          </cell>
        </row>
        <row r="125">
          <cell r="A125" t="str">
            <v>E08</v>
          </cell>
          <cell r="B125" t="str">
            <v>DEB</v>
          </cell>
          <cell r="C125" t="str">
            <v>Day Care Center, Rec Areas, Ect.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Y125" t="str">
            <v>Out</v>
          </cell>
        </row>
        <row r="126">
          <cell r="A126" t="str">
            <v>E09</v>
          </cell>
          <cell r="B126" t="str">
            <v>HOU</v>
          </cell>
          <cell r="C126" t="str">
            <v>Housing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Y126" t="str">
            <v>Out</v>
          </cell>
        </row>
        <row r="127">
          <cell r="A127" t="str">
            <v>F01</v>
          </cell>
          <cell r="B127" t="str">
            <v>REG</v>
          </cell>
          <cell r="C127" t="str">
            <v>Research</v>
          </cell>
          <cell r="E127">
            <v>194.7</v>
          </cell>
          <cell r="F127">
            <v>625</v>
          </cell>
          <cell r="G127">
            <v>819.7</v>
          </cell>
          <cell r="H127">
            <v>2.0151105769230773</v>
          </cell>
          <cell r="I127">
            <v>96.620007968640749</v>
          </cell>
          <cell r="K127">
            <v>936.6</v>
          </cell>
          <cell r="L127">
            <v>16748.7</v>
          </cell>
          <cell r="M127">
            <v>17685.3</v>
          </cell>
          <cell r="N127">
            <v>20.197480769230772</v>
          </cell>
          <cell r="O127">
            <v>46.372119904519693</v>
          </cell>
          <cell r="Q127">
            <v>741.90000000000009</v>
          </cell>
          <cell r="R127">
            <v>16123.7</v>
          </cell>
          <cell r="S127">
            <v>16865.599999999999</v>
          </cell>
          <cell r="T127">
            <v>18.182370192307694</v>
          </cell>
          <cell r="U127">
            <v>-50.247888064121057</v>
          </cell>
          <cell r="Y127" t="str">
            <v>In</v>
          </cell>
        </row>
        <row r="128">
          <cell r="A128" t="str">
            <v>F02</v>
          </cell>
          <cell r="B128" t="str">
            <v>RNS</v>
          </cell>
          <cell r="C128" t="str">
            <v>Nursing Education</v>
          </cell>
          <cell r="E128">
            <v>610.20000000000005</v>
          </cell>
          <cell r="F128">
            <v>62.7</v>
          </cell>
          <cell r="G128">
            <v>672.90000000000009</v>
          </cell>
          <cell r="H128">
            <v>7.585014423076923</v>
          </cell>
          <cell r="I128">
            <v>80.448100157002401</v>
          </cell>
          <cell r="K128">
            <v>2071.1999999999998</v>
          </cell>
          <cell r="L128">
            <v>797.2</v>
          </cell>
          <cell r="M128">
            <v>2868.3999999999996</v>
          </cell>
          <cell r="N128">
            <v>4.8666874999999985</v>
          </cell>
          <cell r="O128">
            <v>425.5872192327945</v>
          </cell>
          <cell r="Q128">
            <v>1460.9999999999998</v>
          </cell>
          <cell r="R128">
            <v>734.5</v>
          </cell>
          <cell r="S128">
            <v>2195.4999999999995</v>
          </cell>
          <cell r="T128">
            <v>-2.7183269230769245</v>
          </cell>
          <cell r="U128">
            <v>345.13911907579211</v>
          </cell>
          <cell r="Y128" t="str">
            <v>In</v>
          </cell>
        </row>
        <row r="129">
          <cell r="A129" t="str">
            <v>F03</v>
          </cell>
          <cell r="B129" t="str">
            <v>OHE</v>
          </cell>
          <cell r="C129" t="str">
            <v>Other Health Profession Education</v>
          </cell>
          <cell r="E129">
            <v>291.60000000000002</v>
          </cell>
          <cell r="F129">
            <v>153.19999999999999</v>
          </cell>
          <cell r="G129">
            <v>444.8</v>
          </cell>
          <cell r="H129">
            <v>3.7307692307692308</v>
          </cell>
          <cell r="I129">
            <v>78.160824742268048</v>
          </cell>
          <cell r="K129">
            <v>260.39999999999998</v>
          </cell>
          <cell r="L129">
            <v>220.9</v>
          </cell>
          <cell r="M129">
            <v>481.29999999999995</v>
          </cell>
          <cell r="N129">
            <v>4.477211538461539</v>
          </cell>
          <cell r="O129">
            <v>58.161200953546796</v>
          </cell>
          <cell r="Q129">
            <v>-31.200000000000045</v>
          </cell>
          <cell r="R129">
            <v>67.700000000000017</v>
          </cell>
          <cell r="S129">
            <v>36.499999999999943</v>
          </cell>
          <cell r="T129">
            <v>0.74644230769230813</v>
          </cell>
          <cell r="U129">
            <v>-19.999623788721252</v>
          </cell>
          <cell r="Y129" t="str">
            <v>In</v>
          </cell>
        </row>
        <row r="130">
          <cell r="A130" t="str">
            <v>F04</v>
          </cell>
          <cell r="B130" t="str">
            <v>CHE</v>
          </cell>
          <cell r="C130" t="str">
            <v>Community Health Education</v>
          </cell>
          <cell r="E130">
            <v>137.6</v>
          </cell>
          <cell r="F130">
            <v>18.3</v>
          </cell>
          <cell r="G130">
            <v>155.9</v>
          </cell>
          <cell r="H130">
            <v>1.0758798076923077</v>
          </cell>
          <cell r="I130">
            <v>127.89532716962414</v>
          </cell>
          <cell r="K130">
            <v>107.6</v>
          </cell>
          <cell r="L130">
            <v>22.5</v>
          </cell>
          <cell r="M130">
            <v>130.1</v>
          </cell>
          <cell r="N130">
            <v>1.060485576923077</v>
          </cell>
          <cell r="O130">
            <v>101.46295465157922</v>
          </cell>
          <cell r="Q130">
            <v>-30</v>
          </cell>
          <cell r="R130">
            <v>4.1999999999999993</v>
          </cell>
          <cell r="S130">
            <v>-25.800000000000011</v>
          </cell>
          <cell r="T130">
            <v>-1.5394230769230743E-2</v>
          </cell>
          <cell r="U130">
            <v>-26.432372518044915</v>
          </cell>
          <cell r="Y130" t="str">
            <v>In</v>
          </cell>
        </row>
        <row r="131">
          <cell r="A131" t="str">
            <v>FB1</v>
          </cell>
          <cell r="B131" t="str">
            <v>FB1</v>
          </cell>
          <cell r="C131" t="str">
            <v>Fringe Benefits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Y131" t="str">
            <v>Out</v>
          </cell>
        </row>
        <row r="132">
          <cell r="A132" t="str">
            <v>MS1</v>
          </cell>
          <cell r="B132" t="str">
            <v>MSV</v>
          </cell>
          <cell r="C132" t="str">
            <v>Medical Services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Y132" t="str">
            <v>Out</v>
          </cell>
        </row>
        <row r="133">
          <cell r="A133" t="str">
            <v>P01</v>
          </cell>
          <cell r="B133" t="str">
            <v>P1</v>
          </cell>
          <cell r="C133" t="str">
            <v>Hospital Based Physicians</v>
          </cell>
          <cell r="E133">
            <v>1.0000000183936208E-3</v>
          </cell>
          <cell r="F133">
            <v>0</v>
          </cell>
          <cell r="G133">
            <v>1.0000000183936208E-3</v>
          </cell>
          <cell r="H133">
            <v>0</v>
          </cell>
          <cell r="I133">
            <v>0</v>
          </cell>
          <cell r="K133">
            <v>-3.1000000017229468E-2</v>
          </cell>
          <cell r="L133">
            <v>0</v>
          </cell>
          <cell r="M133">
            <v>-3.1000000017229468E-2</v>
          </cell>
          <cell r="N133">
            <v>0</v>
          </cell>
          <cell r="O133">
            <v>0</v>
          </cell>
          <cell r="Q133">
            <v>-3.2000000035623088E-2</v>
          </cell>
          <cell r="R133">
            <v>0</v>
          </cell>
          <cell r="S133">
            <v>-3.2000000035623088E-2</v>
          </cell>
          <cell r="T133">
            <v>0</v>
          </cell>
          <cell r="U133">
            <v>0</v>
          </cell>
          <cell r="Y133" t="str">
            <v>In</v>
          </cell>
        </row>
        <row r="134">
          <cell r="A134" t="str">
            <v>P02</v>
          </cell>
          <cell r="B134" t="str">
            <v>P2</v>
          </cell>
          <cell r="C134" t="str">
            <v>Physician Part B Services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Y134" t="str">
            <v>Out</v>
          </cell>
        </row>
        <row r="135">
          <cell r="A135" t="str">
            <v>P03</v>
          </cell>
          <cell r="B135" t="str">
            <v>P3</v>
          </cell>
          <cell r="C135" t="str">
            <v>Physician Support Services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Y135" t="str">
            <v>Out</v>
          </cell>
        </row>
        <row r="136">
          <cell r="A136" t="str">
            <v>P04</v>
          </cell>
          <cell r="B136" t="str">
            <v>P4</v>
          </cell>
          <cell r="C136" t="str">
            <v>Resident, Intern Services</v>
          </cell>
          <cell r="E136">
            <v>150455.125</v>
          </cell>
          <cell r="F136">
            <v>2491.8000000000002</v>
          </cell>
          <cell r="G136">
            <v>152946.92499999999</v>
          </cell>
          <cell r="H136">
            <v>880.32817514737633</v>
          </cell>
          <cell r="I136">
            <v>170.90799686697773</v>
          </cell>
          <cell r="K136">
            <v>151781.69500000001</v>
          </cell>
          <cell r="L136">
            <v>1663.7</v>
          </cell>
          <cell r="M136">
            <v>153445.39500000002</v>
          </cell>
          <cell r="N136">
            <v>851.09884718269154</v>
          </cell>
          <cell r="O136">
            <v>178.33615390553985</v>
          </cell>
          <cell r="Q136">
            <v>1326.570000000007</v>
          </cell>
          <cell r="R136">
            <v>-828.10000000000014</v>
          </cell>
          <cell r="S136">
            <v>498.47000000003027</v>
          </cell>
          <cell r="T136">
            <v>-29.229327964684785</v>
          </cell>
          <cell r="U136">
            <v>7.4281570385621194</v>
          </cell>
          <cell r="Y136" t="str">
            <v>In</v>
          </cell>
        </row>
        <row r="137">
          <cell r="A137" t="str">
            <v>P05</v>
          </cell>
          <cell r="B137" t="str">
            <v>P5</v>
          </cell>
          <cell r="C137" t="str">
            <v>Resident, Intern Ineligible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Y137" t="str">
            <v>Out</v>
          </cell>
        </row>
        <row r="138">
          <cell r="A138" t="str">
            <v>UAMAL</v>
          </cell>
          <cell r="B138" t="str">
            <v>MAL</v>
          </cell>
          <cell r="C138" t="str">
            <v>Malpractice Insurance</v>
          </cell>
          <cell r="E138">
            <v>0</v>
          </cell>
          <cell r="F138">
            <v>22777.4</v>
          </cell>
          <cell r="G138">
            <v>22777.4</v>
          </cell>
          <cell r="H138">
            <v>0</v>
          </cell>
          <cell r="I138">
            <v>0</v>
          </cell>
          <cell r="K138">
            <v>0</v>
          </cell>
          <cell r="L138">
            <v>23540.9</v>
          </cell>
          <cell r="M138">
            <v>23540.9</v>
          </cell>
          <cell r="N138">
            <v>0</v>
          </cell>
          <cell r="O138">
            <v>0</v>
          </cell>
          <cell r="Q138">
            <v>0</v>
          </cell>
          <cell r="R138">
            <v>763.5</v>
          </cell>
          <cell r="S138">
            <v>763.5</v>
          </cell>
          <cell r="T138">
            <v>0</v>
          </cell>
          <cell r="U138">
            <v>0</v>
          </cell>
          <cell r="Y138" t="str">
            <v>In</v>
          </cell>
        </row>
        <row r="139">
          <cell r="A139" t="str">
            <v>UAOIN</v>
          </cell>
          <cell r="B139" t="str">
            <v>OIN</v>
          </cell>
          <cell r="C139" t="str">
            <v>Other Insurance</v>
          </cell>
          <cell r="E139">
            <v>0</v>
          </cell>
          <cell r="F139">
            <v>3678.4</v>
          </cell>
          <cell r="G139">
            <v>3678.4</v>
          </cell>
          <cell r="H139">
            <v>0</v>
          </cell>
          <cell r="I139">
            <v>0</v>
          </cell>
          <cell r="K139">
            <v>0</v>
          </cell>
          <cell r="L139">
            <v>3795.3</v>
          </cell>
          <cell r="M139">
            <v>3795.3</v>
          </cell>
          <cell r="N139">
            <v>0</v>
          </cell>
          <cell r="O139">
            <v>0</v>
          </cell>
          <cell r="Q139">
            <v>0</v>
          </cell>
          <cell r="R139">
            <v>116.90000000000009</v>
          </cell>
          <cell r="S139">
            <v>116.90000000000009</v>
          </cell>
          <cell r="T139">
            <v>0</v>
          </cell>
          <cell r="U139">
            <v>0</v>
          </cell>
          <cell r="Y139" t="str">
            <v>In</v>
          </cell>
        </row>
        <row r="140">
          <cell r="A140" t="str">
            <v>UAMCR</v>
          </cell>
          <cell r="B140" t="str">
            <v>MCR</v>
          </cell>
          <cell r="C140" t="str">
            <v>Medical Care Review</v>
          </cell>
          <cell r="E140">
            <v>0</v>
          </cell>
          <cell r="F140">
            <v>2187.5</v>
          </cell>
          <cell r="G140">
            <v>2187.5</v>
          </cell>
          <cell r="H140">
            <v>0</v>
          </cell>
          <cell r="I140">
            <v>0</v>
          </cell>
          <cell r="K140">
            <v>9003.7999999999993</v>
          </cell>
          <cell r="L140">
            <v>1714.6</v>
          </cell>
          <cell r="M140">
            <v>10718.4</v>
          </cell>
          <cell r="N140">
            <v>102.8959230769231</v>
          </cell>
          <cell r="O140">
            <v>87.503952836585412</v>
          </cell>
          <cell r="Q140">
            <v>9003.7999999999993</v>
          </cell>
          <cell r="R140">
            <v>-472.90000000000009</v>
          </cell>
          <cell r="S140">
            <v>8530.9</v>
          </cell>
          <cell r="T140">
            <v>102.8959230769231</v>
          </cell>
          <cell r="U140">
            <v>87.503952836585412</v>
          </cell>
          <cell r="Y140" t="str">
            <v>In</v>
          </cell>
        </row>
        <row r="141">
          <cell r="A141" t="str">
            <v>UADEP</v>
          </cell>
          <cell r="B141" t="str">
            <v>DEP</v>
          </cell>
          <cell r="C141" t="str">
            <v>Depreciation &amp; Amortization</v>
          </cell>
          <cell r="E141">
            <v>0</v>
          </cell>
          <cell r="F141">
            <v>83388.930582906934</v>
          </cell>
          <cell r="G141">
            <v>83388.930582906934</v>
          </cell>
          <cell r="H141">
            <v>0</v>
          </cell>
          <cell r="I141">
            <v>0</v>
          </cell>
          <cell r="K141">
            <v>0</v>
          </cell>
          <cell r="L141">
            <v>77763.653442195209</v>
          </cell>
          <cell r="M141">
            <v>77763.653442195209</v>
          </cell>
          <cell r="N141">
            <v>0</v>
          </cell>
          <cell r="O141">
            <v>0</v>
          </cell>
          <cell r="Q141">
            <v>0</v>
          </cell>
          <cell r="R141">
            <v>-5625.2771407117252</v>
          </cell>
          <cell r="S141">
            <v>-5625.2771407117252</v>
          </cell>
          <cell r="T141">
            <v>0</v>
          </cell>
          <cell r="U141">
            <v>0</v>
          </cell>
          <cell r="Y141" t="str">
            <v>In</v>
          </cell>
        </row>
        <row r="142">
          <cell r="A142" t="str">
            <v>UALEASE</v>
          </cell>
          <cell r="B142" t="str">
            <v>LEA</v>
          </cell>
          <cell r="C142" t="str">
            <v>Leases &amp; Rentals</v>
          </cell>
          <cell r="E142">
            <v>0.3</v>
          </cell>
          <cell r="F142">
            <v>14331.1</v>
          </cell>
          <cell r="G142">
            <v>14331.4</v>
          </cell>
          <cell r="H142">
            <v>1.1682692307692307E-2</v>
          </cell>
          <cell r="I142">
            <v>25.679012345679013</v>
          </cell>
          <cell r="K142">
            <v>0</v>
          </cell>
          <cell r="L142">
            <v>9032.6</v>
          </cell>
          <cell r="M142">
            <v>9032.6</v>
          </cell>
          <cell r="N142">
            <v>0</v>
          </cell>
          <cell r="O142">
            <v>0</v>
          </cell>
          <cell r="Q142">
            <v>-0.3</v>
          </cell>
          <cell r="R142">
            <v>-5298.5</v>
          </cell>
          <cell r="S142">
            <v>-5298.7999999999993</v>
          </cell>
          <cell r="T142">
            <v>-1.1682692307692307E-2</v>
          </cell>
          <cell r="U142">
            <v>-25.679012345679013</v>
          </cell>
          <cell r="Y142" t="str">
            <v>In</v>
          </cell>
        </row>
        <row r="143">
          <cell r="A143" t="str">
            <v>UALIC</v>
          </cell>
          <cell r="B143" t="str">
            <v>LIC</v>
          </cell>
          <cell r="C143" t="str">
            <v>Licenses &amp; Taxes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K143">
            <v>0</v>
          </cell>
          <cell r="L143">
            <v>381.6</v>
          </cell>
          <cell r="M143">
            <v>381.6</v>
          </cell>
          <cell r="N143">
            <v>0</v>
          </cell>
          <cell r="O143">
            <v>0</v>
          </cell>
          <cell r="Q143">
            <v>0</v>
          </cell>
          <cell r="R143">
            <v>381.6</v>
          </cell>
          <cell r="S143">
            <v>381.6</v>
          </cell>
          <cell r="T143">
            <v>0</v>
          </cell>
          <cell r="U143">
            <v>0</v>
          </cell>
          <cell r="Y143" t="str">
            <v>In</v>
          </cell>
        </row>
        <row r="144">
          <cell r="A144" t="str">
            <v>UAIST</v>
          </cell>
          <cell r="B144" t="str">
            <v>IST</v>
          </cell>
          <cell r="C144" t="str">
            <v>Interest Short Term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Y144" t="str">
            <v>Out</v>
          </cell>
        </row>
        <row r="145">
          <cell r="A145" t="str">
            <v>UAILT</v>
          </cell>
          <cell r="B145" t="str">
            <v>ILT</v>
          </cell>
          <cell r="C145" t="str">
            <v>Interest Long Term</v>
          </cell>
          <cell r="E145">
            <v>0</v>
          </cell>
          <cell r="F145">
            <v>20819.400000000001</v>
          </cell>
          <cell r="G145">
            <v>20819.400000000001</v>
          </cell>
          <cell r="H145">
            <v>0</v>
          </cell>
          <cell r="I145">
            <v>0</v>
          </cell>
          <cell r="K145">
            <v>0</v>
          </cell>
          <cell r="L145">
            <v>19191.400000000001</v>
          </cell>
          <cell r="M145">
            <v>19191.400000000001</v>
          </cell>
          <cell r="N145">
            <v>0</v>
          </cell>
          <cell r="O145">
            <v>0</v>
          </cell>
          <cell r="Q145">
            <v>0</v>
          </cell>
          <cell r="R145">
            <v>-1628</v>
          </cell>
          <cell r="S145">
            <v>-1628</v>
          </cell>
          <cell r="T145">
            <v>0</v>
          </cell>
          <cell r="U145">
            <v>0</v>
          </cell>
          <cell r="Y145" t="str">
            <v>In</v>
          </cell>
        </row>
        <row r="146">
          <cell r="A146" t="str">
            <v>UR01</v>
          </cell>
          <cell r="B146" t="str">
            <v>FSC</v>
          </cell>
          <cell r="C146" t="str">
            <v>Freestanding Clinic Services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K146">
            <v>8490.2999999999993</v>
          </cell>
          <cell r="L146">
            <v>3493.6984514215897</v>
          </cell>
          <cell r="M146">
            <v>11983.998451421588</v>
          </cell>
          <cell r="N146">
            <v>12.048937499999999</v>
          </cell>
          <cell r="O146">
            <v>704.65134373881517</v>
          </cell>
          <cell r="Q146">
            <v>8490.2999999999993</v>
          </cell>
          <cell r="R146">
            <v>3493.6984514215897</v>
          </cell>
          <cell r="S146">
            <v>11983.998451421588</v>
          </cell>
          <cell r="T146">
            <v>12.048937499999999</v>
          </cell>
          <cell r="U146">
            <v>704.65134373881517</v>
          </cell>
          <cell r="Y146" t="str">
            <v>In</v>
          </cell>
        </row>
        <row r="147">
          <cell r="A147" t="str">
            <v>UR02</v>
          </cell>
          <cell r="B147" t="str">
            <v>HHC</v>
          </cell>
          <cell r="C147" t="str">
            <v>Home Health Services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Y147" t="str">
            <v>Out</v>
          </cell>
        </row>
        <row r="148">
          <cell r="A148" t="str">
            <v>UR03</v>
          </cell>
          <cell r="B148" t="str">
            <v>ORD</v>
          </cell>
          <cell r="C148" t="str">
            <v>Outpatient Renal Dialysis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Y148" t="str">
            <v>Out</v>
          </cell>
        </row>
        <row r="149">
          <cell r="A149" t="str">
            <v>UR04</v>
          </cell>
          <cell r="B149" t="str">
            <v>ECF</v>
          </cell>
          <cell r="C149" t="str">
            <v>Skilled Nursing Care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 t="str">
            <v>Out</v>
          </cell>
        </row>
        <row r="150">
          <cell r="A150" t="str">
            <v>UR05</v>
          </cell>
          <cell r="B150" t="str">
            <v>ULB</v>
          </cell>
          <cell r="C150" t="str">
            <v>Laboratory Non-Patient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K150">
            <v>1719.8</v>
          </cell>
          <cell r="L150">
            <v>1953.4830755319126</v>
          </cell>
          <cell r="M150">
            <v>3673.2830755319128</v>
          </cell>
          <cell r="N150">
            <v>34.230275528454669</v>
          </cell>
          <cell r="O150">
            <v>50.242072944180023</v>
          </cell>
          <cell r="Q150">
            <v>1719.8</v>
          </cell>
          <cell r="R150">
            <v>1953.4830755319126</v>
          </cell>
          <cell r="S150">
            <v>3673.2830755319128</v>
          </cell>
          <cell r="T150">
            <v>34.230275528454669</v>
          </cell>
          <cell r="U150">
            <v>50.242072944180023</v>
          </cell>
          <cell r="Y150" t="str">
            <v>In</v>
          </cell>
        </row>
        <row r="151">
          <cell r="A151" t="str">
            <v>UR06</v>
          </cell>
          <cell r="B151" t="str">
            <v>UPB</v>
          </cell>
          <cell r="C151" t="str">
            <v>Physicians Part B Services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K151">
            <v>0</v>
          </cell>
          <cell r="L151">
            <v>16737</v>
          </cell>
          <cell r="M151">
            <v>16737</v>
          </cell>
          <cell r="N151">
            <v>0</v>
          </cell>
          <cell r="O151">
            <v>0</v>
          </cell>
          <cell r="Q151">
            <v>0</v>
          </cell>
          <cell r="R151">
            <v>16737</v>
          </cell>
          <cell r="S151">
            <v>16737</v>
          </cell>
          <cell r="T151">
            <v>0</v>
          </cell>
          <cell r="U151">
            <v>0</v>
          </cell>
          <cell r="Y151" t="str">
            <v>In</v>
          </cell>
        </row>
        <row r="152">
          <cell r="A152" t="str">
            <v>UR07</v>
          </cell>
          <cell r="B152" t="str">
            <v>CAN</v>
          </cell>
          <cell r="C152" t="str">
            <v>Certified Nurse Anesthetists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K152">
            <v>7686.5</v>
          </cell>
          <cell r="L152">
            <v>5101.5</v>
          </cell>
          <cell r="M152">
            <v>12788</v>
          </cell>
          <cell r="N152">
            <v>1.2730432692307698</v>
          </cell>
          <cell r="O152">
            <v>6037.8937509677344</v>
          </cell>
          <cell r="Q152">
            <v>7686.5</v>
          </cell>
          <cell r="R152">
            <v>5101.5</v>
          </cell>
          <cell r="S152">
            <v>12788</v>
          </cell>
          <cell r="T152">
            <v>1.2730432692307698</v>
          </cell>
          <cell r="U152">
            <v>6037.8937509677344</v>
          </cell>
          <cell r="Y152" t="str">
            <v>In</v>
          </cell>
        </row>
        <row r="153">
          <cell r="A153" t="str">
            <v>UR08</v>
          </cell>
          <cell r="B153" t="str">
            <v>PSS</v>
          </cell>
          <cell r="C153" t="str">
            <v>Physician Support Services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Y153" t="str">
            <v>Out</v>
          </cell>
        </row>
        <row r="154">
          <cell r="A154" t="str">
            <v>UR09</v>
          </cell>
          <cell r="B154" t="str">
            <v>ADC</v>
          </cell>
          <cell r="C154" t="str">
            <v>Adult DayCare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Y154" t="str">
            <v>Out</v>
          </cell>
        </row>
        <row r="155">
          <cell r="A155" t="str">
            <v>UR10</v>
          </cell>
          <cell r="B155" t="str">
            <v>CCC</v>
          </cell>
          <cell r="C155" t="str">
            <v>Cancer Center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Y155" t="str">
            <v>Out</v>
          </cell>
        </row>
        <row r="156">
          <cell r="A156" t="str">
            <v>UR11</v>
          </cell>
          <cell r="B156" t="str">
            <v>CAR</v>
          </cell>
          <cell r="C156" t="str">
            <v>Cardiac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 t="str">
            <v>Out</v>
          </cell>
        </row>
        <row r="157">
          <cell r="A157" t="str">
            <v>UR12</v>
          </cell>
          <cell r="B157" t="str">
            <v>CCS</v>
          </cell>
          <cell r="C157" t="str">
            <v>Community Services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K157">
            <v>135.19999999999999</v>
          </cell>
          <cell r="L157">
            <v>0</v>
          </cell>
          <cell r="M157">
            <v>135.19999999999999</v>
          </cell>
          <cell r="N157">
            <v>0</v>
          </cell>
          <cell r="O157">
            <v>0</v>
          </cell>
          <cell r="Q157">
            <v>135.19999999999999</v>
          </cell>
          <cell r="R157">
            <v>0</v>
          </cell>
          <cell r="S157">
            <v>135.19999999999999</v>
          </cell>
          <cell r="T157">
            <v>0</v>
          </cell>
          <cell r="U157">
            <v>0</v>
          </cell>
          <cell r="Y157" t="str">
            <v>In</v>
          </cell>
        </row>
        <row r="158">
          <cell r="A158" t="str">
            <v>UR13</v>
          </cell>
          <cell r="B158" t="str">
            <v>CS</v>
          </cell>
          <cell r="C158" t="str">
            <v>Consolidating/Eliminations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Y158" t="str">
            <v>Out</v>
          </cell>
        </row>
        <row r="159">
          <cell r="A159" t="str">
            <v>UR14</v>
          </cell>
          <cell r="B159" t="str">
            <v>FDN</v>
          </cell>
          <cell r="C159" t="str">
            <v>Foundation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Y159" t="str">
            <v>Out</v>
          </cell>
        </row>
        <row r="160">
          <cell r="A160" t="str">
            <v>UR15</v>
          </cell>
          <cell r="B160" t="str">
            <v>HSP</v>
          </cell>
          <cell r="C160" t="str">
            <v>Hospice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K160">
            <v>129.6</v>
          </cell>
          <cell r="L160">
            <v>18.100000000000001</v>
          </cell>
          <cell r="M160">
            <v>147.69999999999999</v>
          </cell>
          <cell r="N160">
            <v>0</v>
          </cell>
          <cell r="O160">
            <v>0</v>
          </cell>
          <cell r="Q160">
            <v>129.6</v>
          </cell>
          <cell r="R160">
            <v>18.100000000000001</v>
          </cell>
          <cell r="S160">
            <v>147.69999999999999</v>
          </cell>
          <cell r="T160">
            <v>0</v>
          </cell>
          <cell r="U160">
            <v>0</v>
          </cell>
          <cell r="Y160" t="str">
            <v>In</v>
          </cell>
        </row>
        <row r="161">
          <cell r="A161" t="str">
            <v>UR16</v>
          </cell>
          <cell r="B161" t="str">
            <v>IMG</v>
          </cell>
          <cell r="C161" t="str">
            <v>Imaging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Y161" t="str">
            <v>Out</v>
          </cell>
        </row>
        <row r="162">
          <cell r="A162" t="str">
            <v>UR17</v>
          </cell>
          <cell r="B162" t="str">
            <v>OMC</v>
          </cell>
          <cell r="C162" t="str">
            <v>Outpatient Medical Center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Y162" t="str">
            <v>Out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>
        <row r="4">
          <cell r="B4" t="str">
            <v>UNITS</v>
          </cell>
          <cell r="D4" t="str">
            <v>PAT CARE</v>
          </cell>
          <cell r="E4" t="str">
            <v>OTHER</v>
          </cell>
          <cell r="G4" t="str">
            <v>PHYSICIAN</v>
          </cell>
          <cell r="H4" t="str">
            <v>RESIDENT</v>
          </cell>
          <cell r="P4" t="str">
            <v>PAYOR</v>
          </cell>
          <cell r="U4" t="str">
            <v>ADJUST</v>
          </cell>
        </row>
        <row r="5">
          <cell r="B5" t="str">
            <v>OF</v>
          </cell>
          <cell r="C5" t="str">
            <v>DIRECT</v>
          </cell>
          <cell r="D5" t="str">
            <v>OVERHEAD</v>
          </cell>
          <cell r="E5" t="str">
            <v>OVERHEAD</v>
          </cell>
          <cell r="F5" t="str">
            <v>N/A</v>
          </cell>
          <cell r="G5" t="str">
            <v>SUPPORT</v>
          </cell>
          <cell r="H5" t="str">
            <v>INTERN</v>
          </cell>
          <cell r="I5" t="str">
            <v>LEVEL</v>
          </cell>
          <cell r="J5" t="str">
            <v>BUILDING GENERAL</v>
          </cell>
          <cell r="K5" t="str">
            <v>DEPARTMENTAL EQUIP</v>
          </cell>
          <cell r="L5" t="str">
            <v>LEVEL</v>
          </cell>
          <cell r="M5" t="str">
            <v xml:space="preserve">DIRECT OTHER </v>
          </cell>
          <cell r="N5" t="str">
            <v xml:space="preserve">ALLOCATED OTHER </v>
          </cell>
          <cell r="O5" t="str">
            <v>LEVEL</v>
          </cell>
          <cell r="P5" t="str">
            <v>DIFFER-</v>
          </cell>
          <cell r="Q5" t="str">
            <v>LEVEL</v>
          </cell>
          <cell r="R5" t="str">
            <v>CROSS</v>
          </cell>
          <cell r="S5" t="str">
            <v>MISC</v>
          </cell>
          <cell r="T5" t="str">
            <v>HSCRC</v>
          </cell>
          <cell r="U5" t="str">
            <v>LEVEL</v>
          </cell>
          <cell r="V5" t="str">
            <v>AVERAGE</v>
          </cell>
        </row>
        <row r="6">
          <cell r="B6" t="str">
            <v>MEASURE</v>
          </cell>
          <cell r="C6" t="str">
            <v>EXPENSES</v>
          </cell>
          <cell r="D6" t="str">
            <v>EXPENSES</v>
          </cell>
          <cell r="E6" t="str">
            <v>EXPENSES</v>
          </cell>
          <cell r="G6" t="str">
            <v>EXPENSES</v>
          </cell>
          <cell r="H6" t="str">
            <v>EXPENSES</v>
          </cell>
          <cell r="I6" t="str">
            <v>I</v>
          </cell>
          <cell r="J6" t="str">
            <v>EQUIPMENT</v>
          </cell>
          <cell r="K6" t="str">
            <v>ALLOWANCE</v>
          </cell>
          <cell r="L6" t="str">
            <v>II</v>
          </cell>
          <cell r="M6" t="str">
            <v>FINANCIAL</v>
          </cell>
          <cell r="N6" t="str">
            <v>FINANCIAL</v>
          </cell>
          <cell r="O6" t="str">
            <v>III</v>
          </cell>
          <cell r="P6" t="str">
            <v>ENTIAL</v>
          </cell>
          <cell r="Q6" t="str">
            <v>IV</v>
          </cell>
          <cell r="R6" t="str">
            <v>SUBSIDY</v>
          </cell>
          <cell r="S6" t="str">
            <v>ADJ</v>
          </cell>
          <cell r="T6" t="str">
            <v>ADJ</v>
          </cell>
          <cell r="U6" t="str">
            <v>IV</v>
          </cell>
          <cell r="V6" t="str">
            <v>RATES</v>
          </cell>
        </row>
        <row r="7">
          <cell r="M7" t="str">
            <v>CONSIDERATION</v>
          </cell>
          <cell r="N7" t="str">
            <v>CONSIDERATION</v>
          </cell>
        </row>
        <row r="8">
          <cell r="A8" t="str">
            <v>CODE</v>
          </cell>
          <cell r="B8" t="str">
            <v>COL 1</v>
          </cell>
          <cell r="C8" t="str">
            <v>COL 2</v>
          </cell>
          <cell r="D8" t="str">
            <v>COL 3</v>
          </cell>
          <cell r="E8" t="str">
            <v>COL 4</v>
          </cell>
          <cell r="F8" t="str">
            <v>COL 5</v>
          </cell>
          <cell r="G8" t="str">
            <v>COL 6</v>
          </cell>
          <cell r="H8" t="str">
            <v>COL 7</v>
          </cell>
          <cell r="I8" t="str">
            <v>COL 8</v>
          </cell>
          <cell r="J8" t="str">
            <v>COL 9</v>
          </cell>
          <cell r="K8" t="str">
            <v>COL 10</v>
          </cell>
          <cell r="L8" t="str">
            <v>COL 11</v>
          </cell>
          <cell r="M8" t="str">
            <v>COL 12</v>
          </cell>
          <cell r="N8" t="str">
            <v>COL 13</v>
          </cell>
          <cell r="O8" t="str">
            <v>COL 14</v>
          </cell>
          <cell r="P8" t="str">
            <v>COL 15</v>
          </cell>
          <cell r="Q8" t="str">
            <v>COL 16</v>
          </cell>
          <cell r="R8" t="str">
            <v>COL 17</v>
          </cell>
          <cell r="S8" t="str">
            <v>COL 18</v>
          </cell>
          <cell r="T8" t="str">
            <v>COL 19</v>
          </cell>
          <cell r="U8" t="str">
            <v>COL 20</v>
          </cell>
          <cell r="V8" t="str">
            <v>COL 21</v>
          </cell>
        </row>
        <row r="9">
          <cell r="A9" t="str">
            <v>MSG</v>
          </cell>
          <cell r="B9">
            <v>65141</v>
          </cell>
          <cell r="C9">
            <v>72979.048019113819</v>
          </cell>
          <cell r="D9">
            <v>17462.970405328015</v>
          </cell>
          <cell r="E9">
            <v>29801.080954101079</v>
          </cell>
          <cell r="F9">
            <v>0</v>
          </cell>
          <cell r="G9">
            <v>0</v>
          </cell>
          <cell r="H9">
            <v>9444.2961188385925</v>
          </cell>
          <cell r="I9">
            <v>129687.39549738151</v>
          </cell>
          <cell r="J9">
            <v>14987.519450894752</v>
          </cell>
          <cell r="K9">
            <v>0</v>
          </cell>
          <cell r="L9">
            <v>144674.91494827627</v>
          </cell>
          <cell r="M9">
            <v>0</v>
          </cell>
          <cell r="N9">
            <v>0</v>
          </cell>
          <cell r="O9">
            <v>144674.91494827627</v>
          </cell>
          <cell r="P9">
            <v>15970.570983952512</v>
          </cell>
          <cell r="Q9">
            <v>160645.4859322288</v>
          </cell>
          <cell r="R9">
            <v>0</v>
          </cell>
          <cell r="S9">
            <v>0</v>
          </cell>
          <cell r="T9">
            <v>0</v>
          </cell>
          <cell r="U9">
            <v>160645.4859322288</v>
          </cell>
          <cell r="V9">
            <v>2466.1194321890794</v>
          </cell>
        </row>
        <row r="10">
          <cell r="A10" t="str">
            <v>PED</v>
          </cell>
          <cell r="B10">
            <v>8204</v>
          </cell>
          <cell r="C10">
            <v>9140.4890026863795</v>
          </cell>
          <cell r="D10">
            <v>2952.6381412141109</v>
          </cell>
          <cell r="E10">
            <v>3756.1601748415646</v>
          </cell>
          <cell r="F10">
            <v>0</v>
          </cell>
          <cell r="G10">
            <v>0</v>
          </cell>
          <cell r="H10">
            <v>5195.0016107393431</v>
          </cell>
          <cell r="I10">
            <v>21044.288929481398</v>
          </cell>
          <cell r="J10">
            <v>2909.7095347266504</v>
          </cell>
          <cell r="K10">
            <v>0</v>
          </cell>
          <cell r="L10">
            <v>23953.998464208049</v>
          </cell>
          <cell r="M10">
            <v>0</v>
          </cell>
          <cell r="N10">
            <v>0</v>
          </cell>
          <cell r="O10">
            <v>23953.998464208049</v>
          </cell>
          <cell r="P10">
            <v>2644.266512677028</v>
          </cell>
          <cell r="Q10">
            <v>26598.264976885075</v>
          </cell>
          <cell r="R10">
            <v>0</v>
          </cell>
          <cell r="S10">
            <v>0</v>
          </cell>
          <cell r="T10">
            <v>0</v>
          </cell>
          <cell r="U10">
            <v>26598.264976885075</v>
          </cell>
          <cell r="V10">
            <v>3242.1093340913062</v>
          </cell>
        </row>
        <row r="11">
          <cell r="A11" t="str">
            <v>PSY</v>
          </cell>
          <cell r="B11">
            <v>9120</v>
          </cell>
          <cell r="C11">
            <v>3089.3075860092731</v>
          </cell>
          <cell r="D11">
            <v>6005.1932313448451</v>
          </cell>
          <cell r="E11">
            <v>1424.0942561174832</v>
          </cell>
          <cell r="F11">
            <v>0</v>
          </cell>
          <cell r="G11">
            <v>0</v>
          </cell>
          <cell r="H11">
            <v>10398.706445962905</v>
          </cell>
          <cell r="I11">
            <v>20917.301519434506</v>
          </cell>
          <cell r="J11">
            <v>6068.8642539528</v>
          </cell>
          <cell r="K11">
            <v>0</v>
          </cell>
          <cell r="L11">
            <v>26986.165773387307</v>
          </cell>
          <cell r="M11">
            <v>0</v>
          </cell>
          <cell r="N11">
            <v>0</v>
          </cell>
          <cell r="O11">
            <v>26986.165773387307</v>
          </cell>
          <cell r="P11">
            <v>2978.9855153720046</v>
          </cell>
          <cell r="Q11">
            <v>29965.151288759313</v>
          </cell>
          <cell r="R11">
            <v>0</v>
          </cell>
          <cell r="S11">
            <v>0</v>
          </cell>
          <cell r="T11">
            <v>0</v>
          </cell>
          <cell r="U11">
            <v>29965.151288759313</v>
          </cell>
          <cell r="V11">
            <v>3285.65255359203</v>
          </cell>
        </row>
        <row r="12">
          <cell r="A12" t="str">
            <v>OBS</v>
          </cell>
          <cell r="B12">
            <v>8037</v>
          </cell>
          <cell r="C12">
            <v>5025.5046077538464</v>
          </cell>
          <cell r="D12">
            <v>2057.6720194495147</v>
          </cell>
          <cell r="E12">
            <v>2078.5705842835705</v>
          </cell>
          <cell r="F12">
            <v>0</v>
          </cell>
          <cell r="G12">
            <v>0</v>
          </cell>
          <cell r="H12">
            <v>3041.7847666770394</v>
          </cell>
          <cell r="I12">
            <v>12203.53197816397</v>
          </cell>
          <cell r="J12">
            <v>1689.032129618339</v>
          </cell>
          <cell r="K12">
            <v>0</v>
          </cell>
          <cell r="L12">
            <v>13892.564107782309</v>
          </cell>
          <cell r="M12">
            <v>0</v>
          </cell>
          <cell r="N12">
            <v>0</v>
          </cell>
          <cell r="O12">
            <v>13892.564107782309</v>
          </cell>
          <cell r="P12">
            <v>1533.5912332263774</v>
          </cell>
          <cell r="Q12">
            <v>15426.155341008687</v>
          </cell>
          <cell r="R12">
            <v>0</v>
          </cell>
          <cell r="S12">
            <v>0</v>
          </cell>
          <cell r="T12">
            <v>0</v>
          </cell>
          <cell r="U12">
            <v>15426.155341008687</v>
          </cell>
          <cell r="V12">
            <v>1919.3922285689544</v>
          </cell>
        </row>
        <row r="13">
          <cell r="A13" t="str">
            <v>DEF</v>
          </cell>
          <cell r="B13">
            <v>15639</v>
          </cell>
          <cell r="C13">
            <v>18921.847404992135</v>
          </cell>
          <cell r="D13">
            <v>3752.5239331618309</v>
          </cell>
          <cell r="E13">
            <v>7702.8255972069983</v>
          </cell>
          <cell r="F13">
            <v>0</v>
          </cell>
          <cell r="G13">
            <v>0</v>
          </cell>
          <cell r="H13">
            <v>2830.2221104108457</v>
          </cell>
          <cell r="I13">
            <v>33207.419045771814</v>
          </cell>
          <cell r="J13">
            <v>3252.6990243931109</v>
          </cell>
          <cell r="K13">
            <v>0</v>
          </cell>
          <cell r="L13">
            <v>36460.118070164928</v>
          </cell>
          <cell r="M13">
            <v>0</v>
          </cell>
          <cell r="N13">
            <v>0</v>
          </cell>
          <cell r="O13">
            <v>36460.118070164928</v>
          </cell>
          <cell r="P13">
            <v>4024.8090274049014</v>
          </cell>
          <cell r="Q13">
            <v>40484.927097569831</v>
          </cell>
          <cell r="R13">
            <v>0</v>
          </cell>
          <cell r="S13">
            <v>0</v>
          </cell>
          <cell r="T13">
            <v>0</v>
          </cell>
          <cell r="U13">
            <v>40484.927097569831</v>
          </cell>
          <cell r="V13">
            <v>2588.7158448474856</v>
          </cell>
        </row>
        <row r="14">
          <cell r="A14" t="str">
            <v>MIS</v>
          </cell>
          <cell r="B14">
            <v>23605</v>
          </cell>
          <cell r="C14">
            <v>38835.623673920869</v>
          </cell>
          <cell r="D14">
            <v>10874.246727398961</v>
          </cell>
          <cell r="E14">
            <v>15907.39342435375</v>
          </cell>
          <cell r="F14">
            <v>0</v>
          </cell>
          <cell r="G14">
            <v>0</v>
          </cell>
          <cell r="H14">
            <v>4973.884373920816</v>
          </cell>
          <cell r="I14">
            <v>70591.14819959439</v>
          </cell>
          <cell r="J14">
            <v>11293.683837254632</v>
          </cell>
          <cell r="K14">
            <v>848.26769755209193</v>
          </cell>
          <cell r="L14">
            <v>82733.099734401112</v>
          </cell>
          <cell r="M14">
            <v>0</v>
          </cell>
          <cell r="N14">
            <v>0</v>
          </cell>
          <cell r="O14">
            <v>82733.099734401112</v>
          </cell>
          <cell r="P14">
            <v>9132.8537673795145</v>
          </cell>
          <cell r="Q14">
            <v>91865.953501780634</v>
          </cell>
          <cell r="R14">
            <v>0</v>
          </cell>
          <cell r="S14">
            <v>0</v>
          </cell>
          <cell r="T14">
            <v>0</v>
          </cell>
          <cell r="U14">
            <v>91865.953501780634</v>
          </cell>
          <cell r="V14">
            <v>3891.8006143520711</v>
          </cell>
        </row>
        <row r="15">
          <cell r="A15" t="str">
            <v>CCU</v>
          </cell>
          <cell r="B15">
            <v>2662</v>
          </cell>
          <cell r="C15">
            <v>699.24699521191076</v>
          </cell>
          <cell r="D15">
            <v>3210.7213766549803</v>
          </cell>
          <cell r="E15">
            <v>379.49482942490602</v>
          </cell>
          <cell r="F15">
            <v>0</v>
          </cell>
          <cell r="G15">
            <v>0</v>
          </cell>
          <cell r="H15">
            <v>118.26471671809114</v>
          </cell>
          <cell r="I15">
            <v>4407.7279180098885</v>
          </cell>
          <cell r="J15">
            <v>3488.5850305901045</v>
          </cell>
          <cell r="K15">
            <v>61.680464530871589</v>
          </cell>
          <cell r="L15">
            <v>7957.9934131308637</v>
          </cell>
          <cell r="M15">
            <v>0</v>
          </cell>
          <cell r="N15">
            <v>0</v>
          </cell>
          <cell r="O15">
            <v>7957.9934131308637</v>
          </cell>
          <cell r="P15">
            <v>878.47778406969258</v>
          </cell>
          <cell r="Q15">
            <v>8836.4711972005571</v>
          </cell>
          <cell r="R15">
            <v>0</v>
          </cell>
          <cell r="S15">
            <v>0</v>
          </cell>
          <cell r="T15">
            <v>0</v>
          </cell>
          <cell r="U15">
            <v>8836.4711972005571</v>
          </cell>
          <cell r="V15">
            <v>3319.4857990986316</v>
          </cell>
        </row>
        <row r="16">
          <cell r="A16" t="str">
            <v>PIC</v>
          </cell>
          <cell r="B16">
            <v>3754</v>
          </cell>
          <cell r="C16">
            <v>5726.6960796519979</v>
          </cell>
          <cell r="D16">
            <v>1711.5301681256356</v>
          </cell>
          <cell r="E16">
            <v>2349.0368574425529</v>
          </cell>
          <cell r="F16">
            <v>0</v>
          </cell>
          <cell r="G16">
            <v>0</v>
          </cell>
          <cell r="H16">
            <v>3328.7022575394762</v>
          </cell>
          <cell r="I16">
            <v>13115.965362759664</v>
          </cell>
          <cell r="J16">
            <v>1663.5238904669236</v>
          </cell>
          <cell r="K16">
            <v>26.77042078887423</v>
          </cell>
          <cell r="L16">
            <v>14806.259674015462</v>
          </cell>
          <cell r="M16">
            <v>0</v>
          </cell>
          <cell r="N16">
            <v>0</v>
          </cell>
          <cell r="O16">
            <v>14806.259674015462</v>
          </cell>
          <cell r="P16">
            <v>1634.4535002162438</v>
          </cell>
          <cell r="Q16">
            <v>16440.713174231707</v>
          </cell>
          <cell r="R16">
            <v>0</v>
          </cell>
          <cell r="S16">
            <v>0</v>
          </cell>
          <cell r="T16">
            <v>0</v>
          </cell>
          <cell r="U16">
            <v>16440.713174231707</v>
          </cell>
          <cell r="V16">
            <v>4379.5186931890539</v>
          </cell>
        </row>
        <row r="17">
          <cell r="A17" t="str">
            <v>NEO</v>
          </cell>
          <cell r="B17">
            <v>15801</v>
          </cell>
          <cell r="C17">
            <v>27646.870765200358</v>
          </cell>
          <cell r="D17">
            <v>926.25670280241025</v>
          </cell>
          <cell r="E17">
            <v>11113.991497794417</v>
          </cell>
          <cell r="F17">
            <v>0</v>
          </cell>
          <cell r="G17">
            <v>0</v>
          </cell>
          <cell r="H17">
            <v>1145.4558527525392</v>
          </cell>
          <cell r="I17">
            <v>40832.574818549721</v>
          </cell>
          <cell r="J17">
            <v>1467.0953673599422</v>
          </cell>
          <cell r="K17">
            <v>532.99848500000007</v>
          </cell>
          <cell r="L17">
            <v>42832.668670909668</v>
          </cell>
          <cell r="M17">
            <v>0</v>
          </cell>
          <cell r="N17">
            <v>0</v>
          </cell>
          <cell r="O17">
            <v>42832.668670909668</v>
          </cell>
          <cell r="P17">
            <v>4728.2707972245607</v>
          </cell>
          <cell r="Q17">
            <v>47560.939468134231</v>
          </cell>
          <cell r="R17">
            <v>0</v>
          </cell>
          <cell r="S17">
            <v>0</v>
          </cell>
          <cell r="T17">
            <v>0</v>
          </cell>
          <cell r="U17">
            <v>47560.939468134231</v>
          </cell>
          <cell r="V17">
            <v>3009.9955362403794</v>
          </cell>
        </row>
        <row r="18">
          <cell r="A18" t="str">
            <v>BUR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 t="str">
            <v/>
          </cell>
        </row>
        <row r="19">
          <cell r="A19" t="str">
            <v>PSI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 t="str">
            <v/>
          </cell>
        </row>
        <row r="20">
          <cell r="A20" t="str">
            <v>TRM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 t="str">
            <v/>
          </cell>
        </row>
        <row r="21">
          <cell r="A21" t="str">
            <v>ONC</v>
          </cell>
          <cell r="B21">
            <v>13616</v>
          </cell>
          <cell r="C21">
            <v>20905.31154072973</v>
          </cell>
          <cell r="D21">
            <v>2887.6679703474301</v>
          </cell>
          <cell r="E21">
            <v>8471.4230121952442</v>
          </cell>
          <cell r="F21">
            <v>0</v>
          </cell>
          <cell r="G21">
            <v>0</v>
          </cell>
          <cell r="H21">
            <v>1841.944015358436</v>
          </cell>
          <cell r="I21">
            <v>34106.346538630838</v>
          </cell>
          <cell r="J21">
            <v>3609.2633254400116</v>
          </cell>
          <cell r="K21">
            <v>0.53540841577748455</v>
          </cell>
          <cell r="L21">
            <v>37716.145272486632</v>
          </cell>
          <cell r="M21">
            <v>0</v>
          </cell>
          <cell r="N21">
            <v>0</v>
          </cell>
          <cell r="O21">
            <v>37716.145272486632</v>
          </cell>
          <cell r="P21">
            <v>4163.4610639353923</v>
          </cell>
          <cell r="Q21">
            <v>41879.606336422024</v>
          </cell>
          <cell r="R21">
            <v>0</v>
          </cell>
          <cell r="S21">
            <v>0</v>
          </cell>
          <cell r="T21">
            <v>0</v>
          </cell>
          <cell r="U21">
            <v>41879.606336422024</v>
          </cell>
          <cell r="V21">
            <v>3075.7642726514414</v>
          </cell>
        </row>
        <row r="22">
          <cell r="A22" t="str">
            <v>NUR</v>
          </cell>
          <cell r="B22">
            <v>3558</v>
          </cell>
          <cell r="C22">
            <v>1417.772905414065</v>
          </cell>
          <cell r="D22">
            <v>199.78901395966579</v>
          </cell>
          <cell r="E22">
            <v>574.64361906344493</v>
          </cell>
          <cell r="F22">
            <v>0</v>
          </cell>
          <cell r="G22">
            <v>0</v>
          </cell>
          <cell r="H22">
            <v>290.09125155018819</v>
          </cell>
          <cell r="I22">
            <v>2482.2967899873638</v>
          </cell>
          <cell r="J22">
            <v>249.7488384486681</v>
          </cell>
          <cell r="K22">
            <v>0</v>
          </cell>
          <cell r="L22">
            <v>2732.0456284360321</v>
          </cell>
          <cell r="M22">
            <v>0</v>
          </cell>
          <cell r="N22">
            <v>0</v>
          </cell>
          <cell r="O22">
            <v>2732.0456284360321</v>
          </cell>
          <cell r="P22">
            <v>301.58876302732989</v>
          </cell>
          <cell r="Q22">
            <v>3033.6343914633621</v>
          </cell>
          <cell r="R22">
            <v>0</v>
          </cell>
          <cell r="S22">
            <v>0</v>
          </cell>
          <cell r="T22">
            <v>0</v>
          </cell>
          <cell r="U22">
            <v>3033.6343914633621</v>
          </cell>
          <cell r="V22">
            <v>852.62349394698197</v>
          </cell>
        </row>
        <row r="23">
          <cell r="A23" t="str">
            <v>PRE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 t="str">
            <v/>
          </cell>
        </row>
        <row r="24">
          <cell r="A24" t="str">
            <v>CRH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 t="str">
            <v/>
          </cell>
        </row>
        <row r="25">
          <cell r="A25" t="str">
            <v>EMG</v>
          </cell>
          <cell r="B25">
            <v>272064.5</v>
          </cell>
          <cell r="C25">
            <v>22280.96594189238</v>
          </cell>
          <cell r="D25">
            <v>5010.7612191785747</v>
          </cell>
          <cell r="E25">
            <v>9396.6595519034709</v>
          </cell>
          <cell r="F25">
            <v>0</v>
          </cell>
          <cell r="G25">
            <v>0</v>
          </cell>
          <cell r="H25">
            <v>10502.031197495828</v>
          </cell>
          <cell r="I25">
            <v>47190.417910470249</v>
          </cell>
          <cell r="J25">
            <v>6029.2311926542643</v>
          </cell>
          <cell r="K25">
            <v>0</v>
          </cell>
          <cell r="L25">
            <v>53219.64910312451</v>
          </cell>
          <cell r="M25">
            <v>0</v>
          </cell>
          <cell r="N25">
            <v>0</v>
          </cell>
          <cell r="O25">
            <v>53219.64910312451</v>
          </cell>
          <cell r="P25">
            <v>5874.8828989902322</v>
          </cell>
          <cell r="Q25">
            <v>59094.532002114742</v>
          </cell>
          <cell r="R25">
            <v>0</v>
          </cell>
          <cell r="S25">
            <v>0</v>
          </cell>
          <cell r="T25">
            <v>0</v>
          </cell>
          <cell r="U25">
            <v>59094.532002114742</v>
          </cell>
          <cell r="V25">
            <v>217.20780183417807</v>
          </cell>
        </row>
        <row r="26">
          <cell r="A26" t="str">
            <v>CL</v>
          </cell>
          <cell r="B26">
            <v>365706</v>
          </cell>
          <cell r="C26">
            <v>1399.1485012234884</v>
          </cell>
          <cell r="D26">
            <v>2787.5225485250821</v>
          </cell>
          <cell r="E26">
            <v>987.90757636708236</v>
          </cell>
          <cell r="F26">
            <v>0</v>
          </cell>
          <cell r="G26">
            <v>0</v>
          </cell>
          <cell r="H26">
            <v>3408.6251229059294</v>
          </cell>
          <cell r="I26">
            <v>8583.2037490215826</v>
          </cell>
          <cell r="J26">
            <v>3234.4716375960379</v>
          </cell>
          <cell r="K26">
            <v>0</v>
          </cell>
          <cell r="L26">
            <v>11817.67538661762</v>
          </cell>
          <cell r="M26">
            <v>0</v>
          </cell>
          <cell r="N26">
            <v>0</v>
          </cell>
          <cell r="O26">
            <v>11817.67538661762</v>
          </cell>
          <cell r="P26">
            <v>1304.5455993166549</v>
          </cell>
          <cell r="Q26">
            <v>13122.220985934275</v>
          </cell>
          <cell r="R26">
            <v>0</v>
          </cell>
          <cell r="S26">
            <v>0</v>
          </cell>
          <cell r="T26">
            <v>0</v>
          </cell>
          <cell r="U26">
            <v>13122.220985934275</v>
          </cell>
          <cell r="V26">
            <v>35.881885957392761</v>
          </cell>
        </row>
        <row r="27">
          <cell r="A27" t="str">
            <v>PDC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 t="str">
            <v/>
          </cell>
        </row>
        <row r="28">
          <cell r="A28" t="str">
            <v>SDS</v>
          </cell>
          <cell r="B28">
            <v>9264</v>
          </cell>
          <cell r="C28">
            <v>1897.6545844891018</v>
          </cell>
          <cell r="D28">
            <v>625.94902479959887</v>
          </cell>
          <cell r="E28">
            <v>2048.8237354370444</v>
          </cell>
          <cell r="F28">
            <v>0</v>
          </cell>
          <cell r="G28">
            <v>0</v>
          </cell>
          <cell r="H28">
            <v>0</v>
          </cell>
          <cell r="I28">
            <v>4572.4273447257456</v>
          </cell>
          <cell r="J28">
            <v>741.45995964426925</v>
          </cell>
          <cell r="K28">
            <v>0</v>
          </cell>
          <cell r="L28">
            <v>5313.887304370015</v>
          </cell>
          <cell r="M28">
            <v>0</v>
          </cell>
          <cell r="N28">
            <v>0</v>
          </cell>
          <cell r="O28">
            <v>5313.887304370015</v>
          </cell>
          <cell r="P28">
            <v>586.59660816463145</v>
          </cell>
          <cell r="Q28">
            <v>5900.4839125346462</v>
          </cell>
          <cell r="R28">
            <v>0</v>
          </cell>
          <cell r="S28">
            <v>0</v>
          </cell>
          <cell r="T28">
            <v>0</v>
          </cell>
          <cell r="U28">
            <v>5900.4839125346462</v>
          </cell>
          <cell r="V28">
            <v>636.92615636168455</v>
          </cell>
        </row>
        <row r="29">
          <cell r="A29" t="str">
            <v>DEL</v>
          </cell>
          <cell r="B29">
            <v>230563</v>
          </cell>
          <cell r="C29">
            <v>10797.762009082377</v>
          </cell>
          <cell r="D29">
            <v>1677.8229124616141</v>
          </cell>
          <cell r="E29">
            <v>6840.2758244570841</v>
          </cell>
          <cell r="F29">
            <v>0</v>
          </cell>
          <cell r="G29">
            <v>0</v>
          </cell>
          <cell r="H29">
            <v>5046.9717378578971</v>
          </cell>
          <cell r="I29">
            <v>24362.832483858972</v>
          </cell>
          <cell r="J29">
            <v>2082.2104385200214</v>
          </cell>
          <cell r="K29">
            <v>0</v>
          </cell>
          <cell r="L29">
            <v>26445.042922378994</v>
          </cell>
          <cell r="M29">
            <v>0</v>
          </cell>
          <cell r="N29">
            <v>0</v>
          </cell>
          <cell r="O29">
            <v>26445.042922378994</v>
          </cell>
          <cell r="P29">
            <v>2919.2513112347033</v>
          </cell>
          <cell r="Q29">
            <v>29364.294233613698</v>
          </cell>
          <cell r="R29">
            <v>0</v>
          </cell>
          <cell r="S29">
            <v>0</v>
          </cell>
          <cell r="T29">
            <v>0</v>
          </cell>
          <cell r="U29">
            <v>29364.294233613698</v>
          </cell>
          <cell r="V29">
            <v>127.35909158717443</v>
          </cell>
        </row>
        <row r="30">
          <cell r="A30" t="str">
            <v>OR</v>
          </cell>
          <cell r="B30">
            <v>2973013</v>
          </cell>
          <cell r="C30">
            <v>89825.787121745627</v>
          </cell>
          <cell r="D30">
            <v>13369.560217668251</v>
          </cell>
          <cell r="E30">
            <v>45832.496735071931</v>
          </cell>
          <cell r="F30">
            <v>0</v>
          </cell>
          <cell r="G30">
            <v>0</v>
          </cell>
          <cell r="H30">
            <v>16530.483408288623</v>
          </cell>
          <cell r="I30">
            <v>165558.32748277445</v>
          </cell>
          <cell r="J30">
            <v>16458.597050124263</v>
          </cell>
          <cell r="K30">
            <v>5007.7116611499996</v>
          </cell>
          <cell r="L30">
            <v>187024.63619404871</v>
          </cell>
          <cell r="M30">
            <v>0</v>
          </cell>
          <cell r="N30">
            <v>0</v>
          </cell>
          <cell r="O30">
            <v>187024.63619404871</v>
          </cell>
          <cell r="P30">
            <v>20645.529524954709</v>
          </cell>
          <cell r="Q30">
            <v>207670.16571900342</v>
          </cell>
          <cell r="R30">
            <v>0</v>
          </cell>
          <cell r="S30">
            <v>0</v>
          </cell>
          <cell r="T30">
            <v>0</v>
          </cell>
          <cell r="U30">
            <v>207670.16571900342</v>
          </cell>
          <cell r="V30">
            <v>69.85175164689943</v>
          </cell>
        </row>
        <row r="31">
          <cell r="A31" t="str">
            <v>ORC</v>
          </cell>
          <cell r="B31">
            <v>216129</v>
          </cell>
          <cell r="C31">
            <v>1629.7082750042264</v>
          </cell>
          <cell r="D31">
            <v>226.78259009918705</v>
          </cell>
          <cell r="E31">
            <v>1052.5615283069656</v>
          </cell>
          <cell r="F31">
            <v>0</v>
          </cell>
          <cell r="G31">
            <v>0</v>
          </cell>
          <cell r="H31">
            <v>0</v>
          </cell>
          <cell r="I31">
            <v>2909.052393410379</v>
          </cell>
          <cell r="J31">
            <v>275.26045189739528</v>
          </cell>
          <cell r="K31">
            <v>0</v>
          </cell>
          <cell r="L31">
            <v>3184.3128453077743</v>
          </cell>
          <cell r="M31">
            <v>0</v>
          </cell>
          <cell r="N31">
            <v>0</v>
          </cell>
          <cell r="O31">
            <v>3184.3128453077743</v>
          </cell>
          <cell r="P31">
            <v>351.51425075508934</v>
          </cell>
          <cell r="Q31">
            <v>3535.8270960628638</v>
          </cell>
          <cell r="R31">
            <v>0</v>
          </cell>
          <cell r="S31">
            <v>0</v>
          </cell>
          <cell r="T31">
            <v>0</v>
          </cell>
          <cell r="U31">
            <v>3535.8270960628638</v>
          </cell>
          <cell r="V31">
            <v>16.359799453395262</v>
          </cell>
        </row>
        <row r="32">
          <cell r="A32" t="str">
            <v>ANS</v>
          </cell>
          <cell r="B32">
            <v>3275604</v>
          </cell>
          <cell r="C32">
            <v>3441.4821309113286</v>
          </cell>
          <cell r="D32">
            <v>2849.8742326180295</v>
          </cell>
          <cell r="E32">
            <v>1853.6363534146772</v>
          </cell>
          <cell r="F32">
            <v>0</v>
          </cell>
          <cell r="G32">
            <v>0</v>
          </cell>
          <cell r="H32">
            <v>28049.620779357814</v>
          </cell>
          <cell r="I32">
            <v>36194.613496301848</v>
          </cell>
          <cell r="J32">
            <v>3314.825598806161</v>
          </cell>
          <cell r="K32">
            <v>0</v>
          </cell>
          <cell r="L32">
            <v>39509.439095108013</v>
          </cell>
          <cell r="M32">
            <v>0</v>
          </cell>
          <cell r="N32">
            <v>0</v>
          </cell>
          <cell r="O32">
            <v>39509.439095108013</v>
          </cell>
          <cell r="P32">
            <v>4361.4216177708486</v>
          </cell>
          <cell r="Q32">
            <v>43870.860712878864</v>
          </cell>
          <cell r="R32">
            <v>0</v>
          </cell>
          <cell r="S32">
            <v>0</v>
          </cell>
          <cell r="T32">
            <v>0</v>
          </cell>
          <cell r="U32">
            <v>43870.860712878864</v>
          </cell>
          <cell r="V32">
            <v>13.393212583962795</v>
          </cell>
        </row>
        <row r="33">
          <cell r="A33" t="str">
            <v>LAB</v>
          </cell>
          <cell r="B33">
            <v>51621418</v>
          </cell>
          <cell r="C33">
            <v>63683.270926797239</v>
          </cell>
          <cell r="D33">
            <v>5540.9561534881377</v>
          </cell>
          <cell r="E33">
            <v>33025.846223640256</v>
          </cell>
          <cell r="F33">
            <v>0</v>
          </cell>
          <cell r="G33">
            <v>0</v>
          </cell>
          <cell r="H33">
            <v>13008.525348465881</v>
          </cell>
          <cell r="I33">
            <v>115258.59865239151</v>
          </cell>
          <cell r="J33">
            <v>6855.8626143379561</v>
          </cell>
          <cell r="K33">
            <v>455.32726999999994</v>
          </cell>
          <cell r="L33">
            <v>122569.78853672945</v>
          </cell>
          <cell r="M33">
            <v>0</v>
          </cell>
          <cell r="N33">
            <v>0</v>
          </cell>
          <cell r="O33">
            <v>122569.78853672945</v>
          </cell>
          <cell r="P33">
            <v>13530.400270245393</v>
          </cell>
          <cell r="Q33">
            <v>136100.18880697485</v>
          </cell>
          <cell r="R33">
            <v>0</v>
          </cell>
          <cell r="S33">
            <v>0</v>
          </cell>
          <cell r="T33">
            <v>0</v>
          </cell>
          <cell r="U33">
            <v>136100.18880697485</v>
          </cell>
          <cell r="V33">
            <v>2.6365062038197955</v>
          </cell>
        </row>
        <row r="34">
          <cell r="A34" t="str">
            <v>EKG</v>
          </cell>
          <cell r="B34">
            <v>1568336</v>
          </cell>
          <cell r="C34">
            <v>4308.3348626960933</v>
          </cell>
          <cell r="D34">
            <v>960.96011605938736</v>
          </cell>
          <cell r="E34">
            <v>2152.6274602477388</v>
          </cell>
          <cell r="F34">
            <v>0</v>
          </cell>
          <cell r="G34">
            <v>0</v>
          </cell>
          <cell r="H34">
            <v>796.82883905177528</v>
          </cell>
          <cell r="I34">
            <v>8218.7512780549951</v>
          </cell>
          <cell r="J34">
            <v>1164.9695601168751</v>
          </cell>
          <cell r="K34">
            <v>0</v>
          </cell>
          <cell r="L34">
            <v>9383.7208381718701</v>
          </cell>
          <cell r="M34">
            <v>0</v>
          </cell>
          <cell r="N34">
            <v>0</v>
          </cell>
          <cell r="O34">
            <v>9383.7208381718701</v>
          </cell>
          <cell r="P34">
            <v>1035.8629192434425</v>
          </cell>
          <cell r="Q34">
            <v>10419.583757415312</v>
          </cell>
          <cell r="R34">
            <v>0</v>
          </cell>
          <cell r="S34">
            <v>0</v>
          </cell>
          <cell r="T34">
            <v>0</v>
          </cell>
          <cell r="U34">
            <v>10419.583757415312</v>
          </cell>
          <cell r="V34">
            <v>6.6437190483514454</v>
          </cell>
        </row>
        <row r="35">
          <cell r="A35" t="str">
            <v>IRC</v>
          </cell>
          <cell r="B35">
            <v>775731</v>
          </cell>
          <cell r="C35">
            <v>12090.883055131444</v>
          </cell>
          <cell r="D35">
            <v>4824.7699749843696</v>
          </cell>
          <cell r="E35">
            <v>7308.612383501064</v>
          </cell>
          <cell r="F35">
            <v>0</v>
          </cell>
          <cell r="G35">
            <v>0</v>
          </cell>
          <cell r="H35">
            <v>8838.5944221703867</v>
          </cell>
          <cell r="I35">
            <v>33062.859835787269</v>
          </cell>
          <cell r="J35">
            <v>5662.1752376570757</v>
          </cell>
          <cell r="K35">
            <v>366.97088299999996</v>
          </cell>
          <cell r="L35">
            <v>39092.005956444344</v>
          </cell>
          <cell r="M35">
            <v>0</v>
          </cell>
          <cell r="N35">
            <v>0</v>
          </cell>
          <cell r="O35">
            <v>39092.005956444344</v>
          </cell>
          <cell r="P35">
            <v>4315.341441573989</v>
          </cell>
          <cell r="Q35">
            <v>43407.347398018333</v>
          </cell>
          <cell r="R35">
            <v>0</v>
          </cell>
          <cell r="S35">
            <v>0</v>
          </cell>
          <cell r="T35">
            <v>0</v>
          </cell>
          <cell r="U35">
            <v>43407.347398018333</v>
          </cell>
          <cell r="V35">
            <v>55.956700709419032</v>
          </cell>
        </row>
        <row r="36">
          <cell r="A36" t="str">
            <v>RAD</v>
          </cell>
          <cell r="B36">
            <v>1546105</v>
          </cell>
          <cell r="C36">
            <v>14534.828055362195</v>
          </cell>
          <cell r="D36">
            <v>2217.6576718975621</v>
          </cell>
          <cell r="E36">
            <v>8241.4725232169385</v>
          </cell>
          <cell r="F36">
            <v>0</v>
          </cell>
          <cell r="G36">
            <v>0</v>
          </cell>
          <cell r="H36">
            <v>8215.7700744556041</v>
          </cell>
          <cell r="I36">
            <v>33209.728324932301</v>
          </cell>
          <cell r="J36">
            <v>2744.2830679730241</v>
          </cell>
          <cell r="K36">
            <v>2067.5165829999996</v>
          </cell>
          <cell r="L36">
            <v>38021.527975905323</v>
          </cell>
          <cell r="M36">
            <v>0</v>
          </cell>
          <cell r="N36">
            <v>0</v>
          </cell>
          <cell r="O36">
            <v>38021.527975905323</v>
          </cell>
          <cell r="P36">
            <v>4197.1720645187561</v>
          </cell>
          <cell r="Q36">
            <v>42218.700040424083</v>
          </cell>
          <cell r="R36">
            <v>0</v>
          </cell>
          <cell r="S36">
            <v>0</v>
          </cell>
          <cell r="T36">
            <v>0</v>
          </cell>
          <cell r="U36">
            <v>42218.700040424083</v>
          </cell>
          <cell r="V36">
            <v>27.306489559521562</v>
          </cell>
        </row>
        <row r="37">
          <cell r="A37" t="str">
            <v>CAT</v>
          </cell>
          <cell r="B37">
            <v>2927410</v>
          </cell>
          <cell r="C37">
            <v>5514.8959546046217</v>
          </cell>
          <cell r="D37">
            <v>361.54915347017754</v>
          </cell>
          <cell r="E37">
            <v>3024.4641619050653</v>
          </cell>
          <cell r="F37">
            <v>0</v>
          </cell>
          <cell r="G37">
            <v>0</v>
          </cell>
          <cell r="H37">
            <v>1488.1022856827399</v>
          </cell>
          <cell r="I37">
            <v>10389.011555662604</v>
          </cell>
          <cell r="J37">
            <v>493.98189677006201</v>
          </cell>
          <cell r="K37">
            <v>0</v>
          </cell>
          <cell r="L37">
            <v>10882.993452432665</v>
          </cell>
          <cell r="M37">
            <v>0</v>
          </cell>
          <cell r="N37">
            <v>0</v>
          </cell>
          <cell r="O37">
            <v>10882.993452432665</v>
          </cell>
          <cell r="P37">
            <v>1201.3666606412414</v>
          </cell>
          <cell r="Q37">
            <v>12084.360113073906</v>
          </cell>
          <cell r="R37">
            <v>0</v>
          </cell>
          <cell r="S37">
            <v>0</v>
          </cell>
          <cell r="T37">
            <v>0</v>
          </cell>
          <cell r="U37">
            <v>12084.360113073906</v>
          </cell>
          <cell r="V37">
            <v>4.1280039738451073</v>
          </cell>
        </row>
        <row r="38">
          <cell r="A38" t="str">
            <v>RAT</v>
          </cell>
          <cell r="B38">
            <v>1706350</v>
          </cell>
          <cell r="C38">
            <v>8495.5300619437185</v>
          </cell>
          <cell r="D38">
            <v>4511.0453257617201</v>
          </cell>
          <cell r="E38">
            <v>6425.9598583861016</v>
          </cell>
          <cell r="F38">
            <v>0</v>
          </cell>
          <cell r="G38">
            <v>0</v>
          </cell>
          <cell r="H38">
            <v>5136.2504462314446</v>
          </cell>
          <cell r="I38">
            <v>24568.785692322985</v>
          </cell>
          <cell r="J38">
            <v>5216.5384413412175</v>
          </cell>
          <cell r="K38">
            <v>347.14285099999995</v>
          </cell>
          <cell r="L38">
            <v>30132.466984664203</v>
          </cell>
          <cell r="M38">
            <v>0</v>
          </cell>
          <cell r="N38">
            <v>0</v>
          </cell>
          <cell r="O38">
            <v>30132.466984664203</v>
          </cell>
          <cell r="P38">
            <v>3326.3036862488152</v>
          </cell>
          <cell r="Q38">
            <v>33458.770670913014</v>
          </cell>
          <cell r="R38">
            <v>0</v>
          </cell>
          <cell r="S38">
            <v>0</v>
          </cell>
          <cell r="T38">
            <v>0</v>
          </cell>
          <cell r="U38">
            <v>33458.770670913014</v>
          </cell>
          <cell r="V38">
            <v>19.608386714866832</v>
          </cell>
        </row>
        <row r="39">
          <cell r="A39" t="str">
            <v>NUC</v>
          </cell>
          <cell r="B39">
            <v>1583712</v>
          </cell>
          <cell r="C39">
            <v>2427.8460866968785</v>
          </cell>
          <cell r="D39">
            <v>1347.9049790839533</v>
          </cell>
          <cell r="E39">
            <v>1692.4068967678741</v>
          </cell>
          <cell r="F39">
            <v>0</v>
          </cell>
          <cell r="G39">
            <v>0</v>
          </cell>
          <cell r="H39">
            <v>548.72611925518459</v>
          </cell>
          <cell r="I39">
            <v>6016.8840818038898</v>
          </cell>
          <cell r="J39">
            <v>1612.7788429319137</v>
          </cell>
          <cell r="K39">
            <v>3.528054</v>
          </cell>
          <cell r="L39">
            <v>7633.1909787358036</v>
          </cell>
          <cell r="M39">
            <v>0</v>
          </cell>
          <cell r="N39">
            <v>0</v>
          </cell>
          <cell r="O39">
            <v>7633.1909787358036</v>
          </cell>
          <cell r="P39">
            <v>842.62305185076286</v>
          </cell>
          <cell r="Q39">
            <v>8475.8140305865672</v>
          </cell>
          <cell r="R39">
            <v>0</v>
          </cell>
          <cell r="S39">
            <v>0</v>
          </cell>
          <cell r="T39">
            <v>0</v>
          </cell>
          <cell r="U39">
            <v>8475.8140305865672</v>
          </cell>
          <cell r="V39">
            <v>5.3518657625796653</v>
          </cell>
        </row>
        <row r="40">
          <cell r="A40" t="str">
            <v>RES</v>
          </cell>
          <cell r="B40">
            <v>13324429.4</v>
          </cell>
          <cell r="C40">
            <v>15463.225373387593</v>
          </cell>
          <cell r="D40">
            <v>6.0412764359851607</v>
          </cell>
          <cell r="E40">
            <v>6237.8218837723907</v>
          </cell>
          <cell r="F40">
            <v>0</v>
          </cell>
          <cell r="G40">
            <v>0</v>
          </cell>
          <cell r="H40">
            <v>2076.6031579773858</v>
          </cell>
          <cell r="I40">
            <v>23783.691691573353</v>
          </cell>
          <cell r="J40">
            <v>252.37464922327541</v>
          </cell>
          <cell r="K40">
            <v>0</v>
          </cell>
          <cell r="L40">
            <v>24036.066340796628</v>
          </cell>
          <cell r="M40">
            <v>0</v>
          </cell>
          <cell r="N40">
            <v>0</v>
          </cell>
          <cell r="O40">
            <v>24036.066340796628</v>
          </cell>
          <cell r="P40">
            <v>2653.3259328883942</v>
          </cell>
          <cell r="Q40">
            <v>26689.392273685022</v>
          </cell>
          <cell r="R40">
            <v>0</v>
          </cell>
          <cell r="S40">
            <v>0</v>
          </cell>
          <cell r="T40">
            <v>0</v>
          </cell>
          <cell r="U40">
            <v>26689.392273685022</v>
          </cell>
          <cell r="V40">
            <v>2.0030420419868049</v>
          </cell>
        </row>
        <row r="41">
          <cell r="A41" t="str">
            <v>PUL</v>
          </cell>
          <cell r="B41">
            <v>111940</v>
          </cell>
          <cell r="C41">
            <v>662.15134509946574</v>
          </cell>
          <cell r="D41">
            <v>296.87534136954162</v>
          </cell>
          <cell r="E41">
            <v>485.61742980418535</v>
          </cell>
          <cell r="F41">
            <v>0</v>
          </cell>
          <cell r="G41">
            <v>0</v>
          </cell>
          <cell r="H41">
            <v>234.95207749072944</v>
          </cell>
          <cell r="I41">
            <v>1679.596193763922</v>
          </cell>
          <cell r="J41">
            <v>346.22834220209489</v>
          </cell>
          <cell r="K41">
            <v>0</v>
          </cell>
          <cell r="L41">
            <v>2025.8245359660168</v>
          </cell>
          <cell r="M41">
            <v>0</v>
          </cell>
          <cell r="N41">
            <v>0</v>
          </cell>
          <cell r="O41">
            <v>2025.8245359660168</v>
          </cell>
          <cell r="P41">
            <v>223.62947000345486</v>
          </cell>
          <cell r="Q41">
            <v>2249.4540059694718</v>
          </cell>
          <cell r="R41">
            <v>0</v>
          </cell>
          <cell r="S41">
            <v>0</v>
          </cell>
          <cell r="T41">
            <v>0</v>
          </cell>
          <cell r="U41">
            <v>2249.4540059694718</v>
          </cell>
          <cell r="V41">
            <v>20.095176040463389</v>
          </cell>
        </row>
        <row r="42">
          <cell r="A42" t="str">
            <v>EEG</v>
          </cell>
          <cell r="B42">
            <v>787444</v>
          </cell>
          <cell r="C42">
            <v>7363.1054300627975</v>
          </cell>
          <cell r="D42">
            <v>493.69430042744432</v>
          </cell>
          <cell r="E42">
            <v>3556.1955313439057</v>
          </cell>
          <cell r="F42">
            <v>0</v>
          </cell>
          <cell r="G42">
            <v>0</v>
          </cell>
          <cell r="H42">
            <v>667.53174723554105</v>
          </cell>
          <cell r="I42">
            <v>12080.52700906969</v>
          </cell>
          <cell r="J42">
            <v>678.82561031270154</v>
          </cell>
          <cell r="K42">
            <v>0</v>
          </cell>
          <cell r="L42">
            <v>12759.352619382393</v>
          </cell>
          <cell r="M42">
            <v>0</v>
          </cell>
          <cell r="N42">
            <v>0</v>
          </cell>
          <cell r="O42">
            <v>12759.352619382393</v>
          </cell>
          <cell r="P42">
            <v>1408.4967445115115</v>
          </cell>
          <cell r="Q42">
            <v>14167.849363893904</v>
          </cell>
          <cell r="R42">
            <v>0</v>
          </cell>
          <cell r="S42">
            <v>0</v>
          </cell>
          <cell r="T42">
            <v>0</v>
          </cell>
          <cell r="U42">
            <v>14167.849363893904</v>
          </cell>
          <cell r="V42">
            <v>17.992199272448456</v>
          </cell>
        </row>
        <row r="43">
          <cell r="A43" t="str">
            <v>PTH</v>
          </cell>
          <cell r="B43">
            <v>575853</v>
          </cell>
          <cell r="C43">
            <v>10324.223786502089</v>
          </cell>
          <cell r="D43">
            <v>973.98416352420543</v>
          </cell>
          <cell r="E43">
            <v>5179.2820778409477</v>
          </cell>
          <cell r="F43">
            <v>0</v>
          </cell>
          <cell r="G43">
            <v>0</v>
          </cell>
          <cell r="H43">
            <v>1080.3262853154902</v>
          </cell>
          <cell r="I43">
            <v>17557.816313182731</v>
          </cell>
          <cell r="J43">
            <v>1291.424906950652</v>
          </cell>
          <cell r="K43">
            <v>0</v>
          </cell>
          <cell r="L43">
            <v>18849.241220133383</v>
          </cell>
          <cell r="M43">
            <v>0</v>
          </cell>
          <cell r="N43">
            <v>0</v>
          </cell>
          <cell r="O43">
            <v>18849.241220133383</v>
          </cell>
          <cell r="P43">
            <v>2080.7556376128391</v>
          </cell>
          <cell r="Q43">
            <v>20929.99685774622</v>
          </cell>
          <cell r="R43">
            <v>0</v>
          </cell>
          <cell r="S43">
            <v>0</v>
          </cell>
          <cell r="T43">
            <v>0</v>
          </cell>
          <cell r="U43">
            <v>20929.99685774622</v>
          </cell>
          <cell r="V43">
            <v>36.346075921713044</v>
          </cell>
        </row>
        <row r="44">
          <cell r="A44" t="str">
            <v>OTH</v>
          </cell>
          <cell r="B44">
            <v>562898</v>
          </cell>
          <cell r="C44">
            <v>1180.3144018348989</v>
          </cell>
          <cell r="D44">
            <v>106.07694382285459</v>
          </cell>
          <cell r="E44">
            <v>515.05007631093554</v>
          </cell>
          <cell r="F44">
            <v>0</v>
          </cell>
          <cell r="G44">
            <v>0</v>
          </cell>
          <cell r="H44">
            <v>422.50525099967103</v>
          </cell>
          <cell r="I44">
            <v>2223.94667296836</v>
          </cell>
          <cell r="J44">
            <v>140.28615246199416</v>
          </cell>
          <cell r="K44">
            <v>0</v>
          </cell>
          <cell r="L44">
            <v>2364.2328254303543</v>
          </cell>
          <cell r="M44">
            <v>0</v>
          </cell>
          <cell r="N44">
            <v>0</v>
          </cell>
          <cell r="O44">
            <v>2364.2328254303543</v>
          </cell>
          <cell r="P44">
            <v>260.98614382890952</v>
          </cell>
          <cell r="Q44">
            <v>2625.2189692592638</v>
          </cell>
          <cell r="R44">
            <v>0</v>
          </cell>
          <cell r="S44">
            <v>0</v>
          </cell>
          <cell r="T44">
            <v>0</v>
          </cell>
          <cell r="U44">
            <v>2625.2189692592638</v>
          </cell>
          <cell r="V44">
            <v>4.6637560788264727</v>
          </cell>
        </row>
        <row r="45">
          <cell r="A45" t="str">
            <v>STH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 t="str">
            <v/>
          </cell>
        </row>
        <row r="46">
          <cell r="A46" t="str">
            <v>REC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 t="str">
            <v/>
          </cell>
        </row>
        <row r="47">
          <cell r="A47" t="str">
            <v>AUD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/>
          </cell>
        </row>
        <row r="48">
          <cell r="A48" t="str">
            <v>OPM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 t="str">
            <v/>
          </cell>
        </row>
        <row r="49">
          <cell r="A49" t="str">
            <v>RDL</v>
          </cell>
          <cell r="B49">
            <v>7925</v>
          </cell>
          <cell r="C49">
            <v>2995.1890128354344</v>
          </cell>
          <cell r="D49">
            <v>293.21141741031192</v>
          </cell>
          <cell r="E49">
            <v>1210.0146198715506</v>
          </cell>
          <cell r="F49">
            <v>0</v>
          </cell>
          <cell r="G49">
            <v>0</v>
          </cell>
          <cell r="H49">
            <v>401.38430310957102</v>
          </cell>
          <cell r="I49">
            <v>4899.7993532268683</v>
          </cell>
          <cell r="J49">
            <v>346.30092853017709</v>
          </cell>
          <cell r="K49">
            <v>1.6294850000000001</v>
          </cell>
          <cell r="L49">
            <v>5247.7297667570456</v>
          </cell>
          <cell r="M49">
            <v>0</v>
          </cell>
          <cell r="N49">
            <v>0</v>
          </cell>
          <cell r="O49">
            <v>5247.7297667570456</v>
          </cell>
          <cell r="P49">
            <v>579.2935200587965</v>
          </cell>
          <cell r="Q49">
            <v>5827.0232868158419</v>
          </cell>
          <cell r="R49">
            <v>0</v>
          </cell>
          <cell r="S49">
            <v>0</v>
          </cell>
          <cell r="T49">
            <v>0</v>
          </cell>
          <cell r="U49">
            <v>5827.0232868158419</v>
          </cell>
          <cell r="V49">
            <v>735.27107720073718</v>
          </cell>
        </row>
        <row r="50">
          <cell r="A50" t="str">
            <v>OA</v>
          </cell>
          <cell r="B50">
            <v>20271445</v>
          </cell>
          <cell r="C50">
            <v>23242.399999999998</v>
          </cell>
          <cell r="D50">
            <v>5220.734612470942</v>
          </cell>
          <cell r="E50">
            <v>2003.8835690884359</v>
          </cell>
          <cell r="F50">
            <v>0</v>
          </cell>
          <cell r="G50">
            <v>0</v>
          </cell>
          <cell r="H50">
            <v>0</v>
          </cell>
          <cell r="I50">
            <v>30467.018181559375</v>
          </cell>
          <cell r="J50">
            <v>81.263003741622555</v>
          </cell>
          <cell r="K50">
            <v>0</v>
          </cell>
          <cell r="L50">
            <v>30548.281185300999</v>
          </cell>
          <cell r="M50">
            <v>0</v>
          </cell>
          <cell r="N50">
            <v>0</v>
          </cell>
          <cell r="O50">
            <v>30548.281185300999</v>
          </cell>
          <cell r="P50">
            <v>3372.2051489162</v>
          </cell>
          <cell r="Q50">
            <v>33920.486334217196</v>
          </cell>
          <cell r="R50">
            <v>0</v>
          </cell>
          <cell r="S50">
            <v>0</v>
          </cell>
          <cell r="T50">
            <v>0</v>
          </cell>
          <cell r="U50">
            <v>33920.486334217196</v>
          </cell>
          <cell r="V50">
            <v>1.6733136850489541</v>
          </cell>
        </row>
        <row r="51">
          <cell r="A51" t="str">
            <v>AOR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 t="str">
            <v/>
          </cell>
        </row>
        <row r="52">
          <cell r="A52" t="str">
            <v>LEU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 t="str">
            <v/>
          </cell>
        </row>
        <row r="53">
          <cell r="A53" t="str">
            <v>HYP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 t="str">
            <v/>
          </cell>
        </row>
        <row r="54">
          <cell r="A54" t="str">
            <v>FSE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 t="str">
            <v/>
          </cell>
        </row>
        <row r="55">
          <cell r="A55" t="str">
            <v>MRI</v>
          </cell>
          <cell r="B55">
            <v>796709</v>
          </cell>
          <cell r="C55">
            <v>4396.9126720303293</v>
          </cell>
          <cell r="D55">
            <v>612.6448180322908</v>
          </cell>
          <cell r="E55">
            <v>2534.5061436275455</v>
          </cell>
          <cell r="F55">
            <v>0</v>
          </cell>
          <cell r="G55">
            <v>0</v>
          </cell>
          <cell r="H55">
            <v>2635.3631780545788</v>
          </cell>
          <cell r="I55">
            <v>10179.426811744745</v>
          </cell>
          <cell r="J55">
            <v>766.75702435722474</v>
          </cell>
          <cell r="K55">
            <v>0</v>
          </cell>
          <cell r="L55">
            <v>10946.183836101969</v>
          </cell>
          <cell r="M55">
            <v>0</v>
          </cell>
          <cell r="N55">
            <v>0</v>
          </cell>
          <cell r="O55">
            <v>10946.183836101969</v>
          </cell>
          <cell r="P55">
            <v>1208.3422065280638</v>
          </cell>
          <cell r="Q55">
            <v>12154.526042630034</v>
          </cell>
          <cell r="R55">
            <v>0</v>
          </cell>
          <cell r="S55">
            <v>0</v>
          </cell>
          <cell r="T55">
            <v>0</v>
          </cell>
          <cell r="U55">
            <v>12154.526042630034</v>
          </cell>
          <cell r="V55">
            <v>15.255916580119006</v>
          </cell>
        </row>
        <row r="56">
          <cell r="A56" t="str">
            <v>ADD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 t="str">
            <v/>
          </cell>
        </row>
        <row r="57">
          <cell r="A57" t="str">
            <v>LIT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 t="str">
            <v/>
          </cell>
        </row>
        <row r="58">
          <cell r="A58" t="str">
            <v>RHB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 t="str">
            <v/>
          </cell>
        </row>
        <row r="59">
          <cell r="A59" t="str">
            <v>OBV</v>
          </cell>
          <cell r="B59">
            <v>147576.00295151997</v>
          </cell>
          <cell r="C59">
            <v>7159.2926874561208</v>
          </cell>
          <cell r="D59">
            <v>12.456053814789952</v>
          </cell>
          <cell r="E59">
            <v>5923.8220086476485</v>
          </cell>
          <cell r="F59">
            <v>0</v>
          </cell>
          <cell r="G59">
            <v>0</v>
          </cell>
          <cell r="H59">
            <v>0</v>
          </cell>
          <cell r="I59">
            <v>13095.570749918559</v>
          </cell>
          <cell r="J59">
            <v>116.84651403924219</v>
          </cell>
          <cell r="K59">
            <v>0</v>
          </cell>
          <cell r="L59">
            <v>13212.417263957801</v>
          </cell>
          <cell r="M59">
            <v>0</v>
          </cell>
          <cell r="N59">
            <v>0</v>
          </cell>
          <cell r="O59">
            <v>13212.417263957801</v>
          </cell>
          <cell r="P59">
            <v>1458.5102597715525</v>
          </cell>
          <cell r="Q59">
            <v>14670.927523729353</v>
          </cell>
          <cell r="R59">
            <v>0</v>
          </cell>
          <cell r="S59">
            <v>0</v>
          </cell>
          <cell r="T59">
            <v>0</v>
          </cell>
          <cell r="U59">
            <v>14670.927523729353</v>
          </cell>
          <cell r="V59">
            <v>99.412690615756034</v>
          </cell>
        </row>
        <row r="60">
          <cell r="A60" t="str">
            <v>AMR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 t="str">
            <v/>
          </cell>
        </row>
        <row r="61">
          <cell r="A61" t="str">
            <v>TMT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 t="str">
            <v/>
          </cell>
        </row>
        <row r="62">
          <cell r="A62" t="str">
            <v>OCL</v>
          </cell>
          <cell r="B62">
            <v>683209</v>
          </cell>
          <cell r="C62">
            <v>4340.651221380459</v>
          </cell>
          <cell r="D62">
            <v>993.50632453397702</v>
          </cell>
          <cell r="E62">
            <v>3330.2522017889155</v>
          </cell>
          <cell r="F62">
            <v>0</v>
          </cell>
          <cell r="G62">
            <v>0</v>
          </cell>
          <cell r="H62">
            <v>1249.3446747578871</v>
          </cell>
          <cell r="I62">
            <v>9913.7544224612393</v>
          </cell>
          <cell r="J62">
            <v>1205.7471988683208</v>
          </cell>
          <cell r="K62">
            <v>0</v>
          </cell>
          <cell r="L62">
            <v>11119.50162132956</v>
          </cell>
          <cell r="M62">
            <v>0</v>
          </cell>
          <cell r="N62">
            <v>0</v>
          </cell>
          <cell r="O62">
            <v>11119.50162132956</v>
          </cell>
          <cell r="P62">
            <v>1227.4746455742404</v>
          </cell>
          <cell r="Q62">
            <v>12346.976266903801</v>
          </cell>
          <cell r="R62">
            <v>0</v>
          </cell>
          <cell r="S62">
            <v>0</v>
          </cell>
          <cell r="T62">
            <v>0</v>
          </cell>
          <cell r="U62">
            <v>12346.976266903801</v>
          </cell>
          <cell r="V62">
            <v>18.072033985067232</v>
          </cell>
        </row>
        <row r="63">
          <cell r="A63" t="str">
            <v>TNA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 t="str">
            <v/>
          </cell>
        </row>
        <row r="64">
          <cell r="A64" t="str">
            <v>RDS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 t="str">
            <v/>
          </cell>
        </row>
        <row r="65">
          <cell r="A65" t="str">
            <v>PAD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 t="str">
            <v/>
          </cell>
        </row>
        <row r="66">
          <cell r="A66" t="str">
            <v>PCD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 t="str">
            <v/>
          </cell>
        </row>
        <row r="67">
          <cell r="A67" t="str">
            <v>PSG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 t="str">
            <v/>
          </cell>
        </row>
        <row r="68">
          <cell r="A68" t="str">
            <v>ITH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 t="str">
            <v/>
          </cell>
        </row>
        <row r="69">
          <cell r="A69" t="str">
            <v>GTH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 t="str">
            <v/>
          </cell>
        </row>
        <row r="70">
          <cell r="A70" t="str">
            <v>FTH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 t="str">
            <v/>
          </cell>
        </row>
        <row r="71">
          <cell r="A71" t="str">
            <v>PST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 t="str">
            <v/>
          </cell>
        </row>
        <row r="72">
          <cell r="A72" t="str">
            <v>PSE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 t="str">
            <v/>
          </cell>
        </row>
        <row r="73">
          <cell r="A73" t="str">
            <v>OPT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 t="str">
            <v/>
          </cell>
        </row>
        <row r="74">
          <cell r="A74" t="str">
            <v>ETH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 t="str">
            <v/>
          </cell>
        </row>
        <row r="75">
          <cell r="A75" t="str">
            <v>ATH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 t="str">
            <v/>
          </cell>
        </row>
        <row r="76">
          <cell r="A76" t="str">
            <v>PSD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 t="str">
            <v/>
          </cell>
        </row>
        <row r="77">
          <cell r="A77" t="str">
            <v>CL-340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 t="str">
            <v/>
          </cell>
        </row>
        <row r="78">
          <cell r="A78" t="str">
            <v>RAT-340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 t="str">
            <v/>
          </cell>
        </row>
        <row r="79">
          <cell r="A79" t="str">
            <v>ORC-340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 t="str">
            <v/>
          </cell>
        </row>
        <row r="80">
          <cell r="A80" t="str">
            <v>LAB-340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 t="str">
            <v/>
          </cell>
        </row>
        <row r="81">
          <cell r="A81" t="str">
            <v>CDS-340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 t="str">
            <v/>
          </cell>
        </row>
        <row r="82">
          <cell r="A82" t="str">
            <v>UCHS LAB-340</v>
          </cell>
          <cell r="B82">
            <v>770069</v>
          </cell>
          <cell r="C82">
            <v>900.9</v>
          </cell>
          <cell r="D82">
            <v>10.333558618605284</v>
          </cell>
          <cell r="E82">
            <v>0.31901977028161949</v>
          </cell>
          <cell r="F82">
            <v>0</v>
          </cell>
          <cell r="G82">
            <v>0</v>
          </cell>
          <cell r="H82">
            <v>0</v>
          </cell>
          <cell r="I82">
            <v>911.5525783888869</v>
          </cell>
          <cell r="J82">
            <v>0</v>
          </cell>
          <cell r="K82">
            <v>0</v>
          </cell>
          <cell r="L82">
            <v>911.5525783888869</v>
          </cell>
          <cell r="M82">
            <v>0</v>
          </cell>
          <cell r="N82">
            <v>0</v>
          </cell>
          <cell r="O82">
            <v>911.5525783888869</v>
          </cell>
          <cell r="P82">
            <v>100.62570393747521</v>
          </cell>
          <cell r="Q82">
            <v>1012.1782823263621</v>
          </cell>
          <cell r="R82">
            <v>0</v>
          </cell>
          <cell r="S82">
            <v>0</v>
          </cell>
          <cell r="T82">
            <v>0</v>
          </cell>
          <cell r="U82">
            <v>1012.1782823263621</v>
          </cell>
          <cell r="V82">
            <v>1.3143994659262508</v>
          </cell>
        </row>
        <row r="83">
          <cell r="A83" t="str">
            <v>SJMC LAB-340</v>
          </cell>
          <cell r="B83">
            <v>374177</v>
          </cell>
          <cell r="C83">
            <v>2283.1</v>
          </cell>
          <cell r="D83">
            <v>26.187754114926989</v>
          </cell>
          <cell r="E83">
            <v>0.80847379013205167</v>
          </cell>
          <cell r="F83">
            <v>0</v>
          </cell>
          <cell r="G83">
            <v>0</v>
          </cell>
          <cell r="H83">
            <v>0</v>
          </cell>
          <cell r="I83">
            <v>2310.0962279050591</v>
          </cell>
          <cell r="J83">
            <v>0</v>
          </cell>
          <cell r="K83">
            <v>0</v>
          </cell>
          <cell r="L83">
            <v>2310.0962279050591</v>
          </cell>
          <cell r="M83">
            <v>0</v>
          </cell>
          <cell r="N83">
            <v>0</v>
          </cell>
          <cell r="O83">
            <v>2310.0962279050591</v>
          </cell>
          <cell r="P83">
            <v>255.0100395822507</v>
          </cell>
          <cell r="Q83">
            <v>2565.1062674873097</v>
          </cell>
          <cell r="R83">
            <v>0</v>
          </cell>
          <cell r="S83">
            <v>0</v>
          </cell>
          <cell r="T83">
            <v>0</v>
          </cell>
          <cell r="U83">
            <v>2565.1062674873097</v>
          </cell>
          <cell r="V83">
            <v>6.8553285410041491</v>
          </cell>
        </row>
        <row r="84">
          <cell r="A84" t="str">
            <v>UCHS CL-340</v>
          </cell>
          <cell r="B84">
            <v>0</v>
          </cell>
          <cell r="C84">
            <v>4385.5104890379444</v>
          </cell>
          <cell r="D84">
            <v>23.366414622358878</v>
          </cell>
          <cell r="E84">
            <v>0.72137281068969372</v>
          </cell>
          <cell r="F84">
            <v>0</v>
          </cell>
          <cell r="G84">
            <v>0</v>
          </cell>
          <cell r="H84">
            <v>0</v>
          </cell>
          <cell r="I84">
            <v>4409.5982764709934</v>
          </cell>
          <cell r="J84">
            <v>0</v>
          </cell>
          <cell r="K84">
            <v>0</v>
          </cell>
          <cell r="L84">
            <v>4409.5982764709934</v>
          </cell>
          <cell r="M84">
            <v>0</v>
          </cell>
          <cell r="N84">
            <v>0</v>
          </cell>
          <cell r="O84">
            <v>4409.5982764709934</v>
          </cell>
          <cell r="P84">
            <v>486.77272290273925</v>
          </cell>
          <cell r="Q84">
            <v>4896.370999373733</v>
          </cell>
          <cell r="R84">
            <v>0</v>
          </cell>
          <cell r="S84">
            <v>0</v>
          </cell>
          <cell r="T84">
            <v>0</v>
          </cell>
          <cell r="U84">
            <v>4896.370999373733</v>
          </cell>
          <cell r="V84" t="str">
            <v/>
          </cell>
        </row>
        <row r="85">
          <cell r="A85" t="str">
            <v>SJMC CL-340</v>
          </cell>
          <cell r="B85">
            <v>0</v>
          </cell>
          <cell r="C85">
            <v>3796.9967007014629</v>
          </cell>
          <cell r="D85">
            <v>11.749216154010513</v>
          </cell>
          <cell r="E85">
            <v>21326.920672752483</v>
          </cell>
          <cell r="F85">
            <v>0</v>
          </cell>
          <cell r="G85">
            <v>0</v>
          </cell>
          <cell r="H85">
            <v>0</v>
          </cell>
          <cell r="I85">
            <v>25135.666589607958</v>
          </cell>
          <cell r="J85">
            <v>465.82201767164577</v>
          </cell>
          <cell r="K85">
            <v>0</v>
          </cell>
          <cell r="L85">
            <v>25601.488607279603</v>
          </cell>
          <cell r="M85">
            <v>0</v>
          </cell>
          <cell r="N85">
            <v>0</v>
          </cell>
          <cell r="O85">
            <v>25601.488607279603</v>
          </cell>
          <cell r="P85">
            <v>2826.1318919288015</v>
          </cell>
          <cell r="Q85">
            <v>28427.620499208406</v>
          </cell>
          <cell r="R85">
            <v>0</v>
          </cell>
          <cell r="S85">
            <v>0</v>
          </cell>
          <cell r="T85">
            <v>0</v>
          </cell>
          <cell r="U85">
            <v>28427.620499208406</v>
          </cell>
          <cell r="V85" t="str">
            <v/>
          </cell>
        </row>
        <row r="86">
          <cell r="A86" t="str">
            <v>ADM</v>
          </cell>
          <cell r="B86">
            <v>20299</v>
          </cell>
          <cell r="C86">
            <v>0</v>
          </cell>
          <cell r="D86">
            <v>4663.2736449328368</v>
          </cell>
          <cell r="E86">
            <v>5392.9804609018793</v>
          </cell>
          <cell r="F86">
            <v>0</v>
          </cell>
          <cell r="G86">
            <v>0</v>
          </cell>
          <cell r="H86">
            <v>0</v>
          </cell>
          <cell r="I86">
            <v>10056.254105834716</v>
          </cell>
          <cell r="J86">
            <v>0</v>
          </cell>
          <cell r="K86">
            <v>0</v>
          </cell>
          <cell r="L86">
            <v>10056.254105834716</v>
          </cell>
          <cell r="M86">
            <v>0</v>
          </cell>
          <cell r="N86">
            <v>0</v>
          </cell>
          <cell r="O86">
            <v>10056.254105834716</v>
          </cell>
          <cell r="P86">
            <v>1110.1034349134811</v>
          </cell>
          <cell r="Q86">
            <v>11166.357540748197</v>
          </cell>
          <cell r="R86">
            <v>0</v>
          </cell>
          <cell r="S86">
            <v>0</v>
          </cell>
          <cell r="T86">
            <v>0</v>
          </cell>
          <cell r="U86">
            <v>11166.357540748197</v>
          </cell>
          <cell r="V86">
            <v>550.09397215371177</v>
          </cell>
        </row>
        <row r="87">
          <cell r="A87" t="str">
            <v>TRU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 t="str">
            <v/>
          </cell>
        </row>
        <row r="88">
          <cell r="A88" t="str">
            <v>OID-340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 t="str">
            <v/>
          </cell>
        </row>
        <row r="89">
          <cell r="A89" t="str">
            <v>PSP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 t="str">
            <v/>
          </cell>
        </row>
        <row r="90">
          <cell r="A90" t="str">
            <v>DRF5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 t="str">
            <v/>
          </cell>
        </row>
        <row r="91">
          <cell r="A91" t="str">
            <v>DRF6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str">
            <v/>
          </cell>
        </row>
        <row r="92">
          <cell r="A92" t="str">
            <v>DRF7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 t="str">
            <v/>
          </cell>
        </row>
        <row r="93">
          <cell r="A93" t="str">
            <v>DRF8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 t="str">
            <v/>
          </cell>
        </row>
        <row r="94">
          <cell r="A94" t="str">
            <v>DRF9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 t="str">
            <v/>
          </cell>
        </row>
        <row r="95">
          <cell r="A95" t="str">
            <v>MSS</v>
          </cell>
          <cell r="B95">
            <v>30567.243124127235</v>
          </cell>
          <cell r="C95">
            <v>148404.4</v>
          </cell>
          <cell r="D95">
            <v>23400.586575537978</v>
          </cell>
          <cell r="E95">
            <v>10658.531168401027</v>
          </cell>
          <cell r="F95">
            <v>0</v>
          </cell>
          <cell r="G95">
            <v>0</v>
          </cell>
          <cell r="H95">
            <v>0</v>
          </cell>
          <cell r="I95">
            <v>182463.51774393901</v>
          </cell>
          <cell r="J95">
            <v>354.15169701525497</v>
          </cell>
          <cell r="K95">
            <v>0</v>
          </cell>
          <cell r="L95">
            <v>182817.66944095425</v>
          </cell>
          <cell r="M95">
            <v>0</v>
          </cell>
          <cell r="N95">
            <v>0</v>
          </cell>
          <cell r="O95">
            <v>182817.66944095425</v>
          </cell>
          <cell r="P95">
            <v>20181.125165833819</v>
          </cell>
          <cell r="Q95">
            <v>202998.79460678808</v>
          </cell>
          <cell r="R95">
            <v>0</v>
          </cell>
          <cell r="S95">
            <v>0</v>
          </cell>
          <cell r="T95">
            <v>0</v>
          </cell>
          <cell r="U95">
            <v>202998.79460678808</v>
          </cell>
          <cell r="V95">
            <v>6641.0566953143953</v>
          </cell>
        </row>
        <row r="96">
          <cell r="A96" t="str">
            <v>CDS</v>
          </cell>
          <cell r="B96">
            <v>30567.243124127235</v>
          </cell>
          <cell r="C96">
            <v>202603.5</v>
          </cell>
          <cell r="D96">
            <v>30865.25581593216</v>
          </cell>
          <cell r="E96">
            <v>17737.296881304777</v>
          </cell>
          <cell r="F96">
            <v>0</v>
          </cell>
          <cell r="G96">
            <v>0</v>
          </cell>
          <cell r="H96">
            <v>0</v>
          </cell>
          <cell r="I96">
            <v>251206.05269723694</v>
          </cell>
          <cell r="J96">
            <v>465.82201767164571</v>
          </cell>
          <cell r="K96">
            <v>0</v>
          </cell>
          <cell r="L96">
            <v>251671.8747149086</v>
          </cell>
          <cell r="M96">
            <v>0</v>
          </cell>
          <cell r="N96">
            <v>0</v>
          </cell>
          <cell r="O96">
            <v>251671.8747149086</v>
          </cell>
          <cell r="P96">
            <v>27781.896683580802</v>
          </cell>
          <cell r="Q96">
            <v>279453.77139848942</v>
          </cell>
          <cell r="R96">
            <v>0</v>
          </cell>
          <cell r="S96">
            <v>0</v>
          </cell>
          <cell r="T96">
            <v>0</v>
          </cell>
          <cell r="U96">
            <v>279453.77139848942</v>
          </cell>
          <cell r="V96">
            <v>9142.262855164452</v>
          </cell>
        </row>
        <row r="97">
          <cell r="A97">
            <v>0</v>
          </cell>
          <cell r="B97">
            <v>0</v>
          </cell>
          <cell r="C97">
            <v>886217.68926859368</v>
          </cell>
          <cell r="D97">
            <v>166364.3040416383</v>
          </cell>
          <cell r="E97">
            <v>299536.48921127594</v>
          </cell>
          <cell r="F97">
            <v>0</v>
          </cell>
          <cell r="G97">
            <v>0</v>
          </cell>
          <cell r="H97">
            <v>152946.89397662826</v>
          </cell>
          <cell r="I97">
            <v>1505065.3764981362</v>
          </cell>
          <cell r="J97">
            <v>113078.22073656235</v>
          </cell>
          <cell r="K97">
            <v>9720.0792634376157</v>
          </cell>
          <cell r="L97">
            <v>1627863.676498136</v>
          </cell>
          <cell r="M97">
            <v>0</v>
          </cell>
          <cell r="N97">
            <v>0</v>
          </cell>
          <cell r="O97">
            <v>1627863.676498136</v>
          </cell>
          <cell r="P97">
            <v>179698.82620636816</v>
          </cell>
          <cell r="Q97">
            <v>1807562.5027045037</v>
          </cell>
          <cell r="R97">
            <v>0</v>
          </cell>
          <cell r="S97">
            <v>0</v>
          </cell>
          <cell r="T97">
            <v>0</v>
          </cell>
          <cell r="U97">
            <v>1807562.5027045037</v>
          </cell>
          <cell r="V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</row>
      </sheetData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ct (DON'T HIDE)"/>
      <sheetName val="Cvr (DON'T HIDE)"/>
      <sheetName val="Sig (DON'T HIDE)"/>
      <sheetName val="Vs Against Monthly"/>
      <sheetName val="V1-3"/>
      <sheetName val="V5"/>
      <sheetName val="OADP"/>
      <sheetName val="UA"/>
      <sheetName val="P1"/>
      <sheetName val="P2"/>
      <sheetName val="P3"/>
      <sheetName val="P4"/>
      <sheetName val="C"/>
      <sheetName val="D"/>
      <sheetName val="E"/>
      <sheetName val="F"/>
      <sheetName val="RC"/>
      <sheetName val="RE"/>
      <sheetName val="J"/>
      <sheetName val="H2"/>
      <sheetName val="H3"/>
      <sheetName val="G"/>
      <sheetName val="GR"/>
      <sheetName val="PDA"/>
      <sheetName val="M"/>
      <sheetName val="OES"/>
      <sheetName val="UR"/>
      <sheetName val="URS"/>
      <sheetName val="ACS"/>
      <sheetName val="SB"/>
      <sheetName val="SBC"/>
      <sheetName val="MTC"/>
      <sheetName val="TRE"/>
      <sheetName val="Supp - Other Rev"/>
      <sheetName val="Supp - Non-Op Rev &amp; Exp"/>
      <sheetName val="Supp - GRR"/>
      <sheetName val="Supp - Recon of Dep. and Lease."/>
      <sheetName val="Supp - UCC"/>
      <sheetName val="Supp - PDA"/>
      <sheetName val="Supp RE-R"/>
      <sheetName val="UR6-A"/>
      <sheetName val="OP Services Survey - Hosp Owned"/>
      <sheetName val="OP Services Survey - NonHosp Ow"/>
    </sheetNames>
    <sheetDataSet>
      <sheetData sheetId="0"/>
      <sheetData sheetId="1">
        <row r="1">
          <cell r="P1">
            <v>1</v>
          </cell>
          <cell r="Q1" t="str">
            <v>January</v>
          </cell>
        </row>
        <row r="2">
          <cell r="P2">
            <v>2</v>
          </cell>
          <cell r="Q2" t="str">
            <v>February</v>
          </cell>
        </row>
        <row r="3">
          <cell r="P3">
            <v>3</v>
          </cell>
          <cell r="Q3" t="str">
            <v>March</v>
          </cell>
        </row>
        <row r="4">
          <cell r="P4">
            <v>4</v>
          </cell>
          <cell r="Q4" t="str">
            <v>April</v>
          </cell>
        </row>
        <row r="5">
          <cell r="P5">
            <v>5</v>
          </cell>
          <cell r="Q5" t="str">
            <v>May</v>
          </cell>
        </row>
        <row r="6">
          <cell r="P6">
            <v>6</v>
          </cell>
          <cell r="Q6" t="str">
            <v>June</v>
          </cell>
        </row>
        <row r="7">
          <cell r="P7">
            <v>7</v>
          </cell>
          <cell r="Q7" t="str">
            <v>July</v>
          </cell>
        </row>
        <row r="8">
          <cell r="P8">
            <v>8</v>
          </cell>
          <cell r="Q8" t="str">
            <v>August</v>
          </cell>
        </row>
        <row r="9">
          <cell r="P9">
            <v>9</v>
          </cell>
          <cell r="Q9" t="str">
            <v>September</v>
          </cell>
        </row>
        <row r="10">
          <cell r="P10">
            <v>10</v>
          </cell>
          <cell r="Q10" t="str">
            <v>October</v>
          </cell>
        </row>
        <row r="11">
          <cell r="P11">
            <v>11</v>
          </cell>
          <cell r="Q11" t="str">
            <v>November</v>
          </cell>
        </row>
        <row r="12">
          <cell r="P12">
            <v>12</v>
          </cell>
          <cell r="Q12" t="str">
            <v>December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769">
          <cell r="B769">
            <v>210002</v>
          </cell>
        </row>
        <row r="805">
          <cell r="B805">
            <v>210002</v>
          </cell>
        </row>
        <row r="841">
          <cell r="B841">
            <v>210002</v>
          </cell>
        </row>
        <row r="877">
          <cell r="B877">
            <v>210002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20782-7CD3-41DA-AD3A-84C7503FD062}">
  <sheetPr>
    <tabColor rgb="FF92D050"/>
    <pageSetUpPr fitToPage="1"/>
  </sheetPr>
  <dimension ref="A1:H114"/>
  <sheetViews>
    <sheetView tabSelected="1" zoomScale="80" zoomScaleNormal="80" zoomScaleSheetLayoutView="85" workbookViewId="0">
      <pane ySplit="12" topLeftCell="A97" activePane="bottomLeft" state="frozen"/>
      <selection activeCell="H26" sqref="H26"/>
      <selection pane="bottomLeft" activeCell="H26" sqref="H26"/>
    </sheetView>
  </sheetViews>
  <sheetFormatPr defaultColWidth="8.85546875" defaultRowHeight="15.75" x14ac:dyDescent="0.25"/>
  <cols>
    <col min="1" max="1" width="79.140625" style="17" bestFit="1" customWidth="1"/>
    <col min="2" max="2" width="47.85546875" style="17" bestFit="1" customWidth="1"/>
    <col min="3" max="3" width="27.85546875" style="17" bestFit="1" customWidth="1"/>
    <col min="4" max="4" width="13" style="17" bestFit="1" customWidth="1"/>
    <col min="5" max="5" width="8.85546875" style="17"/>
    <col min="6" max="6" width="10.85546875" style="17" customWidth="1"/>
    <col min="7" max="16384" width="8.85546875" style="17"/>
  </cols>
  <sheetData>
    <row r="1" spans="1:8" customFormat="1" ht="40.35" customHeight="1" thickBot="1" x14ac:dyDescent="0.3">
      <c r="A1" s="1" t="s">
        <v>0</v>
      </c>
      <c r="B1" s="1"/>
      <c r="C1" s="1"/>
      <c r="D1" s="1"/>
      <c r="E1" s="2"/>
      <c r="F1" s="2"/>
      <c r="G1" s="2"/>
      <c r="H1" s="2"/>
    </row>
    <row r="2" spans="1:8" s="5" customFormat="1" x14ac:dyDescent="0.25">
      <c r="A2" s="3"/>
      <c r="B2" s="3"/>
      <c r="C2" s="3"/>
      <c r="D2" s="3"/>
      <c r="E2" s="3"/>
      <c r="F2" s="4"/>
      <c r="H2" s="4"/>
    </row>
    <row r="3" spans="1:8" s="5" customFormat="1" ht="18.75" x14ac:dyDescent="0.3">
      <c r="A3" s="6" t="str">
        <f>'[1]Gen Info'!B5</f>
        <v>University of Maryland Hospital</v>
      </c>
      <c r="B3" s="6"/>
      <c r="C3" s="6"/>
      <c r="D3" s="6"/>
      <c r="E3" s="3"/>
      <c r="F3" s="4"/>
      <c r="H3" s="4"/>
    </row>
    <row r="4" spans="1:8" s="5" customFormat="1" x14ac:dyDescent="0.25">
      <c r="A4" s="7"/>
      <c r="B4" s="3"/>
      <c r="C4" s="3"/>
      <c r="D4" s="3"/>
      <c r="E4" s="3"/>
      <c r="F4" s="4"/>
      <c r="H4" s="4"/>
    </row>
    <row r="5" spans="1:8" s="5" customFormat="1" x14ac:dyDescent="0.25">
      <c r="A5" s="8" t="s">
        <v>1</v>
      </c>
      <c r="B5" s="8"/>
      <c r="C5" s="8"/>
      <c r="D5" s="8"/>
      <c r="E5" s="9"/>
      <c r="F5" s="10"/>
      <c r="H5" s="4"/>
    </row>
    <row r="6" spans="1:8" s="5" customFormat="1" x14ac:dyDescent="0.25">
      <c r="A6" s="7"/>
      <c r="B6" s="3"/>
      <c r="C6" s="3"/>
      <c r="D6" s="3"/>
      <c r="E6" s="3"/>
      <c r="F6" s="4"/>
      <c r="H6" s="4"/>
    </row>
    <row r="7" spans="1:8" s="5" customFormat="1" x14ac:dyDescent="0.25">
      <c r="A7" s="11" t="s">
        <v>2</v>
      </c>
      <c r="B7" s="11"/>
      <c r="C7" s="11"/>
      <c r="D7" s="11"/>
      <c r="E7" s="3"/>
      <c r="F7" s="4"/>
      <c r="H7" s="4"/>
    </row>
    <row r="8" spans="1:8" s="5" customFormat="1" x14ac:dyDescent="0.25">
      <c r="A8" s="7"/>
      <c r="B8" s="3"/>
      <c r="C8" s="3"/>
      <c r="D8" s="3"/>
      <c r="E8" s="3"/>
      <c r="F8" s="4"/>
      <c r="H8" s="4"/>
    </row>
    <row r="9" spans="1:8" s="5" customFormat="1" x14ac:dyDescent="0.25">
      <c r="A9" s="8" t="str">
        <f>_xlfn.CONCAT("For The Fiscal Year Ended June 30, ",'[1]Gen Info'!B10)</f>
        <v>For The Fiscal Year Ended June 30, 2024</v>
      </c>
      <c r="B9" s="8"/>
      <c r="C9" s="8"/>
      <c r="D9" s="8"/>
      <c r="E9" s="9"/>
      <c r="F9" s="10"/>
      <c r="H9" s="4"/>
    </row>
    <row r="10" spans="1:8" s="5" customFormat="1" x14ac:dyDescent="0.25">
      <c r="A10" s="12"/>
      <c r="B10" s="9"/>
      <c r="C10" s="9"/>
      <c r="D10" s="9"/>
      <c r="E10" s="9"/>
      <c r="F10" s="10"/>
      <c r="H10" s="4"/>
    </row>
    <row r="11" spans="1:8" s="5" customFormat="1" x14ac:dyDescent="0.25">
      <c r="A11" s="13" t="s">
        <v>3</v>
      </c>
      <c r="B11" s="13"/>
      <c r="C11" s="13"/>
      <c r="D11" s="14" t="s">
        <v>4</v>
      </c>
      <c r="E11" s="9"/>
      <c r="F11" s="10"/>
      <c r="H11" s="4"/>
    </row>
    <row r="12" spans="1:8" x14ac:dyDescent="0.25">
      <c r="A12" s="15" t="s">
        <v>5</v>
      </c>
      <c r="B12" s="15" t="s">
        <v>6</v>
      </c>
      <c r="C12" s="15" t="s">
        <v>7</v>
      </c>
      <c r="D12" s="16" t="s">
        <v>8</v>
      </c>
    </row>
    <row r="13" spans="1:8" x14ac:dyDescent="0.25">
      <c r="A13" s="18" t="s">
        <v>9</v>
      </c>
      <c r="B13" s="18" t="s">
        <v>10</v>
      </c>
      <c r="C13" s="18" t="s">
        <v>11</v>
      </c>
      <c r="D13" s="18" t="s">
        <v>12</v>
      </c>
    </row>
    <row r="14" spans="1:8" x14ac:dyDescent="0.25">
      <c r="A14" s="18" t="s">
        <v>13</v>
      </c>
      <c r="B14" s="18" t="s">
        <v>14</v>
      </c>
      <c r="C14" s="18" t="s">
        <v>11</v>
      </c>
      <c r="D14" s="18" t="s">
        <v>12</v>
      </c>
    </row>
    <row r="15" spans="1:8" x14ac:dyDescent="0.25">
      <c r="A15" s="18" t="s">
        <v>15</v>
      </c>
      <c r="B15" s="18" t="s">
        <v>16</v>
      </c>
      <c r="C15" s="18" t="s">
        <v>11</v>
      </c>
      <c r="D15" s="18" t="s">
        <v>12</v>
      </c>
    </row>
    <row r="16" spans="1:8" x14ac:dyDescent="0.25">
      <c r="A16" s="18" t="s">
        <v>17</v>
      </c>
      <c r="B16" s="18" t="s">
        <v>18</v>
      </c>
      <c r="C16" s="18" t="s">
        <v>11</v>
      </c>
      <c r="D16" s="18" t="s">
        <v>12</v>
      </c>
    </row>
    <row r="17" spans="1:4" x14ac:dyDescent="0.25">
      <c r="A17" s="18" t="s">
        <v>19</v>
      </c>
      <c r="B17" s="18" t="s">
        <v>20</v>
      </c>
      <c r="C17" s="18" t="s">
        <v>21</v>
      </c>
      <c r="D17" s="18" t="s">
        <v>12</v>
      </c>
    </row>
    <row r="18" spans="1:4" x14ac:dyDescent="0.25">
      <c r="A18" s="18" t="s">
        <v>22</v>
      </c>
      <c r="B18" s="18" t="s">
        <v>23</v>
      </c>
      <c r="C18" s="18" t="s">
        <v>11</v>
      </c>
      <c r="D18" s="18" t="s">
        <v>12</v>
      </c>
    </row>
    <row r="19" spans="1:4" x14ac:dyDescent="0.25">
      <c r="A19" s="18" t="s">
        <v>24</v>
      </c>
      <c r="B19" s="18" t="s">
        <v>25</v>
      </c>
      <c r="C19" s="18" t="s">
        <v>11</v>
      </c>
      <c r="D19" s="18" t="s">
        <v>12</v>
      </c>
    </row>
    <row r="20" spans="1:4" x14ac:dyDescent="0.25">
      <c r="A20" s="18" t="s">
        <v>26</v>
      </c>
      <c r="B20" s="18" t="s">
        <v>27</v>
      </c>
      <c r="C20" s="18" t="s">
        <v>11</v>
      </c>
      <c r="D20" s="18" t="s">
        <v>12</v>
      </c>
    </row>
    <row r="21" spans="1:4" x14ac:dyDescent="0.25">
      <c r="A21" s="18" t="s">
        <v>28</v>
      </c>
      <c r="B21" s="18" t="s">
        <v>29</v>
      </c>
      <c r="C21" s="18" t="s">
        <v>11</v>
      </c>
      <c r="D21" s="18" t="s">
        <v>12</v>
      </c>
    </row>
    <row r="22" spans="1:4" x14ac:dyDescent="0.25">
      <c r="A22" s="18" t="s">
        <v>30</v>
      </c>
      <c r="B22" s="18" t="s">
        <v>20</v>
      </c>
      <c r="C22" s="18" t="s">
        <v>31</v>
      </c>
      <c r="D22" s="18" t="s">
        <v>12</v>
      </c>
    </row>
    <row r="23" spans="1:4" x14ac:dyDescent="0.25">
      <c r="A23" s="18" t="s">
        <v>32</v>
      </c>
      <c r="B23" s="18" t="s">
        <v>33</v>
      </c>
      <c r="C23" s="18" t="s">
        <v>11</v>
      </c>
      <c r="D23" s="18" t="s">
        <v>12</v>
      </c>
    </row>
    <row r="24" spans="1:4" x14ac:dyDescent="0.25">
      <c r="A24" s="18" t="s">
        <v>34</v>
      </c>
      <c r="B24" s="18" t="s">
        <v>33</v>
      </c>
      <c r="C24" s="18" t="s">
        <v>11</v>
      </c>
      <c r="D24" s="18" t="s">
        <v>12</v>
      </c>
    </row>
    <row r="25" spans="1:4" x14ac:dyDescent="0.25">
      <c r="A25" s="18" t="s">
        <v>35</v>
      </c>
      <c r="B25" s="18" t="s">
        <v>33</v>
      </c>
      <c r="C25" s="18" t="s">
        <v>11</v>
      </c>
      <c r="D25" s="18" t="s">
        <v>12</v>
      </c>
    </row>
    <row r="26" spans="1:4" x14ac:dyDescent="0.25">
      <c r="A26" s="18" t="s">
        <v>36</v>
      </c>
      <c r="B26" s="18" t="s">
        <v>20</v>
      </c>
      <c r="C26" s="18" t="s">
        <v>11</v>
      </c>
      <c r="D26" s="18" t="s">
        <v>12</v>
      </c>
    </row>
    <row r="27" spans="1:4" x14ac:dyDescent="0.25">
      <c r="A27" s="18" t="s">
        <v>37</v>
      </c>
      <c r="B27" s="18" t="s">
        <v>20</v>
      </c>
      <c r="C27" s="18" t="s">
        <v>31</v>
      </c>
      <c r="D27" s="18" t="s">
        <v>12</v>
      </c>
    </row>
    <row r="28" spans="1:4" x14ac:dyDescent="0.25">
      <c r="A28" s="18" t="s">
        <v>38</v>
      </c>
      <c r="B28" s="18" t="s">
        <v>39</v>
      </c>
      <c r="C28" s="18" t="s">
        <v>11</v>
      </c>
      <c r="D28" s="18" t="s">
        <v>40</v>
      </c>
    </row>
    <row r="29" spans="1:4" x14ac:dyDescent="0.25">
      <c r="A29" s="18" t="s">
        <v>41</v>
      </c>
      <c r="B29" s="18" t="s">
        <v>20</v>
      </c>
      <c r="C29" s="18" t="s">
        <v>11</v>
      </c>
      <c r="D29" s="18" t="s">
        <v>12</v>
      </c>
    </row>
    <row r="30" spans="1:4" x14ac:dyDescent="0.25">
      <c r="A30" s="18" t="s">
        <v>42</v>
      </c>
      <c r="B30" s="18" t="s">
        <v>20</v>
      </c>
      <c r="C30" s="18" t="s">
        <v>31</v>
      </c>
      <c r="D30" s="18" t="s">
        <v>12</v>
      </c>
    </row>
    <row r="31" spans="1:4" x14ac:dyDescent="0.25">
      <c r="A31" s="18" t="s">
        <v>43</v>
      </c>
      <c r="B31" s="18" t="s">
        <v>23</v>
      </c>
      <c r="C31" s="18" t="s">
        <v>11</v>
      </c>
      <c r="D31" s="18" t="s">
        <v>12</v>
      </c>
    </row>
    <row r="32" spans="1:4" x14ac:dyDescent="0.25">
      <c r="A32" s="18" t="s">
        <v>44</v>
      </c>
      <c r="B32" s="18" t="s">
        <v>23</v>
      </c>
      <c r="C32" s="18" t="s">
        <v>11</v>
      </c>
      <c r="D32" s="18" t="s">
        <v>12</v>
      </c>
    </row>
    <row r="33" spans="1:4" x14ac:dyDescent="0.25">
      <c r="A33" s="18" t="s">
        <v>45</v>
      </c>
      <c r="B33" s="18" t="s">
        <v>46</v>
      </c>
      <c r="C33" s="18" t="s">
        <v>21</v>
      </c>
      <c r="D33" s="18" t="s">
        <v>12</v>
      </c>
    </row>
    <row r="34" spans="1:4" x14ac:dyDescent="0.25">
      <c r="A34" s="18" t="s">
        <v>47</v>
      </c>
      <c r="B34" s="18" t="s">
        <v>33</v>
      </c>
      <c r="C34" s="18" t="s">
        <v>21</v>
      </c>
      <c r="D34" s="18" t="s">
        <v>12</v>
      </c>
    </row>
    <row r="35" spans="1:4" x14ac:dyDescent="0.25">
      <c r="A35" s="18" t="s">
        <v>48</v>
      </c>
      <c r="B35" s="18" t="s">
        <v>20</v>
      </c>
      <c r="C35" s="18" t="s">
        <v>21</v>
      </c>
      <c r="D35" s="18" t="s">
        <v>12</v>
      </c>
    </row>
    <row r="36" spans="1:4" x14ac:dyDescent="0.25">
      <c r="A36" s="18" t="s">
        <v>49</v>
      </c>
      <c r="B36" s="18" t="s">
        <v>46</v>
      </c>
      <c r="C36" s="18" t="s">
        <v>21</v>
      </c>
      <c r="D36" s="18" t="s">
        <v>12</v>
      </c>
    </row>
    <row r="37" spans="1:4" x14ac:dyDescent="0.25">
      <c r="A37" s="18" t="s">
        <v>50</v>
      </c>
      <c r="B37" s="18" t="s">
        <v>51</v>
      </c>
      <c r="C37" s="18" t="s">
        <v>21</v>
      </c>
      <c r="D37" s="18" t="s">
        <v>12</v>
      </c>
    </row>
    <row r="38" spans="1:4" x14ac:dyDescent="0.25">
      <c r="A38" s="18" t="s">
        <v>52</v>
      </c>
      <c r="B38" s="18" t="s">
        <v>46</v>
      </c>
      <c r="C38" s="18" t="s">
        <v>21</v>
      </c>
      <c r="D38" s="18" t="s">
        <v>12</v>
      </c>
    </row>
    <row r="39" spans="1:4" x14ac:dyDescent="0.25">
      <c r="A39" s="18" t="s">
        <v>53</v>
      </c>
      <c r="B39" s="18" t="s">
        <v>20</v>
      </c>
      <c r="C39" s="18" t="s">
        <v>21</v>
      </c>
      <c r="D39" s="18" t="s">
        <v>12</v>
      </c>
    </row>
    <row r="40" spans="1:4" x14ac:dyDescent="0.25">
      <c r="A40" s="18" t="s">
        <v>54</v>
      </c>
      <c r="B40" s="18" t="s">
        <v>14</v>
      </c>
      <c r="C40" s="18" t="s">
        <v>11</v>
      </c>
      <c r="D40" s="18" t="s">
        <v>12</v>
      </c>
    </row>
    <row r="41" spans="1:4" x14ac:dyDescent="0.25">
      <c r="A41" s="18" t="s">
        <v>55</v>
      </c>
      <c r="B41" s="18" t="s">
        <v>56</v>
      </c>
      <c r="C41" s="18" t="s">
        <v>11</v>
      </c>
      <c r="D41" s="18" t="s">
        <v>12</v>
      </c>
    </row>
    <row r="42" spans="1:4" x14ac:dyDescent="0.25">
      <c r="A42" s="18" t="s">
        <v>57</v>
      </c>
      <c r="B42" s="18" t="s">
        <v>46</v>
      </c>
      <c r="C42" s="18" t="s">
        <v>21</v>
      </c>
      <c r="D42" s="18" t="s">
        <v>12</v>
      </c>
    </row>
    <row r="43" spans="1:4" x14ac:dyDescent="0.25">
      <c r="A43" s="18" t="s">
        <v>58</v>
      </c>
      <c r="B43" s="18" t="s">
        <v>33</v>
      </c>
      <c r="C43" s="18" t="s">
        <v>21</v>
      </c>
      <c r="D43" s="18" t="s">
        <v>12</v>
      </c>
    </row>
    <row r="44" spans="1:4" x14ac:dyDescent="0.25">
      <c r="A44" s="18" t="s">
        <v>59</v>
      </c>
      <c r="B44" s="18" t="s">
        <v>20</v>
      </c>
      <c r="C44" s="18" t="s">
        <v>31</v>
      </c>
      <c r="D44" s="18" t="s">
        <v>12</v>
      </c>
    </row>
    <row r="45" spans="1:4" x14ac:dyDescent="0.25">
      <c r="A45" s="18" t="s">
        <v>60</v>
      </c>
      <c r="B45" s="18" t="s">
        <v>61</v>
      </c>
      <c r="C45" s="18" t="s">
        <v>11</v>
      </c>
      <c r="D45" s="18" t="s">
        <v>12</v>
      </c>
    </row>
    <row r="46" spans="1:4" x14ac:dyDescent="0.25">
      <c r="A46" s="18" t="s">
        <v>62</v>
      </c>
      <c r="B46" s="18" t="s">
        <v>63</v>
      </c>
      <c r="C46" s="18" t="s">
        <v>11</v>
      </c>
      <c r="D46" s="18" t="s">
        <v>12</v>
      </c>
    </row>
    <row r="47" spans="1:4" x14ac:dyDescent="0.25">
      <c r="A47" s="18" t="s">
        <v>64</v>
      </c>
      <c r="B47" s="18" t="s">
        <v>20</v>
      </c>
      <c r="C47" s="18" t="s">
        <v>11</v>
      </c>
      <c r="D47" s="18" t="s">
        <v>12</v>
      </c>
    </row>
    <row r="48" spans="1:4" x14ac:dyDescent="0.25">
      <c r="A48" s="18" t="s">
        <v>65</v>
      </c>
      <c r="B48" s="18" t="s">
        <v>66</v>
      </c>
      <c r="C48" s="18" t="s">
        <v>11</v>
      </c>
      <c r="D48" s="18" t="s">
        <v>12</v>
      </c>
    </row>
    <row r="49" spans="1:4" x14ac:dyDescent="0.25">
      <c r="A49" s="18" t="s">
        <v>67</v>
      </c>
      <c r="B49" s="18" t="s">
        <v>68</v>
      </c>
      <c r="C49" s="18" t="s">
        <v>11</v>
      </c>
      <c r="D49" s="18" t="s">
        <v>12</v>
      </c>
    </row>
    <row r="50" spans="1:4" x14ac:dyDescent="0.25">
      <c r="A50" s="18" t="s">
        <v>69</v>
      </c>
      <c r="B50" s="18" t="s">
        <v>20</v>
      </c>
      <c r="C50" s="18" t="s">
        <v>11</v>
      </c>
      <c r="D50" s="18" t="s">
        <v>12</v>
      </c>
    </row>
    <row r="51" spans="1:4" x14ac:dyDescent="0.25">
      <c r="A51" s="18" t="s">
        <v>70</v>
      </c>
      <c r="B51" s="18" t="s">
        <v>33</v>
      </c>
      <c r="C51" s="18" t="s">
        <v>11</v>
      </c>
      <c r="D51" s="18" t="s">
        <v>12</v>
      </c>
    </row>
    <row r="52" spans="1:4" x14ac:dyDescent="0.25">
      <c r="A52" s="18" t="s">
        <v>71</v>
      </c>
      <c r="B52" s="18" t="s">
        <v>33</v>
      </c>
      <c r="C52" s="18" t="s">
        <v>11</v>
      </c>
      <c r="D52" s="18" t="s">
        <v>12</v>
      </c>
    </row>
    <row r="53" spans="1:4" x14ac:dyDescent="0.25">
      <c r="A53" s="18" t="s">
        <v>72</v>
      </c>
      <c r="B53" s="18" t="s">
        <v>33</v>
      </c>
      <c r="C53" s="18" t="s">
        <v>11</v>
      </c>
      <c r="D53" s="18" t="s">
        <v>12</v>
      </c>
    </row>
    <row r="54" spans="1:4" x14ac:dyDescent="0.25">
      <c r="A54" s="18" t="s">
        <v>73</v>
      </c>
      <c r="B54" s="18" t="s">
        <v>20</v>
      </c>
      <c r="C54" s="18" t="s">
        <v>11</v>
      </c>
      <c r="D54" s="18" t="s">
        <v>12</v>
      </c>
    </row>
    <row r="55" spans="1:4" x14ac:dyDescent="0.25">
      <c r="A55" s="18" t="s">
        <v>74</v>
      </c>
      <c r="B55" s="18" t="s">
        <v>75</v>
      </c>
      <c r="C55" s="18" t="s">
        <v>11</v>
      </c>
      <c r="D55" s="18" t="s">
        <v>12</v>
      </c>
    </row>
    <row r="56" spans="1:4" x14ac:dyDescent="0.25">
      <c r="A56" s="18" t="s">
        <v>76</v>
      </c>
      <c r="B56" s="18" t="s">
        <v>75</v>
      </c>
      <c r="C56" s="18" t="s">
        <v>11</v>
      </c>
      <c r="D56" s="18" t="s">
        <v>12</v>
      </c>
    </row>
    <row r="57" spans="1:4" x14ac:dyDescent="0.25">
      <c r="A57" s="18" t="s">
        <v>77</v>
      </c>
      <c r="B57" s="18" t="s">
        <v>78</v>
      </c>
      <c r="C57" s="18" t="s">
        <v>11</v>
      </c>
      <c r="D57" s="18" t="s">
        <v>12</v>
      </c>
    </row>
    <row r="58" spans="1:4" x14ac:dyDescent="0.25">
      <c r="A58" s="18" t="s">
        <v>79</v>
      </c>
      <c r="B58" s="18" t="s">
        <v>80</v>
      </c>
      <c r="C58" s="18" t="s">
        <v>11</v>
      </c>
      <c r="D58" s="18" t="s">
        <v>12</v>
      </c>
    </row>
    <row r="59" spans="1:4" x14ac:dyDescent="0.25">
      <c r="A59" s="18" t="s">
        <v>81</v>
      </c>
      <c r="B59" s="18" t="s">
        <v>82</v>
      </c>
      <c r="C59" s="18" t="s">
        <v>11</v>
      </c>
      <c r="D59" s="18" t="s">
        <v>12</v>
      </c>
    </row>
    <row r="60" spans="1:4" x14ac:dyDescent="0.25">
      <c r="A60" s="18" t="s">
        <v>83</v>
      </c>
      <c r="B60" s="18" t="s">
        <v>84</v>
      </c>
      <c r="C60" s="18" t="s">
        <v>11</v>
      </c>
      <c r="D60" s="18" t="s">
        <v>12</v>
      </c>
    </row>
    <row r="61" spans="1:4" x14ac:dyDescent="0.25">
      <c r="A61" s="18" t="s">
        <v>85</v>
      </c>
      <c r="B61" s="18" t="s">
        <v>78</v>
      </c>
      <c r="C61" s="18" t="s">
        <v>11</v>
      </c>
      <c r="D61" s="18" t="s">
        <v>12</v>
      </c>
    </row>
    <row r="62" spans="1:4" x14ac:dyDescent="0.25">
      <c r="A62" s="18" t="s">
        <v>86</v>
      </c>
      <c r="B62" s="18" t="s">
        <v>78</v>
      </c>
      <c r="C62" s="18" t="s">
        <v>11</v>
      </c>
      <c r="D62" s="18" t="s">
        <v>12</v>
      </c>
    </row>
    <row r="63" spans="1:4" x14ac:dyDescent="0.25">
      <c r="A63" s="18" t="s">
        <v>87</v>
      </c>
      <c r="B63" s="18" t="s">
        <v>33</v>
      </c>
      <c r="C63" s="18" t="s">
        <v>11</v>
      </c>
      <c r="D63" s="18" t="s">
        <v>12</v>
      </c>
    </row>
    <row r="64" spans="1:4" x14ac:dyDescent="0.25">
      <c r="A64" s="18" t="s">
        <v>87</v>
      </c>
      <c r="B64" s="18" t="s">
        <v>88</v>
      </c>
      <c r="C64" s="18" t="s">
        <v>11</v>
      </c>
      <c r="D64" s="18" t="s">
        <v>12</v>
      </c>
    </row>
    <row r="65" spans="1:4" x14ac:dyDescent="0.25">
      <c r="A65" s="18" t="s">
        <v>89</v>
      </c>
      <c r="B65" s="18" t="s">
        <v>90</v>
      </c>
      <c r="C65" s="18" t="s">
        <v>11</v>
      </c>
      <c r="D65" s="18" t="s">
        <v>12</v>
      </c>
    </row>
    <row r="66" spans="1:4" x14ac:dyDescent="0.25">
      <c r="A66" s="18" t="s">
        <v>91</v>
      </c>
      <c r="B66" s="18" t="s">
        <v>23</v>
      </c>
      <c r="C66" s="18" t="s">
        <v>11</v>
      </c>
      <c r="D66" s="18" t="s">
        <v>12</v>
      </c>
    </row>
    <row r="67" spans="1:4" x14ac:dyDescent="0.25">
      <c r="A67" s="18" t="s">
        <v>92</v>
      </c>
      <c r="B67" s="18" t="s">
        <v>20</v>
      </c>
      <c r="C67" s="18" t="s">
        <v>11</v>
      </c>
      <c r="D67" s="18" t="s">
        <v>12</v>
      </c>
    </row>
    <row r="68" spans="1:4" x14ac:dyDescent="0.25">
      <c r="A68" s="18" t="s">
        <v>93</v>
      </c>
      <c r="B68" s="18" t="s">
        <v>25</v>
      </c>
      <c r="C68" s="18" t="s">
        <v>11</v>
      </c>
      <c r="D68" s="18" t="s">
        <v>12</v>
      </c>
    </row>
    <row r="69" spans="1:4" x14ac:dyDescent="0.25">
      <c r="A69" s="18" t="s">
        <v>94</v>
      </c>
      <c r="B69" s="18" t="s">
        <v>25</v>
      </c>
      <c r="C69" s="18" t="s">
        <v>11</v>
      </c>
      <c r="D69" s="18" t="s">
        <v>12</v>
      </c>
    </row>
    <row r="70" spans="1:4" x14ac:dyDescent="0.25">
      <c r="A70" s="18" t="s">
        <v>95</v>
      </c>
      <c r="B70" s="18" t="s">
        <v>20</v>
      </c>
      <c r="C70" s="18" t="s">
        <v>21</v>
      </c>
      <c r="D70" s="18" t="s">
        <v>12</v>
      </c>
    </row>
    <row r="71" spans="1:4" x14ac:dyDescent="0.25">
      <c r="A71" s="18" t="s">
        <v>96</v>
      </c>
      <c r="B71" s="18" t="s">
        <v>20</v>
      </c>
      <c r="C71" s="18" t="s">
        <v>11</v>
      </c>
      <c r="D71" s="18" t="s">
        <v>12</v>
      </c>
    </row>
    <row r="72" spans="1:4" x14ac:dyDescent="0.25">
      <c r="A72" s="18" t="s">
        <v>97</v>
      </c>
      <c r="B72" s="19" t="s">
        <v>20</v>
      </c>
      <c r="C72" s="18" t="s">
        <v>21</v>
      </c>
      <c r="D72" s="18" t="s">
        <v>12</v>
      </c>
    </row>
    <row r="73" spans="1:4" x14ac:dyDescent="0.25">
      <c r="A73" s="18" t="s">
        <v>98</v>
      </c>
      <c r="B73" s="18" t="s">
        <v>20</v>
      </c>
      <c r="C73" s="18" t="s">
        <v>21</v>
      </c>
      <c r="D73" s="18" t="s">
        <v>12</v>
      </c>
    </row>
    <row r="74" spans="1:4" x14ac:dyDescent="0.25">
      <c r="A74" s="18" t="s">
        <v>99</v>
      </c>
      <c r="B74" s="19" t="s">
        <v>20</v>
      </c>
      <c r="C74" s="18" t="s">
        <v>21</v>
      </c>
      <c r="D74" s="18" t="s">
        <v>12</v>
      </c>
    </row>
    <row r="75" spans="1:4" x14ac:dyDescent="0.25">
      <c r="A75" s="18" t="s">
        <v>100</v>
      </c>
      <c r="B75" s="18" t="s">
        <v>20</v>
      </c>
      <c r="C75" s="18" t="s">
        <v>21</v>
      </c>
      <c r="D75" s="18" t="s">
        <v>12</v>
      </c>
    </row>
    <row r="76" spans="1:4" x14ac:dyDescent="0.25">
      <c r="A76" s="18" t="s">
        <v>101</v>
      </c>
      <c r="B76" s="18" t="s">
        <v>20</v>
      </c>
      <c r="C76" s="18" t="s">
        <v>21</v>
      </c>
      <c r="D76" s="18" t="s">
        <v>12</v>
      </c>
    </row>
    <row r="77" spans="1:4" x14ac:dyDescent="0.25">
      <c r="A77" s="18" t="s">
        <v>102</v>
      </c>
      <c r="B77" s="18" t="s">
        <v>20</v>
      </c>
      <c r="C77" s="18" t="s">
        <v>21</v>
      </c>
      <c r="D77" s="18" t="s">
        <v>12</v>
      </c>
    </row>
    <row r="78" spans="1:4" x14ac:dyDescent="0.25">
      <c r="A78" s="18" t="s">
        <v>103</v>
      </c>
      <c r="B78" s="18" t="s">
        <v>20</v>
      </c>
      <c r="C78" s="18" t="s">
        <v>21</v>
      </c>
      <c r="D78" s="18" t="s">
        <v>12</v>
      </c>
    </row>
    <row r="79" spans="1:4" x14ac:dyDescent="0.25">
      <c r="A79" s="18" t="s">
        <v>104</v>
      </c>
      <c r="B79" s="18" t="s">
        <v>20</v>
      </c>
      <c r="C79" s="18" t="s">
        <v>21</v>
      </c>
      <c r="D79" s="18" t="s">
        <v>12</v>
      </c>
    </row>
    <row r="80" spans="1:4" x14ac:dyDescent="0.25">
      <c r="A80" s="18" t="s">
        <v>105</v>
      </c>
      <c r="B80" s="18" t="s">
        <v>33</v>
      </c>
      <c r="C80" s="18" t="s">
        <v>21</v>
      </c>
      <c r="D80" s="18" t="s">
        <v>12</v>
      </c>
    </row>
    <row r="81" spans="1:4" x14ac:dyDescent="0.25">
      <c r="A81" s="18" t="s">
        <v>106</v>
      </c>
      <c r="B81" s="18" t="s">
        <v>20</v>
      </c>
      <c r="C81" s="18" t="s">
        <v>21</v>
      </c>
      <c r="D81" s="18" t="s">
        <v>12</v>
      </c>
    </row>
    <row r="82" spans="1:4" x14ac:dyDescent="0.25">
      <c r="A82" s="18" t="s">
        <v>107</v>
      </c>
      <c r="B82" s="18" t="s">
        <v>108</v>
      </c>
      <c r="C82" s="18" t="s">
        <v>11</v>
      </c>
      <c r="D82" s="18" t="s">
        <v>12</v>
      </c>
    </row>
    <row r="83" spans="1:4" x14ac:dyDescent="0.25">
      <c r="A83" s="18" t="s">
        <v>109</v>
      </c>
      <c r="B83" s="18" t="s">
        <v>110</v>
      </c>
      <c r="C83" s="18" t="s">
        <v>11</v>
      </c>
      <c r="D83" s="18" t="s">
        <v>12</v>
      </c>
    </row>
    <row r="84" spans="1:4" x14ac:dyDescent="0.25">
      <c r="A84" s="18" t="s">
        <v>111</v>
      </c>
      <c r="B84" s="18" t="s">
        <v>112</v>
      </c>
      <c r="C84" s="18" t="s">
        <v>11</v>
      </c>
      <c r="D84" s="18" t="s">
        <v>12</v>
      </c>
    </row>
    <row r="85" spans="1:4" x14ac:dyDescent="0.25">
      <c r="A85" s="18" t="s">
        <v>113</v>
      </c>
      <c r="B85" s="18" t="s">
        <v>114</v>
      </c>
      <c r="C85" s="18" t="s">
        <v>11</v>
      </c>
      <c r="D85" s="18" t="s">
        <v>12</v>
      </c>
    </row>
    <row r="86" spans="1:4" x14ac:dyDescent="0.25">
      <c r="A86" s="18" t="s">
        <v>115</v>
      </c>
      <c r="B86" s="18" t="s">
        <v>116</v>
      </c>
      <c r="C86" s="18" t="s">
        <v>11</v>
      </c>
      <c r="D86" s="18" t="s">
        <v>12</v>
      </c>
    </row>
    <row r="87" spans="1:4" x14ac:dyDescent="0.25">
      <c r="A87" s="18" t="s">
        <v>117</v>
      </c>
      <c r="B87" s="18" t="s">
        <v>118</v>
      </c>
      <c r="C87" s="18" t="s">
        <v>11</v>
      </c>
      <c r="D87" s="18" t="s">
        <v>12</v>
      </c>
    </row>
    <row r="88" spans="1:4" x14ac:dyDescent="0.25">
      <c r="A88" s="18" t="s">
        <v>119</v>
      </c>
      <c r="B88" s="18" t="s">
        <v>20</v>
      </c>
      <c r="C88" s="18" t="s">
        <v>21</v>
      </c>
      <c r="D88" s="18" t="s">
        <v>12</v>
      </c>
    </row>
    <row r="89" spans="1:4" x14ac:dyDescent="0.25">
      <c r="A89" s="18" t="s">
        <v>120</v>
      </c>
      <c r="B89" s="18" t="s">
        <v>121</v>
      </c>
      <c r="C89" s="18" t="s">
        <v>11</v>
      </c>
      <c r="D89" s="18" t="s">
        <v>12</v>
      </c>
    </row>
    <row r="90" spans="1:4" x14ac:dyDescent="0.25">
      <c r="A90" s="18" t="s">
        <v>122</v>
      </c>
      <c r="B90" s="18" t="s">
        <v>61</v>
      </c>
      <c r="C90" s="18" t="s">
        <v>11</v>
      </c>
      <c r="D90" s="18" t="s">
        <v>12</v>
      </c>
    </row>
    <row r="91" spans="1:4" x14ac:dyDescent="0.25">
      <c r="A91" s="18" t="s">
        <v>123</v>
      </c>
      <c r="B91" s="18" t="s">
        <v>20</v>
      </c>
      <c r="C91" s="18" t="s">
        <v>21</v>
      </c>
      <c r="D91" s="18" t="s">
        <v>12</v>
      </c>
    </row>
    <row r="92" spans="1:4" x14ac:dyDescent="0.25">
      <c r="A92" s="18" t="s">
        <v>123</v>
      </c>
      <c r="B92" s="18" t="s">
        <v>124</v>
      </c>
      <c r="C92" s="18" t="s">
        <v>21</v>
      </c>
      <c r="D92" s="18" t="s">
        <v>12</v>
      </c>
    </row>
    <row r="93" spans="1:4" x14ac:dyDescent="0.25">
      <c r="A93" s="18" t="s">
        <v>125</v>
      </c>
      <c r="B93" s="18" t="s">
        <v>126</v>
      </c>
      <c r="C93" s="18" t="s">
        <v>11</v>
      </c>
      <c r="D93" s="18" t="s">
        <v>12</v>
      </c>
    </row>
    <row r="94" spans="1:4" x14ac:dyDescent="0.25">
      <c r="A94" s="18" t="s">
        <v>127</v>
      </c>
      <c r="B94" s="18" t="s">
        <v>63</v>
      </c>
      <c r="C94" s="18" t="s">
        <v>11</v>
      </c>
      <c r="D94" s="18" t="s">
        <v>12</v>
      </c>
    </row>
    <row r="95" spans="1:4" x14ac:dyDescent="0.25">
      <c r="A95" s="18" t="s">
        <v>128</v>
      </c>
      <c r="B95" s="18" t="s">
        <v>129</v>
      </c>
      <c r="C95" s="18" t="s">
        <v>11</v>
      </c>
      <c r="D95" s="18" t="s">
        <v>12</v>
      </c>
    </row>
    <row r="96" spans="1:4" x14ac:dyDescent="0.25">
      <c r="A96" s="18" t="s">
        <v>130</v>
      </c>
      <c r="B96" s="18" t="s">
        <v>61</v>
      </c>
      <c r="C96" s="18" t="s">
        <v>11</v>
      </c>
      <c r="D96" s="18" t="s">
        <v>12</v>
      </c>
    </row>
    <row r="97" spans="1:4" x14ac:dyDescent="0.25">
      <c r="A97" s="18" t="s">
        <v>131</v>
      </c>
      <c r="B97" s="18" t="s">
        <v>132</v>
      </c>
      <c r="C97" s="18" t="s">
        <v>11</v>
      </c>
      <c r="D97" s="18" t="s">
        <v>12</v>
      </c>
    </row>
    <row r="98" spans="1:4" x14ac:dyDescent="0.25">
      <c r="A98" s="18" t="s">
        <v>133</v>
      </c>
      <c r="B98" s="18" t="s">
        <v>134</v>
      </c>
      <c r="C98" s="18" t="s">
        <v>11</v>
      </c>
      <c r="D98" s="18" t="s">
        <v>12</v>
      </c>
    </row>
    <row r="99" spans="1:4" x14ac:dyDescent="0.25">
      <c r="A99" s="18" t="s">
        <v>135</v>
      </c>
      <c r="B99" s="18" t="s">
        <v>129</v>
      </c>
      <c r="C99" s="18" t="s">
        <v>11</v>
      </c>
      <c r="D99" s="18" t="s">
        <v>12</v>
      </c>
    </row>
    <row r="100" spans="1:4" x14ac:dyDescent="0.25">
      <c r="A100" s="18" t="s">
        <v>136</v>
      </c>
      <c r="B100" s="18" t="s">
        <v>137</v>
      </c>
      <c r="C100" s="18" t="s">
        <v>11</v>
      </c>
      <c r="D100" s="18" t="s">
        <v>12</v>
      </c>
    </row>
    <row r="101" spans="1:4" x14ac:dyDescent="0.25">
      <c r="A101" s="18" t="s">
        <v>138</v>
      </c>
      <c r="B101" s="18" t="s">
        <v>137</v>
      </c>
      <c r="C101" s="18" t="s">
        <v>11</v>
      </c>
      <c r="D101" s="18" t="s">
        <v>12</v>
      </c>
    </row>
    <row r="102" spans="1:4" x14ac:dyDescent="0.25">
      <c r="A102" s="18" t="s">
        <v>139</v>
      </c>
      <c r="B102" s="18" t="s">
        <v>140</v>
      </c>
      <c r="C102" s="18" t="s">
        <v>11</v>
      </c>
      <c r="D102" s="18" t="s">
        <v>12</v>
      </c>
    </row>
    <row r="103" spans="1:4" x14ac:dyDescent="0.25">
      <c r="A103" s="18" t="s">
        <v>141</v>
      </c>
      <c r="B103" s="18" t="s">
        <v>142</v>
      </c>
      <c r="C103" s="18" t="s">
        <v>11</v>
      </c>
      <c r="D103" s="18" t="s">
        <v>12</v>
      </c>
    </row>
    <row r="104" spans="1:4" x14ac:dyDescent="0.25">
      <c r="A104" s="18" t="s">
        <v>143</v>
      </c>
      <c r="B104" s="18" t="s">
        <v>129</v>
      </c>
      <c r="C104" s="18" t="s">
        <v>11</v>
      </c>
      <c r="D104" s="18" t="s">
        <v>12</v>
      </c>
    </row>
    <row r="105" spans="1:4" x14ac:dyDescent="0.25">
      <c r="A105" s="18" t="s">
        <v>144</v>
      </c>
      <c r="B105" s="18" t="s">
        <v>132</v>
      </c>
      <c r="C105" s="18" t="s">
        <v>11</v>
      </c>
      <c r="D105" s="18" t="s">
        <v>12</v>
      </c>
    </row>
    <row r="106" spans="1:4" x14ac:dyDescent="0.25">
      <c r="A106" s="18" t="s">
        <v>145</v>
      </c>
      <c r="B106" s="18" t="s">
        <v>146</v>
      </c>
      <c r="C106" s="18" t="s">
        <v>147</v>
      </c>
      <c r="D106" s="18" t="s">
        <v>12</v>
      </c>
    </row>
    <row r="107" spans="1:4" x14ac:dyDescent="0.25">
      <c r="A107" s="18" t="s">
        <v>148</v>
      </c>
      <c r="B107" s="18" t="s">
        <v>149</v>
      </c>
      <c r="C107" s="18" t="s">
        <v>150</v>
      </c>
      <c r="D107" s="18" t="s">
        <v>12</v>
      </c>
    </row>
    <row r="108" spans="1:4" x14ac:dyDescent="0.25">
      <c r="A108" s="18" t="s">
        <v>151</v>
      </c>
      <c r="B108" s="18" t="s">
        <v>149</v>
      </c>
      <c r="C108" s="18" t="s">
        <v>150</v>
      </c>
      <c r="D108" s="18" t="s">
        <v>12</v>
      </c>
    </row>
    <row r="109" spans="1:4" x14ac:dyDescent="0.25">
      <c r="A109" s="18" t="s">
        <v>152</v>
      </c>
      <c r="B109" s="18" t="s">
        <v>149</v>
      </c>
      <c r="C109" s="18" t="s">
        <v>150</v>
      </c>
      <c r="D109" s="18" t="s">
        <v>12</v>
      </c>
    </row>
    <row r="110" spans="1:4" x14ac:dyDescent="0.25">
      <c r="A110" s="18" t="s">
        <v>153</v>
      </c>
      <c r="B110" s="18" t="s">
        <v>33</v>
      </c>
      <c r="C110" s="18" t="s">
        <v>11</v>
      </c>
      <c r="D110" s="18" t="s">
        <v>12</v>
      </c>
    </row>
    <row r="111" spans="1:4" x14ac:dyDescent="0.25">
      <c r="A111" s="18" t="s">
        <v>154</v>
      </c>
      <c r="B111" s="18" t="s">
        <v>124</v>
      </c>
      <c r="C111" s="18" t="s">
        <v>11</v>
      </c>
      <c r="D111" s="18" t="s">
        <v>12</v>
      </c>
    </row>
    <row r="112" spans="1:4" x14ac:dyDescent="0.25">
      <c r="A112" s="18" t="s">
        <v>155</v>
      </c>
      <c r="B112" s="18" t="s">
        <v>68</v>
      </c>
      <c r="C112" s="18" t="s">
        <v>11</v>
      </c>
      <c r="D112" s="18" t="s">
        <v>12</v>
      </c>
    </row>
    <row r="113" spans="1:4" x14ac:dyDescent="0.25">
      <c r="A113" s="18" t="s">
        <v>156</v>
      </c>
      <c r="B113" s="18" t="s">
        <v>20</v>
      </c>
      <c r="C113" s="18" t="s">
        <v>11</v>
      </c>
      <c r="D113" s="18" t="s">
        <v>157</v>
      </c>
    </row>
    <row r="114" spans="1:4" x14ac:dyDescent="0.25">
      <c r="A114" s="18" t="s">
        <v>158</v>
      </c>
      <c r="B114" s="18" t="s">
        <v>16</v>
      </c>
      <c r="C114" s="18" t="s">
        <v>11</v>
      </c>
      <c r="D114" s="18" t="s">
        <v>12</v>
      </c>
    </row>
  </sheetData>
  <sheetProtection formatColumns="0" formatRows="0"/>
  <mergeCells count="3">
    <mergeCell ref="A1:D1"/>
    <mergeCell ref="A3:D3"/>
    <mergeCell ref="A7:D7"/>
  </mergeCells>
  <printOptions horizontalCentered="1"/>
  <pageMargins left="0.7" right="0.7" top="0.75" bottom="0.75" header="0.3" footer="0.3"/>
  <pageSetup scale="67" orientation="landscape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82107-3BD7-4AE5-8781-0BF8CAD568B1}">
  <sheetPr>
    <tabColor rgb="FF92D050"/>
    <pageSetUpPr fitToPage="1"/>
  </sheetPr>
  <dimension ref="A1:H42"/>
  <sheetViews>
    <sheetView zoomScale="76" zoomScaleNormal="80" zoomScaleSheetLayoutView="80" workbookViewId="0">
      <pane ySplit="12" topLeftCell="A13" activePane="bottomLeft" state="frozen"/>
      <selection activeCell="H26" sqref="H26"/>
      <selection pane="bottomLeft" activeCell="H26" sqref="H26"/>
    </sheetView>
  </sheetViews>
  <sheetFormatPr defaultColWidth="8.85546875" defaultRowHeight="15.75" x14ac:dyDescent="0.25"/>
  <cols>
    <col min="1" max="1" width="79.140625" style="17" bestFit="1" customWidth="1"/>
    <col min="2" max="2" width="47.85546875" style="17" bestFit="1" customWidth="1"/>
    <col min="3" max="3" width="27.85546875" style="17" bestFit="1" customWidth="1"/>
    <col min="4" max="4" width="13" style="17" bestFit="1" customWidth="1"/>
    <col min="5" max="5" width="8.85546875" style="17"/>
    <col min="6" max="6" width="10.85546875" style="17" customWidth="1"/>
    <col min="7" max="16384" width="8.85546875" style="17"/>
  </cols>
  <sheetData>
    <row r="1" spans="1:8" customFormat="1" ht="40.35" customHeight="1" thickBot="1" x14ac:dyDescent="0.3">
      <c r="A1" s="1" t="s">
        <v>0</v>
      </c>
      <c r="B1" s="1"/>
      <c r="C1" s="1"/>
      <c r="D1" s="1"/>
      <c r="E1" s="2"/>
      <c r="F1" s="2"/>
      <c r="G1" s="2"/>
      <c r="H1" s="2"/>
    </row>
    <row r="2" spans="1:8" s="5" customFormat="1" x14ac:dyDescent="0.25">
      <c r="A2" s="3"/>
      <c r="B2" s="3"/>
      <c r="C2" s="3"/>
      <c r="D2" s="3"/>
      <c r="E2" s="3"/>
      <c r="F2" s="4"/>
      <c r="H2" s="4"/>
    </row>
    <row r="3" spans="1:8" s="5" customFormat="1" ht="18.75" x14ac:dyDescent="0.3">
      <c r="A3" s="6" t="str">
        <f>'[1]Gen Info'!B5</f>
        <v>University of Maryland Hospital</v>
      </c>
      <c r="B3" s="6"/>
      <c r="C3" s="6"/>
      <c r="D3" s="6"/>
      <c r="E3" s="3"/>
      <c r="F3" s="4"/>
      <c r="H3" s="4"/>
    </row>
    <row r="4" spans="1:8" s="5" customFormat="1" x14ac:dyDescent="0.25">
      <c r="A4" s="7"/>
      <c r="B4" s="3"/>
      <c r="C4" s="3"/>
      <c r="D4" s="3"/>
      <c r="E4" s="3"/>
      <c r="F4" s="4"/>
      <c r="H4" s="4"/>
    </row>
    <row r="5" spans="1:8" s="5" customFormat="1" x14ac:dyDescent="0.25">
      <c r="A5" s="8" t="s">
        <v>1</v>
      </c>
      <c r="B5" s="8"/>
      <c r="C5" s="8"/>
      <c r="D5" s="8"/>
      <c r="E5" s="9"/>
      <c r="F5" s="10"/>
      <c r="H5" s="4"/>
    </row>
    <row r="6" spans="1:8" s="5" customFormat="1" x14ac:dyDescent="0.25">
      <c r="A6" s="7"/>
      <c r="B6" s="3"/>
      <c r="C6" s="3"/>
      <c r="D6" s="3"/>
      <c r="E6" s="3"/>
      <c r="F6" s="4"/>
      <c r="H6" s="4"/>
    </row>
    <row r="7" spans="1:8" s="5" customFormat="1" ht="32.450000000000003" customHeight="1" x14ac:dyDescent="0.25">
      <c r="A7" s="20" t="s">
        <v>159</v>
      </c>
      <c r="B7" s="20"/>
      <c r="C7" s="20"/>
      <c r="D7" s="20"/>
      <c r="E7" s="3"/>
      <c r="F7" s="4"/>
      <c r="H7" s="4"/>
    </row>
    <row r="8" spans="1:8" s="5" customFormat="1" x14ac:dyDescent="0.25">
      <c r="A8" s="7"/>
      <c r="B8" s="3"/>
      <c r="C8" s="3"/>
      <c r="D8" s="3"/>
      <c r="E8" s="3"/>
      <c r="F8" s="4"/>
      <c r="H8" s="4"/>
    </row>
    <row r="9" spans="1:8" s="5" customFormat="1" x14ac:dyDescent="0.25">
      <c r="A9" s="8" t="str">
        <f>_xlfn.CONCAT("For The Fiscal Year Ended June 30, ",'[1]Gen Info'!B10)</f>
        <v>For The Fiscal Year Ended June 30, 2024</v>
      </c>
      <c r="B9" s="8"/>
      <c r="C9" s="8"/>
      <c r="D9" s="8"/>
      <c r="E9" s="9"/>
      <c r="F9" s="10"/>
      <c r="H9" s="4"/>
    </row>
    <row r="10" spans="1:8" s="5" customFormat="1" x14ac:dyDescent="0.25">
      <c r="A10" s="12"/>
      <c r="B10" s="9"/>
      <c r="C10" s="9"/>
      <c r="D10" s="9"/>
      <c r="E10" s="9"/>
      <c r="F10" s="10"/>
      <c r="H10" s="4"/>
    </row>
    <row r="11" spans="1:8" s="5" customFormat="1" x14ac:dyDescent="0.25">
      <c r="A11" s="13" t="s">
        <v>3</v>
      </c>
      <c r="B11" s="13"/>
      <c r="C11" s="13"/>
      <c r="D11" s="14" t="s">
        <v>4</v>
      </c>
      <c r="E11" s="9"/>
      <c r="F11" s="10"/>
      <c r="H11" s="4"/>
    </row>
    <row r="12" spans="1:8" x14ac:dyDescent="0.25">
      <c r="A12" s="15" t="s">
        <v>5</v>
      </c>
      <c r="B12" s="15" t="s">
        <v>6</v>
      </c>
      <c r="C12" s="15" t="s">
        <v>7</v>
      </c>
      <c r="D12" s="16" t="s">
        <v>8</v>
      </c>
    </row>
    <row r="13" spans="1:8" x14ac:dyDescent="0.25">
      <c r="A13" s="18" t="s">
        <v>160</v>
      </c>
      <c r="B13" s="18" t="s">
        <v>161</v>
      </c>
      <c r="C13" s="18" t="s">
        <v>162</v>
      </c>
      <c r="D13" s="18" t="s">
        <v>8</v>
      </c>
    </row>
    <row r="14" spans="1:8" x14ac:dyDescent="0.25">
      <c r="A14" s="18" t="s">
        <v>163</v>
      </c>
      <c r="B14" s="18" t="s">
        <v>161</v>
      </c>
      <c r="C14" s="18" t="s">
        <v>164</v>
      </c>
      <c r="D14" s="18" t="s">
        <v>8</v>
      </c>
    </row>
    <row r="15" spans="1:8" x14ac:dyDescent="0.25">
      <c r="A15" s="18" t="s">
        <v>165</v>
      </c>
      <c r="B15" s="18" t="s">
        <v>161</v>
      </c>
      <c r="C15" s="18" t="s">
        <v>166</v>
      </c>
      <c r="D15" s="18" t="s">
        <v>8</v>
      </c>
    </row>
    <row r="16" spans="1:8" x14ac:dyDescent="0.25">
      <c r="A16" s="18" t="s">
        <v>167</v>
      </c>
      <c r="B16" s="18" t="s">
        <v>161</v>
      </c>
      <c r="C16" s="18" t="s">
        <v>166</v>
      </c>
      <c r="D16" s="18" t="s">
        <v>8</v>
      </c>
    </row>
    <row r="17" spans="1:4" x14ac:dyDescent="0.25">
      <c r="A17" s="18" t="s">
        <v>168</v>
      </c>
      <c r="B17" s="18" t="s">
        <v>161</v>
      </c>
      <c r="C17" s="18" t="s">
        <v>169</v>
      </c>
      <c r="D17" s="18" t="s">
        <v>8</v>
      </c>
    </row>
    <row r="18" spans="1:4" x14ac:dyDescent="0.25">
      <c r="A18" s="18" t="s">
        <v>170</v>
      </c>
      <c r="B18" s="18" t="s">
        <v>161</v>
      </c>
      <c r="C18" s="18" t="s">
        <v>171</v>
      </c>
      <c r="D18" s="18" t="s">
        <v>8</v>
      </c>
    </row>
    <row r="19" spans="1:4" x14ac:dyDescent="0.25">
      <c r="A19" s="18" t="s">
        <v>172</v>
      </c>
      <c r="B19" s="18" t="s">
        <v>161</v>
      </c>
      <c r="C19" s="18" t="s">
        <v>21</v>
      </c>
      <c r="D19" s="18" t="s">
        <v>8</v>
      </c>
    </row>
    <row r="20" spans="1:4" x14ac:dyDescent="0.25">
      <c r="A20" s="18" t="s">
        <v>173</v>
      </c>
      <c r="B20" s="18" t="s">
        <v>161</v>
      </c>
      <c r="C20" s="18" t="s">
        <v>174</v>
      </c>
      <c r="D20" s="18" t="s">
        <v>8</v>
      </c>
    </row>
    <row r="21" spans="1:4" x14ac:dyDescent="0.25">
      <c r="A21" s="18" t="s">
        <v>175</v>
      </c>
      <c r="B21" s="18" t="s">
        <v>161</v>
      </c>
      <c r="C21" s="18" t="s">
        <v>174</v>
      </c>
      <c r="D21" s="18" t="s">
        <v>8</v>
      </c>
    </row>
    <row r="22" spans="1:4" x14ac:dyDescent="0.25">
      <c r="A22" s="18" t="s">
        <v>176</v>
      </c>
      <c r="B22" s="18" t="s">
        <v>161</v>
      </c>
      <c r="C22" s="18" t="s">
        <v>174</v>
      </c>
      <c r="D22" s="18" t="s">
        <v>8</v>
      </c>
    </row>
    <row r="23" spans="1:4" x14ac:dyDescent="0.25">
      <c r="A23" s="18" t="s">
        <v>177</v>
      </c>
      <c r="B23" s="18" t="s">
        <v>161</v>
      </c>
      <c r="C23" s="18" t="s">
        <v>174</v>
      </c>
      <c r="D23" s="18" t="s">
        <v>8</v>
      </c>
    </row>
    <row r="24" spans="1:4" x14ac:dyDescent="0.25">
      <c r="A24" s="18" t="s">
        <v>178</v>
      </c>
      <c r="B24" s="18" t="s">
        <v>161</v>
      </c>
      <c r="C24" s="18" t="s">
        <v>21</v>
      </c>
      <c r="D24" s="18" t="s">
        <v>8</v>
      </c>
    </row>
    <row r="25" spans="1:4" x14ac:dyDescent="0.25">
      <c r="A25" s="18" t="s">
        <v>179</v>
      </c>
      <c r="B25" s="18" t="s">
        <v>161</v>
      </c>
      <c r="C25" s="18" t="s">
        <v>174</v>
      </c>
      <c r="D25" s="18" t="s">
        <v>8</v>
      </c>
    </row>
    <row r="26" spans="1:4" x14ac:dyDescent="0.25">
      <c r="A26" s="18" t="s">
        <v>180</v>
      </c>
      <c r="B26" s="18" t="s">
        <v>161</v>
      </c>
      <c r="C26" s="18" t="s">
        <v>174</v>
      </c>
      <c r="D26" s="18" t="s">
        <v>8</v>
      </c>
    </row>
    <row r="27" spans="1:4" x14ac:dyDescent="0.25">
      <c r="A27" s="18" t="s">
        <v>181</v>
      </c>
      <c r="B27" s="18" t="s">
        <v>161</v>
      </c>
      <c r="C27" s="18" t="s">
        <v>174</v>
      </c>
      <c r="D27" s="18" t="s">
        <v>8</v>
      </c>
    </row>
    <row r="28" spans="1:4" x14ac:dyDescent="0.25">
      <c r="A28" s="18" t="s">
        <v>182</v>
      </c>
      <c r="B28" s="18" t="s">
        <v>161</v>
      </c>
      <c r="C28" s="18" t="s">
        <v>174</v>
      </c>
      <c r="D28" s="18" t="s">
        <v>8</v>
      </c>
    </row>
    <row r="29" spans="1:4" x14ac:dyDescent="0.25">
      <c r="A29" s="18" t="s">
        <v>183</v>
      </c>
      <c r="B29" s="18" t="s">
        <v>161</v>
      </c>
      <c r="C29" s="18" t="s">
        <v>21</v>
      </c>
      <c r="D29" s="18" t="s">
        <v>8</v>
      </c>
    </row>
    <row r="30" spans="1:4" x14ac:dyDescent="0.25">
      <c r="A30" s="18" t="s">
        <v>184</v>
      </c>
      <c r="B30" s="18" t="s">
        <v>161</v>
      </c>
      <c r="C30" s="18" t="s">
        <v>185</v>
      </c>
      <c r="D30" s="18" t="s">
        <v>8</v>
      </c>
    </row>
    <row r="31" spans="1:4" x14ac:dyDescent="0.25">
      <c r="A31" s="18" t="s">
        <v>178</v>
      </c>
      <c r="B31" s="18" t="s">
        <v>161</v>
      </c>
      <c r="C31" s="18" t="s">
        <v>186</v>
      </c>
      <c r="D31" s="18" t="s">
        <v>8</v>
      </c>
    </row>
    <row r="32" spans="1:4" x14ac:dyDescent="0.25">
      <c r="A32" s="18" t="s">
        <v>187</v>
      </c>
      <c r="B32" s="18" t="s">
        <v>161</v>
      </c>
      <c r="C32" s="18" t="s">
        <v>188</v>
      </c>
      <c r="D32" s="18" t="s">
        <v>8</v>
      </c>
    </row>
    <row r="33" spans="1:4" x14ac:dyDescent="0.25">
      <c r="A33" s="18" t="s">
        <v>189</v>
      </c>
      <c r="B33" s="18" t="s">
        <v>161</v>
      </c>
      <c r="C33" s="18" t="s">
        <v>188</v>
      </c>
      <c r="D33" s="18" t="s">
        <v>8</v>
      </c>
    </row>
    <row r="34" spans="1:4" x14ac:dyDescent="0.25">
      <c r="A34" s="18" t="s">
        <v>190</v>
      </c>
      <c r="B34" s="18" t="s">
        <v>161</v>
      </c>
      <c r="C34" s="18" t="s">
        <v>191</v>
      </c>
      <c r="D34" s="18" t="s">
        <v>8</v>
      </c>
    </row>
    <row r="35" spans="1:4" x14ac:dyDescent="0.25">
      <c r="A35" s="18"/>
      <c r="B35" s="18"/>
      <c r="C35" s="18"/>
      <c r="D35" s="18"/>
    </row>
    <row r="36" spans="1:4" x14ac:dyDescent="0.25">
      <c r="A36" s="18"/>
      <c r="B36" s="18"/>
      <c r="C36" s="18"/>
      <c r="D36" s="18"/>
    </row>
    <row r="37" spans="1:4" x14ac:dyDescent="0.25">
      <c r="A37" s="18"/>
      <c r="B37" s="18"/>
      <c r="C37" s="18"/>
      <c r="D37" s="18"/>
    </row>
    <row r="38" spans="1:4" x14ac:dyDescent="0.25">
      <c r="A38" s="18"/>
      <c r="B38" s="18"/>
      <c r="C38" s="18"/>
      <c r="D38" s="18"/>
    </row>
    <row r="39" spans="1:4" x14ac:dyDescent="0.25">
      <c r="A39" s="18"/>
      <c r="B39" s="19"/>
      <c r="C39" s="18"/>
      <c r="D39" s="18"/>
    </row>
    <row r="40" spans="1:4" x14ac:dyDescent="0.25">
      <c r="A40" s="18"/>
      <c r="B40" s="18"/>
      <c r="C40" s="18"/>
      <c r="D40" s="18"/>
    </row>
    <row r="41" spans="1:4" x14ac:dyDescent="0.25">
      <c r="A41" s="18"/>
      <c r="B41" s="19"/>
      <c r="C41" s="18"/>
      <c r="D41" s="18"/>
    </row>
    <row r="42" spans="1:4" x14ac:dyDescent="0.25">
      <c r="A42" s="18"/>
      <c r="B42" s="18"/>
      <c r="C42" s="18"/>
      <c r="D42" s="18"/>
    </row>
  </sheetData>
  <sheetProtection formatColumns="0" formatRows="0"/>
  <mergeCells count="3">
    <mergeCell ref="A1:D1"/>
    <mergeCell ref="A3:D3"/>
    <mergeCell ref="A7:D7"/>
  </mergeCells>
  <printOptions horizontalCentered="1"/>
  <pageMargins left="0.7" right="0.7" top="0.75" bottom="0.75" header="0.3" footer="0.3"/>
  <pageSetup scale="74" fitToHeight="0" orientation="landscape" r:id="rId1"/>
  <headerFooter scaleWithDoc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21858A7-C9D9-4CA2-B349-A7B83167B1B9}"/>
</file>

<file path=customXml/itemProps2.xml><?xml version="1.0" encoding="utf-8"?>
<ds:datastoreItem xmlns:ds="http://schemas.openxmlformats.org/officeDocument/2006/customXml" ds:itemID="{04A2EE7C-FF5B-4B45-AE38-FBD0BD1987B4}"/>
</file>

<file path=customXml/itemProps3.xml><?xml version="1.0" encoding="utf-8"?>
<ds:datastoreItem xmlns:ds="http://schemas.openxmlformats.org/officeDocument/2006/customXml" ds:itemID="{3A88F880-4914-4A0A-AFC5-6CCAC3B864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OP Services Survey - Hosp Owned</vt:lpstr>
      <vt:lpstr>OP Services Survey - NonHosp Ow</vt:lpstr>
      <vt:lpstr>'OP Services Survey - Hosp Owned'!Print_Area</vt:lpstr>
      <vt:lpstr>'OP Services Survey - NonHosp Ow'!Print_Area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Spring, Timothy</dc:creator>
  <cp:lastModifiedBy>Spring, Timothy</cp:lastModifiedBy>
  <dcterms:created xsi:type="dcterms:W3CDTF">2024-12-09T18:22:09Z</dcterms:created>
  <dcterms:modified xsi:type="dcterms:W3CDTF">2024-12-09T18:22:35Z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