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Q:\RATES\COMPLIANCE\CRH\FY 2024\Annual Filing\Annual Filing Model\Submission\"/>
    </mc:Choice>
  </mc:AlternateContent>
  <xr:revisionPtr revIDLastSave="0" documentId="8_{0DD0A683-D7BD-445B-BFDC-B332EFE25EF7}" xr6:coauthVersionLast="47" xr6:coauthVersionMax="47" xr10:uidLastSave="{00000000-0000-0000-0000-000000000000}"/>
  <bookViews>
    <workbookView xWindow="-28920" yWindow="-120" windowWidth="29040" windowHeight="15840" xr2:uid="{1D5D5CBA-02EA-43A1-BED4-6B410C24FCDC}"/>
  </bookViews>
  <sheets>
    <sheet name="OP Services Survey - Hosp Owned" sheetId="1" r:id="rId1"/>
    <sheet name="OP Services Survey - NonHosp Ow" sheetId="2" r:id="rId2"/>
  </sheets>
  <externalReferences>
    <externalReference r:id="rId3"/>
  </externalReferences>
  <definedNames>
    <definedName name="Current_L1" localSheetId="0">#REF!</definedName>
    <definedName name="Current_L1" localSheetId="1">#REF!</definedName>
    <definedName name="Current_L1">[1]M!$I$13:$Q$100</definedName>
    <definedName name="CurrRO" localSheetId="0">#REF!</definedName>
    <definedName name="CurrRO" localSheetId="1">#REF!</definedName>
    <definedName name="CurrRO">'[1]Rate Order'!$C$13:$M$101</definedName>
    <definedName name="E1_Schedule">[1]E!$A$1:'[1]E'!$Q$51</definedName>
    <definedName name="Exhibit_10_Row_Shading_Area" localSheetId="0">#REF!,#REF!,#REF!</definedName>
    <definedName name="Exhibit_10_Row_Shading_Area" localSheetId="1">#REF!,#REF!,#REF!</definedName>
    <definedName name="Exhibit_10_Row_Shading_Area">[1]Exh_10!$A$10:$V$24,[1]Exh_10!$A$28:$V$113,[1]Exh_10!$A$117:$V$162</definedName>
    <definedName name="Exhibit_10_Row_Test" comment="Tests whether to show or hide a given row" localSheetId="0">#REF!,#REF!,#REF!</definedName>
    <definedName name="Exhibit_10_Row_Test" comment="Tests whether to show or hide a given row" localSheetId="1">#REF!,#REF!,#REF!</definedName>
    <definedName name="Exhibit_10_Row_Test" comment="Tests whether to show or hide a given row">[1]Exh_10!$Y$10:$Y$24,[1]Exh_10!$Y$28:$Y$113,[1]Exh_10!$Y$117:$Y$162</definedName>
    <definedName name="FTE_Rec">#REF!</definedName>
    <definedName name="H1_Depr_I">#REF!</definedName>
    <definedName name="H3_DISTRIBUTION">#REF!</definedName>
    <definedName name="H3A_and_H3B" localSheetId="0">#REF!,#REF!</definedName>
    <definedName name="H3A_and_H3B" localSheetId="1">#REF!,#REF!</definedName>
    <definedName name="Hosp_Num" localSheetId="0">#REF!</definedName>
    <definedName name="Hosp_Num" localSheetId="1">#REF!</definedName>
    <definedName name="Hosp_Num">'[1]Gen Info'!$B$6</definedName>
    <definedName name="J1_and_J2" localSheetId="0">#REF!,#REF!</definedName>
    <definedName name="J1_and_J2" localSheetId="1">#REF!,#REF!</definedName>
    <definedName name="LookDate" localSheetId="0">#REF!</definedName>
    <definedName name="LookDate" localSheetId="1">#REF!</definedName>
    <definedName name="LookDate">'[1]Cvr (DON''T HIDE)'!$P$1:$Q$12</definedName>
    <definedName name="M_and_MA" localSheetId="0">#REF!,#REF!</definedName>
    <definedName name="M_and_MA" localSheetId="1">#REF!,#REF!</definedName>
    <definedName name="M_COMP1" localSheetId="0">#REF!</definedName>
    <definedName name="M_COMP1" localSheetId="1">#REF!</definedName>
    <definedName name="M_COMP2" localSheetId="0">#REF!</definedName>
    <definedName name="M_COMP2" localSheetId="1">#REF!</definedName>
    <definedName name="M_Table_2" localSheetId="0">#REF!</definedName>
    <definedName name="M_Table_2" localSheetId="1">#REF!</definedName>
    <definedName name="M_Table_2">'[1]Master Table (DO NOT HIDE)'!$B$7:$H$186</definedName>
    <definedName name="Master_Table" localSheetId="0">#REF!</definedName>
    <definedName name="Master_Table" localSheetId="1">#REF!</definedName>
    <definedName name="Master_Table">'[1]Master Table (DO NOT HIDE)'!$A$6:$G$186</definedName>
    <definedName name="MTC_Test" localSheetId="0">#REF!</definedName>
    <definedName name="MTC_Test" localSheetId="1">#REF!</definedName>
    <definedName name="P1_Test" localSheetId="0">#REF!</definedName>
    <definedName name="P1_Test" localSheetId="1">#REF!</definedName>
    <definedName name="P2_Test" localSheetId="0">#REF!</definedName>
    <definedName name="P2_Test" localSheetId="1">#REF!</definedName>
    <definedName name="P3_Test" localSheetId="0">#REF!</definedName>
    <definedName name="P3_Test" localSheetId="1">#REF!</definedName>
    <definedName name="P4_Test" localSheetId="0">#REF!</definedName>
    <definedName name="P4_Test" localSheetId="1">#REF!</definedName>
    <definedName name="P5_Test" localSheetId="0">#REF!</definedName>
    <definedName name="P5_Test" localSheetId="1">#REF!</definedName>
    <definedName name="P5_Test">#REF!</definedName>
    <definedName name="_xlnm.Print_Area" localSheetId="0">'OP Services Survey - Hosp Owned'!$A$1:$E$47</definedName>
    <definedName name="_xlnm.Print_Area" localSheetId="1">'OP Services Survey - NonHosp Ow'!$A$1:$E$41</definedName>
    <definedName name="Prior_M" localSheetId="0">#REF!</definedName>
    <definedName name="Prior_M" localSheetId="1">#REF!</definedName>
    <definedName name="Prior_M">'[1]Input M'!$A$4:$I$500</definedName>
    <definedName name="Prior_TB" localSheetId="0">#REF!</definedName>
    <definedName name="Prior_TB" localSheetId="1">#REF!</definedName>
    <definedName name="Prior_TB">'[1]Input TB'!$B$4:$CV$500</definedName>
    <definedName name="Psych?" localSheetId="0">#REF!</definedName>
    <definedName name="Psych?" localSheetId="1">#REF!</definedName>
    <definedName name="Psych?">'[1]Gen Info'!$B$18</definedName>
    <definedName name="PY_M" localSheetId="0">#REF!</definedName>
    <definedName name="PY_M" localSheetId="1">#REF!</definedName>
    <definedName name="PY_M">[1]PY_M!$A$4:$AL$500</definedName>
    <definedName name="RAT_Schedule">#REF!</definedName>
    <definedName name="RAT_Test">#REF!</definedName>
    <definedName name="RC_Schedule">#REF!</definedName>
    <definedName name="T_Bal" localSheetId="0">#REF!</definedName>
    <definedName name="T_Bal" localSheetId="1">#REF!</definedName>
    <definedName name="TB_Comp" localSheetId="0">#REF!</definedName>
    <definedName name="TB_Comp" localSheetId="1">#REF!</definedName>
    <definedName name="TB_Comp">#REF!</definedName>
    <definedName name="TRE_Test" localSheetId="0">#REF!</definedName>
    <definedName name="TRE_Test" localSheetId="1">#REF!</definedName>
    <definedName name="UR22_Schedule">[1]UR!$B$769:'[1]UR'!$Q$804</definedName>
    <definedName name="UR23_Schedule">[1]UR!$B$805:'[1]UR'!$Q$840</definedName>
    <definedName name="UR24_Schedule">[1]UR!$B$841:'[1]UR'!$Q$876</definedName>
    <definedName name="UR25_Schedule">[1]UR!$B$877:'[1]UR'!$Q$912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3" i="2"/>
  <c r="A9" i="1"/>
  <c r="A3" i="1"/>
</calcChain>
</file>

<file path=xl/sharedStrings.xml><?xml version="1.0" encoding="utf-8"?>
<sst xmlns="http://schemas.openxmlformats.org/spreadsheetml/2006/main" count="95" uniqueCount="45">
  <si>
    <t>SUPPLEMENTAL SCHEDULE - OUTPATIENT SERVICES SURVEY</t>
  </si>
  <si>
    <t>Hospital Outpatient Services Survey</t>
  </si>
  <si>
    <t>HOSPITAL OWNED OUTPATIENT SERVICES WHEREVER LOCATED</t>
  </si>
  <si>
    <t>Name of Outpatient</t>
  </si>
  <si>
    <t>Regulated/</t>
  </si>
  <si>
    <t>Service</t>
  </si>
  <si>
    <t>Department ID</t>
  </si>
  <si>
    <t>Description of Services Provided</t>
  </si>
  <si>
    <t>Physical Location/Address</t>
  </si>
  <si>
    <t>Unregulated</t>
  </si>
  <si>
    <t>RAD CT UMBHC</t>
  </si>
  <si>
    <t xml:space="preserve">CT </t>
  </si>
  <si>
    <t>15001 Health Center Drive, Bowie, MD 20716</t>
  </si>
  <si>
    <t>Regulated</t>
  </si>
  <si>
    <t>RAD ULTRASOUND UMBHC</t>
  </si>
  <si>
    <t xml:space="preserve">RAD DIAG </t>
  </si>
  <si>
    <t>15002 Health Center Drive, Bowie, MD 20716</t>
  </si>
  <si>
    <t>RAD XR UMBHC</t>
  </si>
  <si>
    <t>15003 Health Center Drive, Bowie, MD 20716</t>
  </si>
  <si>
    <t>UMBHC EMERGENCY DEPT</t>
  </si>
  <si>
    <t xml:space="preserve">ED / RT </t>
  </si>
  <si>
    <t>15004 Health Center Drive, Bowie, MD 20716</t>
  </si>
  <si>
    <t xml:space="preserve">UMBHC LABORATORY / BLOOD BANK </t>
  </si>
  <si>
    <t>LAB</t>
  </si>
  <si>
    <t>15005 Health Center Drive, Bowie, MD 20716</t>
  </si>
  <si>
    <t xml:space="preserve">25% owned by Dimensions - treated as an investment </t>
  </si>
  <si>
    <t xml:space="preserve"> </t>
  </si>
  <si>
    <t>Larkin Chase Care &amp; Rehabilitation Center</t>
  </si>
  <si>
    <t>Skilled Nursing &amp; Rehab Therapy</t>
  </si>
  <si>
    <t>OUTPATIENT SERVICES NOT OWNED BY THE HOSPITAL - 
LOCATED IN PRINCIPAL HOSPITAL BUILDINGS OR LOCATED IN OTHER BUILDINGS IN WHICH REGULATED SERVICES ARE PROVIDED</t>
  </si>
  <si>
    <t>CARDIAC SURGERY BOWIE CAP REGION</t>
  </si>
  <si>
    <t xml:space="preserve">Physician Practice </t>
  </si>
  <si>
    <t>14999 Health Center Drive, Bowie MD 20716</t>
  </si>
  <si>
    <t>VASCULAR SURGERY BOWIE</t>
  </si>
  <si>
    <t>UMCRHMG AUDIOLOGY BOWIE</t>
  </si>
  <si>
    <t>UMCRHMG BARIATRIC SURGERY BOWIE</t>
  </si>
  <si>
    <t>UMCRHMG GENERAL SURGERY BOWIE</t>
  </si>
  <si>
    <t>UMCRHMG NEUROLOGY BOWIE</t>
  </si>
  <si>
    <t>UMCRHMG OB GYN BOWIE</t>
  </si>
  <si>
    <t>UMCRHMG URO GYN BOWIE</t>
  </si>
  <si>
    <t>UMCRHMG VASCULAR LAB BOWIE</t>
  </si>
  <si>
    <t>PEDS CARDIOLOGY BOWIE</t>
  </si>
  <si>
    <t>PEDS CARDIOLOGY BOWIE IMAGING</t>
  </si>
  <si>
    <t>UMCRHMG SURGONC FAC BOWIE</t>
  </si>
  <si>
    <t>36536528504575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</si>
</sst>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Times New Roman"/>
      <family val="2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37" fontId="2" fillId="0" borderId="0" xfId="1" applyNumberFormat="1" applyFont="1" applyAlignment="1">
      <alignment horizontal="center"/>
    </xf>
    <xf numFmtId="37" fontId="2" fillId="0" borderId="0" xfId="1" applyNumberFormat="1" applyFont="1"/>
    <xf numFmtId="0" fontId="3" fillId="2" borderId="0" xfId="1" applyNumberFormat="1" applyFont="1" applyFill="1" applyAlignment="1">
      <alignment horizontal="center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Continuous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Fill="1" applyAlignment="1">
      <alignment horizontal="center"/>
    </xf>
    <xf numFmtId="37" fontId="2" fillId="0" borderId="0" xfId="1" applyNumberFormat="1" applyFont="1" applyFill="1" applyAlignment="1">
      <alignment horizontal="center"/>
    </xf>
    <xf numFmtId="37" fontId="2" fillId="0" borderId="2" xfId="1" applyNumberFormat="1" applyFont="1" applyFill="1" applyBorder="1" applyAlignment="1">
      <alignment horizontal="center"/>
    </xf>
    <xf numFmtId="37" fontId="2" fillId="0" borderId="3" xfId="1" applyNumberFormat="1" applyFont="1" applyFill="1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  <xf numFmtId="0" fontId="2" fillId="0" borderId="0" xfId="2"/>
    <xf numFmtId="0" fontId="2" fillId="3" borderId="6" xfId="2" applyFill="1" applyBorder="1" applyProtection="1">
      <protection locked="0"/>
    </xf>
    <xf numFmtId="0" fontId="2" fillId="3" borderId="6" xfId="2" applyFill="1" applyBorder="1" applyAlignment="1" applyProtection="1">
      <alignment horizontal="center"/>
      <protection locked="0"/>
    </xf>
    <xf numFmtId="37" fontId="4" fillId="0" borderId="0" xfId="1" applyNumberFormat="1" applyFont="1" applyAlignment="1">
      <alignment horizontal="center" wrapText="1"/>
    </xf>
    <xf numFmtId="0" fontId="2" fillId="4" borderId="6" xfId="2" applyFill="1" applyBorder="1" applyAlignment="1" applyProtection="1">
      <alignment horizontal="center"/>
      <protection locked="0"/>
    </xf>
    <xf numFmtId="0" fontId="2" fillId="3" borderId="6" xfId="2" applyFill="1" applyBorder="1" applyAlignment="1" applyProtection="1">
      <alignment wrapText="1"/>
      <protection locked="0"/>
    </xf>
  </cellXfs>
  <cellStyles count="3">
    <cellStyle name="Comma 2" xfId="1" xr:uid="{BCEECED0-B97F-41B7-8FFD-7B993CB2080D}"/>
    <cellStyle name="Normal" xfId="0" builtinId="0"/>
    <cellStyle name="Normal 2" xfId="2" xr:uid="{BB393FA4-4510-4306-AFB6-0BFCFCD535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484505</xdr:colOff>
      <xdr:row>1</xdr:row>
      <xdr:rowOff>0</xdr:rowOff>
    </xdr:from>
    <xdr:to>
      <xdr:col>10</xdr:col>
      <xdr:colOff>607053</xdr:colOff>
      <xdr:row>2</xdr:row>
      <xdr:rowOff>146050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827D36A-35FD-494C-B498-182B282911E7}"/>
            </a:ext>
          </a:extLst>
        </xdr:cNvPr>
        <xdr:cNvSpPr txBox="1">
          <a:spLocks noChangeArrowheads="1"/>
        </xdr:cNvSpPr>
      </xdr:nvSpPr>
      <xdr:spPr bwMode="auto">
        <a:xfrm>
          <a:off x="14629130" y="504825"/>
          <a:ext cx="3189598" cy="3460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484505</xdr:colOff>
      <xdr:row>0</xdr:row>
      <xdr:rowOff>507999</xdr:rowOff>
    </xdr:from>
    <xdr:to>
      <xdr:col>10</xdr:col>
      <xdr:colOff>607053</xdr:colOff>
      <xdr:row>2</xdr:row>
      <xdr:rowOff>201705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E248AFA-3A70-4BE5-B666-D6A1BFD09D4B}"/>
            </a:ext>
          </a:extLst>
        </xdr:cNvPr>
        <xdr:cNvSpPr txBox="1">
          <a:spLocks noChangeArrowheads="1"/>
        </xdr:cNvSpPr>
      </xdr:nvSpPr>
      <xdr:spPr bwMode="auto">
        <a:xfrm>
          <a:off x="16953230" y="507999"/>
          <a:ext cx="3189598" cy="398556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RATES\COMPLIANCE\CRH\FY%202024\Annual%20Filing\Annual%20Filing%20Model\BHC%20Annual%20Filing%20Model%20FY24_FINAL%20UNLINKED.xlsm" TargetMode="External"/><Relationship Id="rId1" Type="http://schemas.openxmlformats.org/officeDocument/2006/relationships/externalLinkPath" Target="/RATES/COMPLIANCE/CRH/FY%202024/Annual%20Filing/Annual%20Filing%20Model/BHC%20Annual%20Filing%20Model%20FY24_FINAL%20UNLINK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 Longer Needed"/>
      <sheetName val="Reporting Schedule"/>
      <sheetName val="Desk Audit Summary WIP"/>
      <sheetName val="Appendix B"/>
      <sheetName val="User Note"/>
      <sheetName val="Schedule List And Description"/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2 Input"/>
      <sheetName val="Equip Fac Allow_Hist Lease Pur"/>
      <sheetName val="G_GR Input"/>
      <sheetName val="OFC Input"/>
      <sheetName val="SB Input"/>
      <sheetName val="TRE Input"/>
      <sheetName val="RAT Sched"/>
      <sheetName val="Trauma Standby"/>
      <sheetName val="Trauma Dept"/>
      <sheetName val="Conversion Factor"/>
      <sheetName val="Financial Data"/>
      <sheetName val="XX"/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  <sheetName val="DCFA Schedules"/>
      <sheetName val="1. Credit &amp; Collections"/>
      <sheetName val="2. Financial Assistance"/>
      <sheetName val="3. FA Demographics"/>
      <sheetName val="4. Debt Collection"/>
      <sheetName val="5. DC Demographics"/>
      <sheetName val="6. DC Zip Code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Approved Rates By Center FY 24"/>
      <sheetName val="FY 2023 - RE"/>
      <sheetName val="FY 2023 - UA"/>
      <sheetName val="Conversion Rates - All Hosp"/>
      <sheetName val="Experience Data"/>
      <sheetName val="FY23 Electronic outputs&gt;&gt;"/>
      <sheetName val="FY23 V5"/>
      <sheetName val="FY23 PDA"/>
      <sheetName val="FY23 RE_Regulate"/>
      <sheetName val="FY23 RE_Unregulated"/>
      <sheetName val="FY23 RE_Total"/>
      <sheetName val="FY23 RE_R"/>
      <sheetName val="FY23 P"/>
      <sheetName val="FY23 V"/>
      <sheetName val="Hospital List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UM Bowie Health Center</v>
          </cell>
        </row>
        <row r="6">
          <cell r="B6">
            <v>210333</v>
          </cell>
        </row>
        <row r="10">
          <cell r="B10">
            <v>2024</v>
          </cell>
        </row>
        <row r="18">
          <cell r="B18">
            <v>1</v>
          </cell>
        </row>
      </sheetData>
      <sheetData sheetId="7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G6" t="str">
            <v>FORM #</v>
          </cell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G15" t="str">
            <v>UA</v>
          </cell>
          <cell r="H15" t="str">
            <v>UAILT</v>
          </cell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G17" t="str">
            <v>DP1</v>
          </cell>
          <cell r="H17" t="str">
            <v>DP1</v>
          </cell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G33" t="str">
            <v>C15</v>
          </cell>
          <cell r="H33" t="str">
            <v>C15</v>
          </cell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TBD</v>
          </cell>
          <cell r="C50" t="str">
            <v>TBD</v>
          </cell>
          <cell r="D50" t="str">
            <v>Reserved for Future Use</v>
          </cell>
          <cell r="E50">
            <v>6610</v>
          </cell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Visits</v>
          </cell>
          <cell r="D58" t="str">
            <v>Same Day Surgery</v>
          </cell>
          <cell r="E58">
            <v>7060</v>
          </cell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G118" t="str">
            <v>D87</v>
          </cell>
          <cell r="H118" t="str">
            <v>D87</v>
          </cell>
        </row>
        <row r="119">
          <cell r="A119" t="str">
            <v>D88</v>
          </cell>
          <cell r="B119" t="str">
            <v>UCHS LAB-340</v>
          </cell>
          <cell r="C119" t="str">
            <v>Maryland RVUs</v>
          </cell>
          <cell r="D119" t="str">
            <v>Rate Center for Upper Chesapeake (210049) 340B Lab charged at UM (Effective May 1, 2018)</v>
          </cell>
          <cell r="G119" t="str">
            <v>D88</v>
          </cell>
          <cell r="H119" t="str">
            <v>D88</v>
          </cell>
        </row>
        <row r="120">
          <cell r="A120" t="str">
            <v>D89</v>
          </cell>
          <cell r="B120" t="str">
            <v>SJMC LAB-340</v>
          </cell>
          <cell r="C120" t="str">
            <v>Maryland RVUs</v>
          </cell>
          <cell r="D120" t="str">
            <v>Rate Center for St. Joseph (210063) 340B LAB charged at UM (Effective May 1, 2018)</v>
          </cell>
          <cell r="G120" t="str">
            <v>D89</v>
          </cell>
          <cell r="H120" t="str">
            <v>D89</v>
          </cell>
        </row>
        <row r="121">
          <cell r="A121" t="str">
            <v>D90</v>
          </cell>
          <cell r="B121" t="str">
            <v>UCHS CL-340</v>
          </cell>
          <cell r="C121" t="str">
            <v>RVU</v>
          </cell>
          <cell r="D121" t="str">
            <v>Rate Center for Upper Chesapeake (210049) 340B Clinic charged at UM (Effective May 1, 2018)</v>
          </cell>
          <cell r="G121" t="str">
            <v>D90</v>
          </cell>
          <cell r="H121" t="str">
            <v>D90</v>
          </cell>
        </row>
        <row r="122">
          <cell r="A122" t="str">
            <v>D91</v>
          </cell>
          <cell r="B122" t="str">
            <v>SJMC CL-340</v>
          </cell>
          <cell r="C122" t="str">
            <v>RVU</v>
          </cell>
          <cell r="D122" t="str">
            <v>Rate Center for St. Joseph (210063) 340B Clinic charged at UM (Effective May 1, 2018)</v>
          </cell>
          <cell r="G122" t="str">
            <v>D91</v>
          </cell>
          <cell r="H122" t="str">
            <v>D91</v>
          </cell>
        </row>
        <row r="123">
          <cell r="A123" t="str">
            <v>D92</v>
          </cell>
          <cell r="B123" t="str">
            <v>ADM</v>
          </cell>
          <cell r="C123" t="str">
            <v>Admission</v>
          </cell>
          <cell r="D123" t="str">
            <v>Visits</v>
          </cell>
          <cell r="H123" t="str">
            <v>D92</v>
          </cell>
        </row>
        <row r="124">
          <cell r="A124" t="str">
            <v>D95</v>
          </cell>
          <cell r="B124" t="str">
            <v>OID-340</v>
          </cell>
          <cell r="C124" t="str">
            <v>TBD</v>
          </cell>
          <cell r="D124" t="str">
            <v>OP Cancer and Infusion Drugs 340</v>
          </cell>
          <cell r="G124" t="str">
            <v>D95</v>
          </cell>
          <cell r="H124" t="str">
            <v>D95</v>
          </cell>
        </row>
        <row r="125">
          <cell r="A125" t="str">
            <v>D94</v>
          </cell>
          <cell r="B125" t="str">
            <v>TRU</v>
          </cell>
          <cell r="C125" t="str">
            <v>Visits</v>
          </cell>
          <cell r="D125" t="str">
            <v>Trauma Resuscitation</v>
          </cell>
          <cell r="G125" t="str">
            <v>D94</v>
          </cell>
          <cell r="H125" t="str">
            <v>D94</v>
          </cell>
        </row>
        <row r="126">
          <cell r="A126" t="str">
            <v>D96</v>
          </cell>
          <cell r="B126" t="str">
            <v>PSP</v>
          </cell>
          <cell r="C126" t="str">
            <v>Patient Days</v>
          </cell>
          <cell r="D126" t="str">
            <v>Pediatric Specialty</v>
          </cell>
          <cell r="G126" t="str">
            <v>D96</v>
          </cell>
          <cell r="H126" t="str">
            <v>D96</v>
          </cell>
        </row>
        <row r="127">
          <cell r="A127" t="str">
            <v>D60</v>
          </cell>
          <cell r="B127" t="str">
            <v>RDS</v>
          </cell>
          <cell r="C127" t="str">
            <v>Patient Days</v>
          </cell>
          <cell r="D127" t="str">
            <v>Respiratory Dependent</v>
          </cell>
          <cell r="G127" t="str">
            <v>D60</v>
          </cell>
          <cell r="H127" t="str">
            <v>D60</v>
          </cell>
        </row>
        <row r="128">
          <cell r="A128" t="str">
            <v>D97</v>
          </cell>
          <cell r="B128" t="str">
            <v>TMS</v>
          </cell>
          <cell r="C128" t="str">
            <v>Transcranial Magnetic Stimulation</v>
          </cell>
          <cell r="D128" t="str">
            <v>Treatments</v>
          </cell>
          <cell r="G128" t="str">
            <v>D97</v>
          </cell>
          <cell r="H128" t="str">
            <v>D97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A133" t="str">
            <v>E01</v>
          </cell>
          <cell r="B133" t="str">
            <v>AMB</v>
          </cell>
          <cell r="C133" t="str">
            <v># of Occasions of Service</v>
          </cell>
          <cell r="D133" t="str">
            <v>Ambulance Services</v>
          </cell>
          <cell r="E133">
            <v>6950</v>
          </cell>
          <cell r="G133" t="str">
            <v>E01</v>
          </cell>
          <cell r="H133" t="str">
            <v>E01</v>
          </cell>
        </row>
        <row r="134">
          <cell r="A134" t="str">
            <v>E02</v>
          </cell>
          <cell r="B134" t="str">
            <v>PAR</v>
          </cell>
          <cell r="C134" t="str">
            <v># of Spaces</v>
          </cell>
          <cell r="D134" t="str">
            <v>Parking</v>
          </cell>
          <cell r="E134">
            <v>8440</v>
          </cell>
          <cell r="G134" t="str">
            <v>E02</v>
          </cell>
          <cell r="H134" t="str">
            <v>E02</v>
          </cell>
        </row>
        <row r="135">
          <cell r="A135" t="str">
            <v>E03</v>
          </cell>
          <cell r="B135" t="str">
            <v>DPO</v>
          </cell>
          <cell r="C135" t="str">
            <v>Sq Feet</v>
          </cell>
          <cell r="D135" t="str">
            <v>Doctor's Private Office Rent</v>
          </cell>
          <cell r="E135">
            <v>9210</v>
          </cell>
          <cell r="G135" t="str">
            <v>E03</v>
          </cell>
          <cell r="H135" t="str">
            <v>E03</v>
          </cell>
        </row>
        <row r="136">
          <cell r="A136" t="str">
            <v>E04</v>
          </cell>
          <cell r="B136" t="str">
            <v>OOR</v>
          </cell>
          <cell r="C136" t="str">
            <v>Sq Feet</v>
          </cell>
          <cell r="D136" t="str">
            <v>Office And Other Rentals</v>
          </cell>
          <cell r="E136">
            <v>9220</v>
          </cell>
          <cell r="G136" t="str">
            <v>E04</v>
          </cell>
          <cell r="H136" t="str">
            <v>E04</v>
          </cell>
        </row>
        <row r="137">
          <cell r="A137" t="str">
            <v>E05</v>
          </cell>
          <cell r="B137" t="str">
            <v>REO</v>
          </cell>
          <cell r="C137" t="str">
            <v>Sq Feet</v>
          </cell>
          <cell r="D137" t="str">
            <v>Retail Operations</v>
          </cell>
          <cell r="E137">
            <v>9230</v>
          </cell>
          <cell r="G137" t="str">
            <v>E05</v>
          </cell>
          <cell r="H137" t="str">
            <v>E05</v>
          </cell>
        </row>
        <row r="138">
          <cell r="A138" t="str">
            <v>E06</v>
          </cell>
          <cell r="B138" t="str">
            <v>PTE</v>
          </cell>
          <cell r="C138" t="str">
            <v># of Spaces</v>
          </cell>
          <cell r="D138" t="str">
            <v>Patient Telephones</v>
          </cell>
          <cell r="E138">
            <v>8615</v>
          </cell>
          <cell r="G138" t="str">
            <v>E06</v>
          </cell>
          <cell r="H138" t="str">
            <v>E06</v>
          </cell>
        </row>
        <row r="139">
          <cell r="A139" t="str">
            <v>E07</v>
          </cell>
          <cell r="B139" t="str">
            <v>CAF</v>
          </cell>
          <cell r="C139" t="str">
            <v>Eq. Meals Served</v>
          </cell>
          <cell r="D139" t="str">
            <v>Cafeteria</v>
          </cell>
          <cell r="E139">
            <v>8320</v>
          </cell>
          <cell r="G139" t="str">
            <v>E07</v>
          </cell>
          <cell r="H139" t="str">
            <v>E07</v>
          </cell>
        </row>
        <row r="140">
          <cell r="A140" t="str">
            <v>E08</v>
          </cell>
          <cell r="B140" t="str">
            <v>DEB</v>
          </cell>
          <cell r="C140" t="str">
            <v>Sq Feet</v>
          </cell>
          <cell r="D140" t="str">
            <v>Day Care Center, Rec Areas, Ect.</v>
          </cell>
          <cell r="G140" t="str">
            <v>E08</v>
          </cell>
          <cell r="H140" t="str">
            <v>E08</v>
          </cell>
        </row>
        <row r="141">
          <cell r="A141" t="str">
            <v>E09</v>
          </cell>
          <cell r="B141" t="str">
            <v>HOU</v>
          </cell>
          <cell r="C141" t="str">
            <v>Avg # of Persons Housed</v>
          </cell>
          <cell r="D141" t="str">
            <v>Housing</v>
          </cell>
          <cell r="E141">
            <v>8360</v>
          </cell>
          <cell r="G141" t="str">
            <v>E09</v>
          </cell>
          <cell r="H141" t="str">
            <v>E09</v>
          </cell>
        </row>
        <row r="143">
          <cell r="A143" t="str">
            <v>F01</v>
          </cell>
          <cell r="B143" t="str">
            <v>REG</v>
          </cell>
          <cell r="C143" t="str">
            <v># of Projects</v>
          </cell>
          <cell r="D143" t="str">
            <v>Research</v>
          </cell>
          <cell r="E143">
            <v>8010</v>
          </cell>
          <cell r="G143" t="str">
            <v>F01</v>
          </cell>
          <cell r="H143" t="str">
            <v>F01</v>
          </cell>
        </row>
        <row r="144">
          <cell r="A144" t="str">
            <v>F02</v>
          </cell>
          <cell r="B144" t="str">
            <v>RNS</v>
          </cell>
          <cell r="C144" t="str">
            <v># of Students</v>
          </cell>
          <cell r="D144" t="str">
            <v>Nursing Education</v>
          </cell>
          <cell r="E144">
            <v>8220</v>
          </cell>
          <cell r="G144" t="str">
            <v>F02</v>
          </cell>
          <cell r="H144" t="str">
            <v>F02</v>
          </cell>
        </row>
        <row r="145">
          <cell r="A145" t="str">
            <v>F03</v>
          </cell>
          <cell r="B145" t="str">
            <v>OHE</v>
          </cell>
          <cell r="C145" t="str">
            <v># of Students</v>
          </cell>
          <cell r="D145" t="str">
            <v>Other Health Profession Education</v>
          </cell>
          <cell r="E145">
            <v>8260</v>
          </cell>
          <cell r="G145" t="str">
            <v>F03</v>
          </cell>
          <cell r="H145" t="str">
            <v>F03</v>
          </cell>
        </row>
        <row r="146">
          <cell r="A146" t="str">
            <v>F04</v>
          </cell>
          <cell r="B146" t="str">
            <v>CHE</v>
          </cell>
          <cell r="C146" t="str">
            <v># of Participants</v>
          </cell>
          <cell r="D146" t="str">
            <v>Community Health Education</v>
          </cell>
          <cell r="E146">
            <v>8270</v>
          </cell>
          <cell r="G146" t="str">
            <v>F04</v>
          </cell>
          <cell r="H146" t="str">
            <v>F04</v>
          </cell>
        </row>
        <row r="148">
          <cell r="A148" t="str">
            <v>P01</v>
          </cell>
          <cell r="B148" t="str">
            <v>P1</v>
          </cell>
          <cell r="D148" t="str">
            <v>Hospital Based Physicians</v>
          </cell>
          <cell r="H148" t="str">
            <v>P01</v>
          </cell>
        </row>
        <row r="149">
          <cell r="A149" t="str">
            <v>P02</v>
          </cell>
          <cell r="B149" t="str">
            <v>P2</v>
          </cell>
          <cell r="D149" t="str">
            <v>Physician Part B Services</v>
          </cell>
          <cell r="H149" t="str">
            <v>P02</v>
          </cell>
        </row>
        <row r="150">
          <cell r="A150" t="str">
            <v>P03</v>
          </cell>
          <cell r="B150" t="str">
            <v>P3</v>
          </cell>
          <cell r="D150" t="str">
            <v>Physician Support Services</v>
          </cell>
          <cell r="H150" t="str">
            <v>P03</v>
          </cell>
        </row>
        <row r="151">
          <cell r="A151" t="str">
            <v>P04</v>
          </cell>
          <cell r="B151" t="str">
            <v>P4</v>
          </cell>
          <cell r="D151" t="str">
            <v>Resident, Intern Services</v>
          </cell>
          <cell r="H151" t="str">
            <v>P04</v>
          </cell>
        </row>
        <row r="152">
          <cell r="A152" t="str">
            <v>P05</v>
          </cell>
          <cell r="B152" t="str">
            <v>P5</v>
          </cell>
          <cell r="D152" t="str">
            <v>Resident, Intern Ineligible</v>
          </cell>
          <cell r="H152" t="str">
            <v>P05</v>
          </cell>
        </row>
        <row r="154">
          <cell r="A154" t="str">
            <v>FB1</v>
          </cell>
          <cell r="B154" t="str">
            <v>FB1</v>
          </cell>
          <cell r="C154" t="str">
            <v>Dollars</v>
          </cell>
          <cell r="D154" t="str">
            <v>Fringe Benefits</v>
          </cell>
          <cell r="H154" t="str">
            <v>FB1</v>
          </cell>
        </row>
        <row r="155">
          <cell r="A155" t="str">
            <v>MS1</v>
          </cell>
          <cell r="B155" t="str">
            <v>MSV</v>
          </cell>
          <cell r="C155" t="str">
            <v>N/A</v>
          </cell>
          <cell r="D155" t="str">
            <v>Medical Services</v>
          </cell>
          <cell r="H155" t="str">
            <v>MS1</v>
          </cell>
        </row>
        <row r="156">
          <cell r="A156" t="str">
            <v>ZZ1</v>
          </cell>
          <cell r="B156" t="str">
            <v>GRT</v>
          </cell>
          <cell r="C156" t="str">
            <v>Dollars</v>
          </cell>
          <cell r="D156" t="str">
            <v>Grants</v>
          </cell>
          <cell r="H156" t="str">
            <v>ZZ1</v>
          </cell>
        </row>
        <row r="157">
          <cell r="A157" t="str">
            <v>D92</v>
          </cell>
          <cell r="B157" t="str">
            <v>ADM</v>
          </cell>
          <cell r="C157" t="str">
            <v>Admissions</v>
          </cell>
          <cell r="D157" t="str">
            <v>Admission Services</v>
          </cell>
          <cell r="H157" t="str">
            <v>D92</v>
          </cell>
        </row>
        <row r="158">
          <cell r="A158" t="str">
            <v>N/A 1</v>
          </cell>
          <cell r="B158" t="str">
            <v>PME</v>
          </cell>
          <cell r="D158" t="str">
            <v>Post Graduate Medical Ed</v>
          </cell>
          <cell r="H158" t="str">
            <v>N/A 1</v>
          </cell>
        </row>
        <row r="159">
          <cell r="A159" t="str">
            <v>N/A 2</v>
          </cell>
          <cell r="B159" t="str">
            <v>PAP</v>
          </cell>
          <cell r="D159" t="str">
            <v>Referred Ambulatory Surgery</v>
          </cell>
          <cell r="H159" t="str">
            <v>N/A 2</v>
          </cell>
        </row>
        <row r="160">
          <cell r="A160" t="str">
            <v>N/A 3</v>
          </cell>
          <cell r="B160" t="str">
            <v>TRP</v>
          </cell>
          <cell r="D160" t="str">
            <v>Patient Transportation</v>
          </cell>
          <cell r="H160" t="str">
            <v>N/A 3</v>
          </cell>
        </row>
        <row r="162">
          <cell r="A162" t="str">
            <v>UR01</v>
          </cell>
          <cell r="B162" t="str">
            <v>FSC</v>
          </cell>
          <cell r="C162" t="str">
            <v>Visits</v>
          </cell>
          <cell r="D162" t="str">
            <v>Freestanding Clinic Services</v>
          </cell>
          <cell r="E162">
            <v>6970</v>
          </cell>
          <cell r="G162" t="str">
            <v>UR01</v>
          </cell>
          <cell r="H162" t="str">
            <v>UR01</v>
          </cell>
        </row>
        <row r="163">
          <cell r="A163" t="str">
            <v>UR02</v>
          </cell>
          <cell r="B163" t="str">
            <v>HHC</v>
          </cell>
          <cell r="C163" t="str">
            <v>Visits</v>
          </cell>
          <cell r="D163" t="str">
            <v>Home Health Services</v>
          </cell>
          <cell r="E163">
            <v>6980</v>
          </cell>
          <cell r="G163" t="str">
            <v>UR02</v>
          </cell>
          <cell r="H163" t="str">
            <v>UR02</v>
          </cell>
        </row>
        <row r="164">
          <cell r="A164" t="str">
            <v>UR03</v>
          </cell>
          <cell r="B164" t="str">
            <v>ORD</v>
          </cell>
          <cell r="C164" t="str">
            <v>Treatments</v>
          </cell>
          <cell r="D164" t="str">
            <v>Outpatient Renal Dialysis</v>
          </cell>
          <cell r="E164">
            <v>7720</v>
          </cell>
          <cell r="G164" t="str">
            <v>UR03</v>
          </cell>
          <cell r="H164" t="str">
            <v>UR03</v>
          </cell>
        </row>
        <row r="165">
          <cell r="A165" t="str">
            <v>UR04</v>
          </cell>
          <cell r="B165" t="str">
            <v>ECF</v>
          </cell>
          <cell r="C165" t="str">
            <v>Patient Days</v>
          </cell>
          <cell r="D165" t="str">
            <v>Skilled Nursing Care</v>
          </cell>
          <cell r="E165">
            <v>6610</v>
          </cell>
          <cell r="G165" t="str">
            <v>UR04</v>
          </cell>
          <cell r="H165" t="str">
            <v>UR04</v>
          </cell>
        </row>
        <row r="166">
          <cell r="A166" t="str">
            <v>UR05</v>
          </cell>
          <cell r="B166" t="str">
            <v>ULB</v>
          </cell>
          <cell r="C166" t="str">
            <v>CAP, WMU, 1982 Ed.</v>
          </cell>
          <cell r="D166" t="str">
            <v>Laboratory Non-Patient</v>
          </cell>
          <cell r="E166">
            <v>7720</v>
          </cell>
          <cell r="G166" t="str">
            <v>UR05</v>
          </cell>
          <cell r="H166" t="str">
            <v>UR05</v>
          </cell>
        </row>
        <row r="167">
          <cell r="A167" t="str">
            <v>UR06</v>
          </cell>
          <cell r="B167" t="str">
            <v>UPB</v>
          </cell>
          <cell r="C167" t="str">
            <v># of FTEs</v>
          </cell>
          <cell r="D167" t="str">
            <v>Physicians Part B Services</v>
          </cell>
          <cell r="E167">
            <v>8760</v>
          </cell>
          <cell r="G167" t="str">
            <v>UR06</v>
          </cell>
          <cell r="H167" t="str">
            <v>UR06</v>
          </cell>
        </row>
        <row r="168">
          <cell r="A168" t="str">
            <v>UR07</v>
          </cell>
          <cell r="B168" t="str">
            <v>CAN</v>
          </cell>
          <cell r="C168" t="str">
            <v>CNA Minutes</v>
          </cell>
          <cell r="D168" t="str">
            <v>Certified Nurse Anesthetists</v>
          </cell>
          <cell r="E168">
            <v>7090</v>
          </cell>
          <cell r="G168" t="str">
            <v>UR07</v>
          </cell>
          <cell r="H168" t="str">
            <v>UR07</v>
          </cell>
        </row>
        <row r="169">
          <cell r="A169" t="str">
            <v>UR08</v>
          </cell>
          <cell r="B169" t="str">
            <v>PSS</v>
          </cell>
          <cell r="C169" t="str">
            <v># of FTEs</v>
          </cell>
          <cell r="D169" t="str">
            <v>Physician Support Services</v>
          </cell>
          <cell r="E169">
            <v>8740</v>
          </cell>
          <cell r="G169" t="str">
            <v>UR08</v>
          </cell>
          <cell r="H169" t="str">
            <v>UR08</v>
          </cell>
        </row>
        <row r="170">
          <cell r="A170" t="str">
            <v>UR09</v>
          </cell>
          <cell r="B170" t="str">
            <v>ADC</v>
          </cell>
          <cell r="C170" t="str">
            <v>TBD</v>
          </cell>
          <cell r="D170" t="str">
            <v>Adult DayCare</v>
          </cell>
          <cell r="G170" t="str">
            <v>UR09</v>
          </cell>
          <cell r="H170" t="str">
            <v>UR09</v>
          </cell>
        </row>
        <row r="171">
          <cell r="A171" t="str">
            <v>UR10</v>
          </cell>
          <cell r="B171" t="str">
            <v>CCC</v>
          </cell>
          <cell r="C171" t="str">
            <v>TBD</v>
          </cell>
          <cell r="D171" t="str">
            <v>Cancer Center</v>
          </cell>
          <cell r="G171" t="str">
            <v>UR10</v>
          </cell>
          <cell r="H171" t="str">
            <v>UR10</v>
          </cell>
        </row>
        <row r="172">
          <cell r="A172" t="str">
            <v>UR11</v>
          </cell>
          <cell r="B172" t="str">
            <v>CAR</v>
          </cell>
          <cell r="C172" t="str">
            <v>TBD</v>
          </cell>
          <cell r="D172" t="str">
            <v>Cardiac</v>
          </cell>
          <cell r="G172" t="str">
            <v>UR11</v>
          </cell>
          <cell r="H172" t="str">
            <v>UR11</v>
          </cell>
        </row>
        <row r="173">
          <cell r="A173" t="str">
            <v>UR12</v>
          </cell>
          <cell r="B173" t="str">
            <v>CCS</v>
          </cell>
          <cell r="C173" t="str">
            <v>TBD</v>
          </cell>
          <cell r="D173" t="str">
            <v>Community Services</v>
          </cell>
          <cell r="G173" t="str">
            <v>UR12</v>
          </cell>
          <cell r="H173" t="str">
            <v>UR12</v>
          </cell>
        </row>
        <row r="174">
          <cell r="A174" t="str">
            <v>UR13</v>
          </cell>
          <cell r="B174" t="str">
            <v>CS</v>
          </cell>
          <cell r="C174" t="str">
            <v>TBD</v>
          </cell>
          <cell r="D174" t="str">
            <v>Consolidating/Eliminations</v>
          </cell>
          <cell r="G174" t="str">
            <v>UR13</v>
          </cell>
          <cell r="H174" t="str">
            <v>UR13</v>
          </cell>
        </row>
        <row r="175">
          <cell r="A175" t="str">
            <v>UR14</v>
          </cell>
          <cell r="B175" t="str">
            <v>FDN</v>
          </cell>
          <cell r="C175" t="str">
            <v>TBD</v>
          </cell>
          <cell r="D175" t="str">
            <v>Foundation</v>
          </cell>
          <cell r="G175" t="str">
            <v>UR14</v>
          </cell>
          <cell r="H175" t="str">
            <v>UR14</v>
          </cell>
        </row>
        <row r="176">
          <cell r="A176" t="str">
            <v>UR15</v>
          </cell>
          <cell r="B176" t="str">
            <v>HSP</v>
          </cell>
          <cell r="C176" t="str">
            <v>TBD</v>
          </cell>
          <cell r="D176" t="str">
            <v>Hospice</v>
          </cell>
          <cell r="G176" t="str">
            <v>UR15</v>
          </cell>
          <cell r="H176" t="str">
            <v>UR15</v>
          </cell>
        </row>
        <row r="177">
          <cell r="A177" t="str">
            <v>UR16</v>
          </cell>
          <cell r="B177" t="str">
            <v>IMG</v>
          </cell>
          <cell r="C177" t="str">
            <v>TBD</v>
          </cell>
          <cell r="D177" t="str">
            <v>Imaging</v>
          </cell>
          <cell r="G177" t="str">
            <v>UR16</v>
          </cell>
          <cell r="H177" t="str">
            <v>UR16</v>
          </cell>
        </row>
        <row r="178">
          <cell r="A178" t="str">
            <v>UR17</v>
          </cell>
          <cell r="B178" t="str">
            <v>OMC</v>
          </cell>
          <cell r="C178" t="str">
            <v>TBD</v>
          </cell>
          <cell r="D178" t="str">
            <v>Outpatient Medical Center</v>
          </cell>
          <cell r="G178" t="str">
            <v>UR17</v>
          </cell>
          <cell r="H178" t="str">
            <v>UR17</v>
          </cell>
        </row>
        <row r="179">
          <cell r="A179" t="str">
            <v>UR18</v>
          </cell>
          <cell r="B179" t="str">
            <v>OUR</v>
          </cell>
          <cell r="C179" t="str">
            <v>TBD</v>
          </cell>
          <cell r="D179" t="str">
            <v>Other Unregulated</v>
          </cell>
          <cell r="G179" t="str">
            <v>UR18</v>
          </cell>
          <cell r="H179" t="str">
            <v>UR18</v>
          </cell>
        </row>
        <row r="180">
          <cell r="A180" t="str">
            <v>UR19</v>
          </cell>
          <cell r="B180" t="str">
            <v>REH</v>
          </cell>
          <cell r="C180" t="str">
            <v>TBD</v>
          </cell>
          <cell r="D180" t="str">
            <v>Rehabilitation</v>
          </cell>
          <cell r="G180" t="str">
            <v>UR19</v>
          </cell>
          <cell r="H180" t="str">
            <v>UR19</v>
          </cell>
        </row>
        <row r="181">
          <cell r="A181" t="str">
            <v>UR20</v>
          </cell>
          <cell r="B181" t="str">
            <v>URRF1</v>
          </cell>
          <cell r="C181" t="str">
            <v>TBD</v>
          </cell>
          <cell r="D181" t="str">
            <v>TBD</v>
          </cell>
          <cell r="G181" t="str">
            <v>UR20</v>
          </cell>
          <cell r="H181" t="str">
            <v>UR20</v>
          </cell>
        </row>
        <row r="182">
          <cell r="A182" t="str">
            <v>UR21</v>
          </cell>
          <cell r="B182" t="str">
            <v>URRF2</v>
          </cell>
          <cell r="C182" t="str">
            <v>TBD</v>
          </cell>
          <cell r="D182" t="str">
            <v>TBD</v>
          </cell>
          <cell r="G182" t="str">
            <v>UR21</v>
          </cell>
          <cell r="H182" t="str">
            <v>UR21</v>
          </cell>
        </row>
        <row r="183">
          <cell r="A183" t="str">
            <v>UR22</v>
          </cell>
          <cell r="B183" t="str">
            <v>URRF3</v>
          </cell>
          <cell r="C183" t="str">
            <v>TBD</v>
          </cell>
          <cell r="D183" t="str">
            <v>TBD</v>
          </cell>
          <cell r="G183" t="str">
            <v>UR22</v>
          </cell>
          <cell r="H183" t="str">
            <v>UR22</v>
          </cell>
        </row>
        <row r="184">
          <cell r="A184" t="str">
            <v>UR23</v>
          </cell>
          <cell r="B184" t="str">
            <v>URRF4</v>
          </cell>
          <cell r="C184" t="str">
            <v>TBD</v>
          </cell>
          <cell r="D184" t="str">
            <v>TBD</v>
          </cell>
          <cell r="G184" t="str">
            <v>UR23</v>
          </cell>
          <cell r="H184" t="str">
            <v>UR23</v>
          </cell>
        </row>
        <row r="185">
          <cell r="A185" t="str">
            <v>UR24</v>
          </cell>
          <cell r="B185" t="str">
            <v>URRF5</v>
          </cell>
          <cell r="C185" t="str">
            <v>TBD</v>
          </cell>
          <cell r="D185" t="str">
            <v>TBD</v>
          </cell>
          <cell r="G185" t="str">
            <v>UR24</v>
          </cell>
          <cell r="H185" t="str">
            <v>UR24</v>
          </cell>
        </row>
        <row r="186">
          <cell r="A186" t="str">
            <v>UR25</v>
          </cell>
          <cell r="B186" t="str">
            <v>URRF6</v>
          </cell>
          <cell r="C186" t="str">
            <v>TBD</v>
          </cell>
          <cell r="D186" t="str">
            <v>TBD</v>
          </cell>
          <cell r="G186" t="str">
            <v>UR25</v>
          </cell>
          <cell r="H186" t="str">
            <v>UR25</v>
          </cell>
        </row>
      </sheetData>
      <sheetData sheetId="8">
        <row r="5">
          <cell r="B5" t="str">
            <v>UNITS</v>
          </cell>
          <cell r="D5" t="str">
            <v>PAT CARE</v>
          </cell>
          <cell r="E5" t="str">
            <v>OTHER</v>
          </cell>
          <cell r="G5" t="str">
            <v>PHYSICIAN</v>
          </cell>
          <cell r="H5" t="str">
            <v>RESIDENT</v>
          </cell>
        </row>
        <row r="6"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G7" t="str">
            <v>EXPENSES</v>
          </cell>
          <cell r="H7" t="str">
            <v>EXPENSES</v>
          </cell>
          <cell r="I7" t="str">
            <v>I</v>
          </cell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 t="str">
            <v>PED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PSY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OBS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PSI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TRM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ONC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NUR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PRE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CRH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 t="str">
            <v>EMG</v>
          </cell>
          <cell r="B26">
            <v>0</v>
          </cell>
          <cell r="C26">
            <v>3558.7670215887165</v>
          </cell>
          <cell r="D26">
            <v>2040.253934094226</v>
          </cell>
          <cell r="E26">
            <v>108.65492007367435</v>
          </cell>
          <cell r="G26">
            <v>0</v>
          </cell>
          <cell r="H26">
            <v>0</v>
          </cell>
          <cell r="I26">
            <v>5707.6758757566167</v>
          </cell>
        </row>
        <row r="27">
          <cell r="A27" t="str">
            <v>CL</v>
          </cell>
          <cell r="B27">
            <v>0</v>
          </cell>
          <cell r="C27">
            <v>0.5</v>
          </cell>
          <cell r="D27">
            <v>2.6828352039128242E-2</v>
          </cell>
          <cell r="E27">
            <v>1.0223661053680569E-2</v>
          </cell>
          <cell r="G27">
            <v>0</v>
          </cell>
          <cell r="H27">
            <v>0</v>
          </cell>
          <cell r="I27">
            <v>0.53705201309280881</v>
          </cell>
        </row>
        <row r="28">
          <cell r="A28" t="str">
            <v>PDC</v>
          </cell>
          <cell r="B28" t="e">
            <v>#VALUE!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SDS</v>
          </cell>
          <cell r="B29" t="e">
            <v>#VALUE!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DEL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OR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ORC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ANS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LAB</v>
          </cell>
          <cell r="B34">
            <v>0</v>
          </cell>
          <cell r="C34">
            <v>1016.4552419240813</v>
          </cell>
          <cell r="D34">
            <v>76.327909014966195</v>
          </cell>
          <cell r="E34">
            <v>21.206612167190457</v>
          </cell>
          <cell r="G34">
            <v>0</v>
          </cell>
          <cell r="H34">
            <v>0</v>
          </cell>
          <cell r="I34">
            <v>1113.9897631062381</v>
          </cell>
        </row>
        <row r="35">
          <cell r="A35" t="str">
            <v>EKG</v>
          </cell>
          <cell r="B35">
            <v>0</v>
          </cell>
          <cell r="C35">
            <v>1.9</v>
          </cell>
          <cell r="D35">
            <v>0.10194773774868732</v>
          </cell>
          <cell r="E35">
            <v>3.8849912003986159E-2</v>
          </cell>
          <cell r="G35">
            <v>0</v>
          </cell>
          <cell r="H35">
            <v>0</v>
          </cell>
          <cell r="I35">
            <v>2.0407976497526734</v>
          </cell>
        </row>
        <row r="36">
          <cell r="A36" t="str">
            <v>IRC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 t="str">
            <v>RAD</v>
          </cell>
          <cell r="B37">
            <v>0</v>
          </cell>
          <cell r="C37">
            <v>1123.8474850393554</v>
          </cell>
          <cell r="D37">
            <v>115.17685402829261</v>
          </cell>
          <cell r="E37">
            <v>24.04457700664409</v>
          </cell>
          <cell r="G37">
            <v>0</v>
          </cell>
          <cell r="H37">
            <v>0</v>
          </cell>
          <cell r="I37">
            <v>1263.0689160742922</v>
          </cell>
        </row>
        <row r="38">
          <cell r="A38" t="str">
            <v>CAT</v>
          </cell>
          <cell r="B38">
            <v>0</v>
          </cell>
          <cell r="C38">
            <v>613.89464252390792</v>
          </cell>
          <cell r="D38">
            <v>128.55703735726067</v>
          </cell>
          <cell r="E38">
            <v>14.408059654460386</v>
          </cell>
          <cell r="G38">
            <v>0</v>
          </cell>
          <cell r="H38">
            <v>0</v>
          </cell>
          <cell r="I38">
            <v>756.85973953562905</v>
          </cell>
        </row>
        <row r="39">
          <cell r="A39" t="str">
            <v>RAT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NUC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A41" t="str">
            <v>RES</v>
          </cell>
          <cell r="B41">
            <v>0</v>
          </cell>
          <cell r="C41">
            <v>16.842736288272892</v>
          </cell>
          <cell r="D41">
            <v>0.44227806181496493</v>
          </cell>
          <cell r="E41">
            <v>0.33543397453707663</v>
          </cell>
          <cell r="G41">
            <v>0</v>
          </cell>
          <cell r="H41">
            <v>0</v>
          </cell>
          <cell r="I41">
            <v>17.620448324624931</v>
          </cell>
        </row>
        <row r="42">
          <cell r="A42" t="str">
            <v>PUL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 t="str">
            <v>EEG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 t="str">
            <v>PTH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OTH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A46" t="str">
            <v>STH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A47" t="str">
            <v>REC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AUD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OPM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 t="str">
            <v>RDL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A51" t="str">
            <v>OA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AOR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LEU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HYP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FSE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MRI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ADD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LIT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A59" t="str">
            <v>RHB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OBV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AMR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TMT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OCL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TNA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RDS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PAD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PCD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PSG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 t="str">
            <v>ITH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GTH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FTH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PST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PSE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OPT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ETH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ATH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PSD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CL-340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RAT-340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ORC-340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LAB-340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CDS-340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UCHS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SJMC LAB-340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UCHS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SJMC CL-340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ADM</v>
          </cell>
          <cell r="B87">
            <v>0</v>
          </cell>
          <cell r="C87">
            <v>0</v>
          </cell>
          <cell r="D87">
            <v>25.6</v>
          </cell>
          <cell r="E87">
            <v>0</v>
          </cell>
          <cell r="G87">
            <v>0</v>
          </cell>
          <cell r="H87">
            <v>0</v>
          </cell>
          <cell r="I87">
            <v>25.6</v>
          </cell>
        </row>
        <row r="88">
          <cell r="A88" t="str">
            <v>TRU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OID-340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PSP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DRF5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DRF6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DRF7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DRF8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DRF9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MSS</v>
          </cell>
          <cell r="B96" t="str">
            <v/>
          </cell>
          <cell r="C96">
            <v>523.1</v>
          </cell>
          <cell r="D96">
            <v>28.067821903335968</v>
          </cell>
          <cell r="E96">
            <v>0.54468575304289191</v>
          </cell>
          <cell r="G96">
            <v>0</v>
          </cell>
          <cell r="H96">
            <v>0</v>
          </cell>
          <cell r="I96">
            <v>551.71250765637888</v>
          </cell>
        </row>
        <row r="97">
          <cell r="A97" t="str">
            <v>CDS</v>
          </cell>
          <cell r="B97" t="str">
            <v/>
          </cell>
          <cell r="C97">
            <v>190.5</v>
          </cell>
          <cell r="D97">
            <v>131.74432040434903</v>
          </cell>
          <cell r="E97">
            <v>2.5566377973931074</v>
          </cell>
          <cell r="G97">
            <v>0</v>
          </cell>
          <cell r="H97">
            <v>0</v>
          </cell>
          <cell r="I97">
            <v>324.80095820174211</v>
          </cell>
        </row>
        <row r="98">
          <cell r="C98">
            <v>7045.8071273643354</v>
          </cell>
          <cell r="D98">
            <v>2546.298930954033</v>
          </cell>
          <cell r="E98">
            <v>171.80000000000004</v>
          </cell>
          <cell r="G98">
            <v>0</v>
          </cell>
          <cell r="H98">
            <v>0</v>
          </cell>
          <cell r="I98">
            <v>9763.9060583183673</v>
          </cell>
        </row>
      </sheetData>
      <sheetData sheetId="9">
        <row r="5">
          <cell r="AD5" t="str">
            <v>HSCRC TRIAL BALANCE</v>
          </cell>
          <cell r="BB5" t="str">
            <v>HSCRC TRIAL BALANCE</v>
          </cell>
          <cell r="BR5" t="str">
            <v>HSCRC TRIAL BALANCE</v>
          </cell>
          <cell r="CH5" t="str">
            <v>OVERHEAD ALLOCATION</v>
          </cell>
          <cell r="CP5" t="str">
            <v>FINAL HSCRC TRIAL BALANCE FOR</v>
          </cell>
        </row>
        <row r="6">
          <cell r="H6" t="str">
            <v>RECLASSED TRIAL BALANCE</v>
          </cell>
          <cell r="P6" t="str">
            <v>HSCRC TRIAL BALANCE</v>
          </cell>
          <cell r="V6" t="str">
            <v>PHYSICIAN PART B OVERHEAD ALLOCATION</v>
          </cell>
          <cell r="AD6" t="str">
            <v>ADJUSTED FOR PART B ALLOCATIONS</v>
          </cell>
          <cell r="AL6" t="str">
            <v>DONATED SERVICES</v>
          </cell>
          <cell r="AT6" t="str">
            <v>DATA PROCESSING ALLOCATION</v>
          </cell>
          <cell r="BB6" t="str">
            <v>ADJUSTED FOR DONATED SERVICES &amp; D/P</v>
          </cell>
          <cell r="BJ6" t="str">
            <v>PHYSICIAN COST ALLOCATION</v>
          </cell>
          <cell r="BR6" t="str">
            <v>ADJUSTED FOR PHYSICIAN COST ALLOCATION</v>
          </cell>
          <cell r="BZ6" t="str">
            <v>CAFETERIA, PARKING ALLOCATION</v>
          </cell>
          <cell r="CH6" t="str">
            <v>AUXILIARY ENTERPRISES, OIP'S and URs</v>
          </cell>
          <cell r="CP6" t="str">
            <v>J &amp; M SCHEDULE USE</v>
          </cell>
        </row>
        <row r="7">
          <cell r="F7" t="str">
            <v>HSCRC</v>
          </cell>
          <cell r="BZ7" t="str">
            <v>Yes, Salary &amp; Other are Reversed Here</v>
          </cell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D9" t="str">
            <v>DIETARY SERVICES</v>
          </cell>
          <cell r="F9" t="str">
            <v>C01</v>
          </cell>
          <cell r="H9">
            <v>0</v>
          </cell>
          <cell r="J9">
            <v>0</v>
          </cell>
          <cell r="L9">
            <v>0</v>
          </cell>
          <cell r="N9">
            <v>0</v>
          </cell>
          <cell r="O9" t="str">
            <v>DTY</v>
          </cell>
          <cell r="P9">
            <v>0</v>
          </cell>
          <cell r="R9">
            <v>0</v>
          </cell>
          <cell r="T9">
            <v>0</v>
          </cell>
          <cell r="X9">
            <v>0</v>
          </cell>
          <cell r="Z9">
            <v>0</v>
          </cell>
          <cell r="AD9">
            <v>0</v>
          </cell>
          <cell r="AF9">
            <v>0</v>
          </cell>
          <cell r="AH9">
            <v>0</v>
          </cell>
          <cell r="AJ9">
            <v>0</v>
          </cell>
          <cell r="AL9">
            <v>0</v>
          </cell>
          <cell r="AN9">
            <v>0</v>
          </cell>
          <cell r="AP9">
            <v>0</v>
          </cell>
          <cell r="AR9">
            <v>0</v>
          </cell>
          <cell r="AT9">
            <v>0</v>
          </cell>
          <cell r="AV9">
            <v>0</v>
          </cell>
          <cell r="AX9">
            <v>0</v>
          </cell>
          <cell r="AZ9">
            <v>0</v>
          </cell>
          <cell r="BB9">
            <v>0</v>
          </cell>
          <cell r="BD9">
            <v>0</v>
          </cell>
          <cell r="BF9">
            <v>0</v>
          </cell>
          <cell r="BH9">
            <v>0</v>
          </cell>
          <cell r="BN9">
            <v>0</v>
          </cell>
          <cell r="BR9">
            <v>0</v>
          </cell>
          <cell r="BT9">
            <v>0</v>
          </cell>
          <cell r="BV9">
            <v>0</v>
          </cell>
          <cell r="BX9">
            <v>0</v>
          </cell>
          <cell r="CB9">
            <v>0</v>
          </cell>
          <cell r="CD9">
            <v>0</v>
          </cell>
          <cell r="CG9" t="str">
            <v>DTY</v>
          </cell>
          <cell r="CH9">
            <v>0</v>
          </cell>
          <cell r="CJ9">
            <v>0</v>
          </cell>
          <cell r="CL9">
            <v>0</v>
          </cell>
          <cell r="CN9">
            <v>0</v>
          </cell>
          <cell r="CO9" t="str">
            <v>DTY</v>
          </cell>
          <cell r="CP9">
            <v>0</v>
          </cell>
          <cell r="CR9">
            <v>0</v>
          </cell>
          <cell r="CT9">
            <v>0</v>
          </cell>
          <cell r="CV9">
            <v>0</v>
          </cell>
        </row>
        <row r="10">
          <cell r="B10" t="str">
            <v>LL</v>
          </cell>
          <cell r="D10" t="str">
            <v>LAUNDRY &amp; LINEN</v>
          </cell>
          <cell r="F10" t="str">
            <v>C02</v>
          </cell>
          <cell r="H10">
            <v>0</v>
          </cell>
          <cell r="J10">
            <v>178613.79661758291</v>
          </cell>
          <cell r="L10">
            <v>178613.79661758291</v>
          </cell>
          <cell r="N10">
            <v>0</v>
          </cell>
          <cell r="O10" t="str">
            <v>LL</v>
          </cell>
          <cell r="P10">
            <v>0</v>
          </cell>
          <cell r="R10">
            <v>178.6</v>
          </cell>
          <cell r="T10">
            <v>178.6</v>
          </cell>
          <cell r="X10">
            <v>0</v>
          </cell>
          <cell r="Z10">
            <v>0</v>
          </cell>
          <cell r="AD10">
            <v>0</v>
          </cell>
          <cell r="AF10">
            <v>178.6</v>
          </cell>
          <cell r="AH10">
            <v>178.6</v>
          </cell>
          <cell r="AJ10">
            <v>0</v>
          </cell>
          <cell r="AL10">
            <v>0</v>
          </cell>
          <cell r="AN10">
            <v>0</v>
          </cell>
          <cell r="AP10">
            <v>0</v>
          </cell>
          <cell r="AR10">
            <v>0</v>
          </cell>
          <cell r="AT10">
            <v>0</v>
          </cell>
          <cell r="AV10">
            <v>0</v>
          </cell>
          <cell r="AX10">
            <v>0</v>
          </cell>
          <cell r="AZ10">
            <v>0</v>
          </cell>
          <cell r="BB10">
            <v>0</v>
          </cell>
          <cell r="BD10">
            <v>178.6</v>
          </cell>
          <cell r="BF10">
            <v>178.6</v>
          </cell>
          <cell r="BH10">
            <v>0</v>
          </cell>
          <cell r="BN10">
            <v>0</v>
          </cell>
          <cell r="BR10">
            <v>0</v>
          </cell>
          <cell r="BT10">
            <v>178.6</v>
          </cell>
          <cell r="BV10">
            <v>178.6</v>
          </cell>
          <cell r="BX10">
            <v>0</v>
          </cell>
          <cell r="CB10">
            <v>0</v>
          </cell>
          <cell r="CD10">
            <v>0</v>
          </cell>
          <cell r="CG10" t="str">
            <v>LL</v>
          </cell>
          <cell r="CH10">
            <v>0</v>
          </cell>
          <cell r="CJ10">
            <v>0</v>
          </cell>
          <cell r="CL10">
            <v>0</v>
          </cell>
          <cell r="CN10">
            <v>0</v>
          </cell>
          <cell r="CO10" t="str">
            <v>LL</v>
          </cell>
          <cell r="CP10">
            <v>0</v>
          </cell>
          <cell r="CR10">
            <v>178.6</v>
          </cell>
          <cell r="CT10">
            <v>178.6</v>
          </cell>
          <cell r="CV10">
            <v>0</v>
          </cell>
        </row>
        <row r="11">
          <cell r="B11" t="str">
            <v>SSS</v>
          </cell>
          <cell r="D11" t="str">
            <v>SOCIAL SERVICES</v>
          </cell>
          <cell r="F11" t="str">
            <v>C03</v>
          </cell>
          <cell r="H11">
            <v>0</v>
          </cell>
          <cell r="J11">
            <v>25638.97168354411</v>
          </cell>
          <cell r="L11">
            <v>25638.97168354411</v>
          </cell>
          <cell r="N11">
            <v>0</v>
          </cell>
          <cell r="O11" t="str">
            <v>SSS</v>
          </cell>
          <cell r="P11">
            <v>0</v>
          </cell>
          <cell r="R11">
            <v>25.6</v>
          </cell>
          <cell r="T11">
            <v>25.6</v>
          </cell>
          <cell r="X11">
            <v>0</v>
          </cell>
          <cell r="Z11">
            <v>0</v>
          </cell>
          <cell r="AD11">
            <v>0</v>
          </cell>
          <cell r="AF11">
            <v>25.6</v>
          </cell>
          <cell r="AH11">
            <v>25.6</v>
          </cell>
          <cell r="AJ11">
            <v>0</v>
          </cell>
          <cell r="AL11">
            <v>0</v>
          </cell>
          <cell r="AN11">
            <v>0</v>
          </cell>
          <cell r="AP11">
            <v>0</v>
          </cell>
          <cell r="AR11">
            <v>0</v>
          </cell>
          <cell r="AT11">
            <v>0</v>
          </cell>
          <cell r="AV11">
            <v>0</v>
          </cell>
          <cell r="AX11">
            <v>0</v>
          </cell>
          <cell r="AZ11">
            <v>0</v>
          </cell>
          <cell r="BB11">
            <v>0</v>
          </cell>
          <cell r="BD11">
            <v>25.6</v>
          </cell>
          <cell r="BF11">
            <v>25.6</v>
          </cell>
          <cell r="BH11">
            <v>0</v>
          </cell>
          <cell r="BN11">
            <v>0</v>
          </cell>
          <cell r="BR11">
            <v>0</v>
          </cell>
          <cell r="BT11">
            <v>25.6</v>
          </cell>
          <cell r="BV11">
            <v>25.6</v>
          </cell>
          <cell r="BX11">
            <v>0</v>
          </cell>
          <cell r="CB11">
            <v>0</v>
          </cell>
          <cell r="CD11">
            <v>0</v>
          </cell>
          <cell r="CG11" t="str">
            <v>SSS</v>
          </cell>
          <cell r="CH11">
            <v>0</v>
          </cell>
          <cell r="CJ11">
            <v>0</v>
          </cell>
          <cell r="CL11">
            <v>0</v>
          </cell>
          <cell r="CN11">
            <v>0</v>
          </cell>
          <cell r="CO11" t="str">
            <v>SSS</v>
          </cell>
          <cell r="CP11">
            <v>0</v>
          </cell>
          <cell r="CR11">
            <v>25.6</v>
          </cell>
          <cell r="CT11">
            <v>25.6</v>
          </cell>
          <cell r="CV11">
            <v>0</v>
          </cell>
        </row>
        <row r="12">
          <cell r="B12" t="str">
            <v>PUR</v>
          </cell>
          <cell r="D12" t="str">
            <v>PURCHASING &amp; STORES</v>
          </cell>
          <cell r="F12" t="str">
            <v>C04</v>
          </cell>
          <cell r="H12">
            <v>36625.2262325915</v>
          </cell>
          <cell r="J12">
            <v>87050.808957938032</v>
          </cell>
          <cell r="L12">
            <v>123676.03519052954</v>
          </cell>
          <cell r="N12">
            <v>0.94159133522034588</v>
          </cell>
          <cell r="O12" t="str">
            <v>PUR</v>
          </cell>
          <cell r="P12">
            <v>36.6</v>
          </cell>
          <cell r="R12">
            <v>87.1</v>
          </cell>
          <cell r="T12">
            <v>123.69999999999999</v>
          </cell>
          <cell r="X12">
            <v>0</v>
          </cell>
          <cell r="Z12">
            <v>0</v>
          </cell>
          <cell r="AD12">
            <v>36.6</v>
          </cell>
          <cell r="AF12">
            <v>87.1</v>
          </cell>
          <cell r="AH12">
            <v>123.69999999999999</v>
          </cell>
          <cell r="AJ12">
            <v>0.94159133522034588</v>
          </cell>
          <cell r="AL12">
            <v>0</v>
          </cell>
          <cell r="AN12">
            <v>0</v>
          </cell>
          <cell r="AP12">
            <v>0</v>
          </cell>
          <cell r="AR12">
            <v>0</v>
          </cell>
          <cell r="AT12">
            <v>0</v>
          </cell>
          <cell r="AV12">
            <v>7.4204331423307037</v>
          </cell>
          <cell r="AX12">
            <v>7.4204331423307037</v>
          </cell>
          <cell r="AZ12">
            <v>0</v>
          </cell>
          <cell r="BB12">
            <v>36.6</v>
          </cell>
          <cell r="BD12">
            <v>94.520433142330702</v>
          </cell>
          <cell r="BF12">
            <v>131.12043314233071</v>
          </cell>
          <cell r="BH12">
            <v>0.94159133522034588</v>
          </cell>
          <cell r="BN12">
            <v>0</v>
          </cell>
          <cell r="BR12">
            <v>36.6</v>
          </cell>
          <cell r="BT12">
            <v>94.520433142330702</v>
          </cell>
          <cell r="BV12">
            <v>131.12043314233071</v>
          </cell>
          <cell r="BX12">
            <v>0.94159133522034588</v>
          </cell>
          <cell r="CB12">
            <v>0</v>
          </cell>
          <cell r="CD12">
            <v>0</v>
          </cell>
          <cell r="CG12" t="str">
            <v>PUR</v>
          </cell>
          <cell r="CH12">
            <v>0</v>
          </cell>
          <cell r="CJ12">
            <v>0</v>
          </cell>
          <cell r="CL12">
            <v>0</v>
          </cell>
          <cell r="CN12">
            <v>0</v>
          </cell>
          <cell r="CO12" t="str">
            <v>PUR</v>
          </cell>
          <cell r="CP12">
            <v>36.6</v>
          </cell>
          <cell r="CR12">
            <v>94.520433142330702</v>
          </cell>
          <cell r="CT12">
            <v>131.12043314233071</v>
          </cell>
          <cell r="CV12">
            <v>0.94159133522034588</v>
          </cell>
        </row>
        <row r="13">
          <cell r="B13" t="str">
            <v>POP</v>
          </cell>
          <cell r="D13" t="str">
            <v>PLANT OPERATIONS</v>
          </cell>
          <cell r="F13" t="str">
            <v>C05</v>
          </cell>
          <cell r="H13">
            <v>0</v>
          </cell>
          <cell r="J13">
            <v>1577632.7976391972</v>
          </cell>
          <cell r="L13">
            <v>1577632.7976391972</v>
          </cell>
          <cell r="N13">
            <v>0</v>
          </cell>
          <cell r="O13" t="str">
            <v>POP</v>
          </cell>
          <cell r="P13">
            <v>0</v>
          </cell>
          <cell r="R13">
            <v>1577.6</v>
          </cell>
          <cell r="T13">
            <v>1577.6</v>
          </cell>
          <cell r="X13">
            <v>0</v>
          </cell>
          <cell r="Z13">
            <v>0</v>
          </cell>
          <cell r="AD13">
            <v>0</v>
          </cell>
          <cell r="AF13">
            <v>1577.6</v>
          </cell>
          <cell r="AH13">
            <v>1577.6</v>
          </cell>
          <cell r="AJ13">
            <v>0</v>
          </cell>
          <cell r="AL13">
            <v>0</v>
          </cell>
          <cell r="AN13">
            <v>0</v>
          </cell>
          <cell r="AP13">
            <v>0</v>
          </cell>
          <cell r="AR13">
            <v>0</v>
          </cell>
          <cell r="AT13">
            <v>0</v>
          </cell>
          <cell r="AV13">
            <v>0</v>
          </cell>
          <cell r="AX13">
            <v>0</v>
          </cell>
          <cell r="AZ13">
            <v>0</v>
          </cell>
          <cell r="BB13">
            <v>0</v>
          </cell>
          <cell r="BD13">
            <v>1577.6</v>
          </cell>
          <cell r="BF13">
            <v>1577.6</v>
          </cell>
          <cell r="BH13">
            <v>0</v>
          </cell>
          <cell r="BN13">
            <v>0</v>
          </cell>
          <cell r="BR13">
            <v>0</v>
          </cell>
          <cell r="BT13">
            <v>1577.6</v>
          </cell>
          <cell r="BV13">
            <v>1577.6</v>
          </cell>
          <cell r="BX13">
            <v>0</v>
          </cell>
          <cell r="CB13">
            <v>0</v>
          </cell>
          <cell r="CD13">
            <v>0</v>
          </cell>
          <cell r="CG13" t="str">
            <v>POP</v>
          </cell>
          <cell r="CH13">
            <v>0</v>
          </cell>
          <cell r="CJ13">
            <v>0</v>
          </cell>
          <cell r="CL13">
            <v>0</v>
          </cell>
          <cell r="CN13">
            <v>0</v>
          </cell>
          <cell r="CO13" t="str">
            <v>POP</v>
          </cell>
          <cell r="CP13">
            <v>0</v>
          </cell>
          <cell r="CR13">
            <v>1577.6</v>
          </cell>
          <cell r="CT13">
            <v>1577.6</v>
          </cell>
          <cell r="CV13">
            <v>0</v>
          </cell>
        </row>
        <row r="14">
          <cell r="B14" t="str">
            <v>HKP</v>
          </cell>
          <cell r="D14" t="str">
            <v>HOUSEKEEPING</v>
          </cell>
          <cell r="F14" t="str">
            <v>C06</v>
          </cell>
          <cell r="H14">
            <v>151810.45163304708</v>
          </cell>
          <cell r="J14">
            <v>287354.92840106029</v>
          </cell>
          <cell r="L14">
            <v>439165.38003410737</v>
          </cell>
          <cell r="N14">
            <v>9.2194149790092315</v>
          </cell>
          <cell r="O14" t="str">
            <v>HKP</v>
          </cell>
          <cell r="P14">
            <v>151.80000000000001</v>
          </cell>
          <cell r="R14">
            <v>287.39999999999998</v>
          </cell>
          <cell r="T14">
            <v>439.2</v>
          </cell>
          <cell r="X14">
            <v>0</v>
          </cell>
          <cell r="Z14">
            <v>0</v>
          </cell>
          <cell r="AD14">
            <v>151.80000000000001</v>
          </cell>
          <cell r="AF14">
            <v>287.39999999999998</v>
          </cell>
          <cell r="AH14">
            <v>439.2</v>
          </cell>
          <cell r="AJ14">
            <v>9.2194149790092315</v>
          </cell>
          <cell r="AL14">
            <v>0</v>
          </cell>
          <cell r="AN14">
            <v>0</v>
          </cell>
          <cell r="AP14">
            <v>0</v>
          </cell>
          <cell r="AR14">
            <v>0</v>
          </cell>
          <cell r="AT14">
            <v>0</v>
          </cell>
          <cell r="AV14">
            <v>72.655779534261356</v>
          </cell>
          <cell r="AX14">
            <v>72.655779534261356</v>
          </cell>
          <cell r="AZ14">
            <v>0</v>
          </cell>
          <cell r="BB14">
            <v>151.80000000000001</v>
          </cell>
          <cell r="BD14">
            <v>360.05577953426132</v>
          </cell>
          <cell r="BF14">
            <v>511.85577953426133</v>
          </cell>
          <cell r="BH14">
            <v>9.2194149790092315</v>
          </cell>
          <cell r="BN14">
            <v>0</v>
          </cell>
          <cell r="BR14">
            <v>151.80000000000001</v>
          </cell>
          <cell r="BT14">
            <v>360.05577953426132</v>
          </cell>
          <cell r="BV14">
            <v>511.85577953426133</v>
          </cell>
          <cell r="BX14">
            <v>9.2194149790092315</v>
          </cell>
          <cell r="CB14">
            <v>0</v>
          </cell>
          <cell r="CD14">
            <v>0</v>
          </cell>
          <cell r="CG14" t="str">
            <v>HKP</v>
          </cell>
          <cell r="CH14">
            <v>0</v>
          </cell>
          <cell r="CJ14">
            <v>0</v>
          </cell>
          <cell r="CL14">
            <v>0</v>
          </cell>
          <cell r="CN14">
            <v>0</v>
          </cell>
          <cell r="CO14" t="str">
            <v>HKP</v>
          </cell>
          <cell r="CP14">
            <v>151.80000000000001</v>
          </cell>
          <cell r="CR14">
            <v>360.05577953426132</v>
          </cell>
          <cell r="CT14">
            <v>511.85577953426133</v>
          </cell>
          <cell r="CV14">
            <v>9.2194149790092315</v>
          </cell>
        </row>
        <row r="15">
          <cell r="B15" t="str">
            <v>CSS</v>
          </cell>
          <cell r="D15" t="str">
            <v>CENTRAL SERVICES &amp; SUPPLY</v>
          </cell>
          <cell r="F15" t="str">
            <v>C07</v>
          </cell>
          <cell r="H15">
            <v>29.402971815341505</v>
          </cell>
          <cell r="J15">
            <v>0</v>
          </cell>
          <cell r="L15">
            <v>29.402971815341505</v>
          </cell>
          <cell r="N15">
            <v>0</v>
          </cell>
          <cell r="O15" t="str">
            <v>CSS</v>
          </cell>
          <cell r="P15">
            <v>0</v>
          </cell>
          <cell r="R15">
            <v>0</v>
          </cell>
          <cell r="T15">
            <v>0</v>
          </cell>
          <cell r="X15">
            <v>0</v>
          </cell>
          <cell r="Z15">
            <v>0</v>
          </cell>
          <cell r="AD15">
            <v>0</v>
          </cell>
          <cell r="AF15">
            <v>0</v>
          </cell>
          <cell r="AH15">
            <v>0</v>
          </cell>
          <cell r="AJ15">
            <v>0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0</v>
          </cell>
          <cell r="BD15">
            <v>0</v>
          </cell>
          <cell r="BF15">
            <v>0</v>
          </cell>
          <cell r="BH15">
            <v>0</v>
          </cell>
          <cell r="BN15">
            <v>0</v>
          </cell>
          <cell r="BR15">
            <v>0</v>
          </cell>
          <cell r="BT15">
            <v>0</v>
          </cell>
          <cell r="BV15">
            <v>0</v>
          </cell>
          <cell r="BX15">
            <v>0</v>
          </cell>
          <cell r="CB15">
            <v>0</v>
          </cell>
          <cell r="CD15">
            <v>0</v>
          </cell>
          <cell r="CG15" t="str">
            <v>CSS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CSS</v>
          </cell>
          <cell r="CP15">
            <v>0</v>
          </cell>
          <cell r="CR15">
            <v>0</v>
          </cell>
          <cell r="CT15">
            <v>0</v>
          </cell>
          <cell r="CV15">
            <v>0</v>
          </cell>
        </row>
        <row r="16">
          <cell r="B16" t="str">
            <v>PHM</v>
          </cell>
          <cell r="D16" t="str">
            <v>PHARMACY</v>
          </cell>
          <cell r="F16" t="str">
            <v>C08</v>
          </cell>
          <cell r="H16">
            <v>111108.18307445818</v>
          </cell>
          <cell r="J16">
            <v>3847.981645976562</v>
          </cell>
          <cell r="L16">
            <v>114956.16472043474</v>
          </cell>
          <cell r="N16">
            <v>0.84036794430107609</v>
          </cell>
          <cell r="O16" t="str">
            <v>PHM</v>
          </cell>
          <cell r="P16">
            <v>111.1</v>
          </cell>
          <cell r="R16">
            <v>3.8</v>
          </cell>
          <cell r="T16">
            <v>114.89999999999999</v>
          </cell>
          <cell r="X16">
            <v>0</v>
          </cell>
          <cell r="Z16">
            <v>0</v>
          </cell>
          <cell r="AD16">
            <v>111.1</v>
          </cell>
          <cell r="AF16">
            <v>3.8</v>
          </cell>
          <cell r="AH16">
            <v>114.89999999999999</v>
          </cell>
          <cell r="AJ16">
            <v>0.84036794430107609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0</v>
          </cell>
          <cell r="AV16">
            <v>6.6227182774411775</v>
          </cell>
          <cell r="AX16">
            <v>6.6227182774411775</v>
          </cell>
          <cell r="AZ16">
            <v>0</v>
          </cell>
          <cell r="BB16">
            <v>111.1</v>
          </cell>
          <cell r="BD16">
            <v>10.422718277441177</v>
          </cell>
          <cell r="BF16">
            <v>121.52271827744117</v>
          </cell>
          <cell r="BH16">
            <v>0.84036794430107609</v>
          </cell>
          <cell r="BN16">
            <v>0</v>
          </cell>
          <cell r="BR16">
            <v>111.1</v>
          </cell>
          <cell r="BT16">
            <v>10.422718277441177</v>
          </cell>
          <cell r="BV16">
            <v>121.52271827744117</v>
          </cell>
          <cell r="BX16">
            <v>0.84036794430107609</v>
          </cell>
          <cell r="CB16">
            <v>0</v>
          </cell>
          <cell r="CD16">
            <v>0</v>
          </cell>
          <cell r="CG16" t="str">
            <v>PHM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PHM</v>
          </cell>
          <cell r="CP16">
            <v>111.1</v>
          </cell>
          <cell r="CR16">
            <v>10.422718277441177</v>
          </cell>
          <cell r="CT16">
            <v>121.52271827744117</v>
          </cell>
          <cell r="CV16">
            <v>0.84036794430107609</v>
          </cell>
        </row>
        <row r="17">
          <cell r="B17" t="str">
            <v>FIS</v>
          </cell>
          <cell r="D17" t="str">
            <v>GENERAL ACCOUNTING</v>
          </cell>
          <cell r="F17" t="str">
            <v>C09</v>
          </cell>
          <cell r="H17">
            <v>28850.680604198504</v>
          </cell>
          <cell r="J17">
            <v>204055.48114139892</v>
          </cell>
          <cell r="L17">
            <v>232906.16174559743</v>
          </cell>
          <cell r="N17">
            <v>0.22821008058471678</v>
          </cell>
          <cell r="O17" t="str">
            <v>FIS</v>
          </cell>
          <cell r="P17">
            <v>28.9</v>
          </cell>
          <cell r="R17">
            <v>204.1</v>
          </cell>
          <cell r="T17">
            <v>233</v>
          </cell>
          <cell r="X17">
            <v>0</v>
          </cell>
          <cell r="Z17">
            <v>0</v>
          </cell>
          <cell r="AD17">
            <v>28.9</v>
          </cell>
          <cell r="AF17">
            <v>204.1</v>
          </cell>
          <cell r="AH17">
            <v>233</v>
          </cell>
          <cell r="AJ17">
            <v>0.22821008058471678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1.7984634968932769</v>
          </cell>
          <cell r="AX17">
            <v>1.7984634968932769</v>
          </cell>
          <cell r="AZ17">
            <v>0</v>
          </cell>
          <cell r="BB17">
            <v>28.9</v>
          </cell>
          <cell r="BD17">
            <v>205.89846349689327</v>
          </cell>
          <cell r="BF17">
            <v>234.79846349689328</v>
          </cell>
          <cell r="BH17">
            <v>0.22821008058471678</v>
          </cell>
          <cell r="BN17">
            <v>0</v>
          </cell>
          <cell r="BR17">
            <v>28.9</v>
          </cell>
          <cell r="BT17">
            <v>205.89846349689327</v>
          </cell>
          <cell r="BV17">
            <v>234.79846349689328</v>
          </cell>
          <cell r="BX17">
            <v>0.22821008058471678</v>
          </cell>
          <cell r="CB17">
            <v>0</v>
          </cell>
          <cell r="CD17">
            <v>0</v>
          </cell>
          <cell r="CG17" t="str">
            <v>FIS</v>
          </cell>
          <cell r="CH17">
            <v>0</v>
          </cell>
          <cell r="CJ17">
            <v>0</v>
          </cell>
          <cell r="CL17">
            <v>0</v>
          </cell>
          <cell r="CN17">
            <v>0</v>
          </cell>
          <cell r="CO17" t="str">
            <v>FIS</v>
          </cell>
          <cell r="CP17">
            <v>28.9</v>
          </cell>
          <cell r="CR17">
            <v>205.89846349689327</v>
          </cell>
          <cell r="CT17">
            <v>234.79846349689328</v>
          </cell>
          <cell r="CV17">
            <v>0.22821008058471678</v>
          </cell>
        </row>
        <row r="18">
          <cell r="B18" t="str">
            <v>PAC</v>
          </cell>
          <cell r="D18" t="str">
            <v>PATIENT ACCOUNTS</v>
          </cell>
          <cell r="F18" t="str">
            <v>C10</v>
          </cell>
          <cell r="H18">
            <v>491072.98322073958</v>
          </cell>
          <cell r="J18">
            <v>218109.04502939049</v>
          </cell>
          <cell r="L18">
            <v>709182.02825013013</v>
          </cell>
          <cell r="N18">
            <v>17.041549673795974</v>
          </cell>
          <cell r="O18" t="str">
            <v>PAC</v>
          </cell>
          <cell r="P18">
            <v>491.1</v>
          </cell>
          <cell r="R18">
            <v>218.1</v>
          </cell>
          <cell r="T18">
            <v>709.2</v>
          </cell>
          <cell r="X18">
            <v>0</v>
          </cell>
          <cell r="Z18">
            <v>0</v>
          </cell>
          <cell r="AD18">
            <v>491.1</v>
          </cell>
          <cell r="AF18">
            <v>218.1</v>
          </cell>
          <cell r="AH18">
            <v>709.2</v>
          </cell>
          <cell r="AJ18">
            <v>17.041549673795974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0</v>
          </cell>
          <cell r="AV18">
            <v>134.29996142277389</v>
          </cell>
          <cell r="AX18">
            <v>134.29996142277389</v>
          </cell>
          <cell r="AZ18">
            <v>0</v>
          </cell>
          <cell r="BB18">
            <v>491.1</v>
          </cell>
          <cell r="BD18">
            <v>352.39996142277391</v>
          </cell>
          <cell r="BF18">
            <v>843.49996142277394</v>
          </cell>
          <cell r="BH18">
            <v>17.041549673795974</v>
          </cell>
          <cell r="BN18">
            <v>0</v>
          </cell>
          <cell r="BR18">
            <v>491.1</v>
          </cell>
          <cell r="BT18">
            <v>352.39996142277391</v>
          </cell>
          <cell r="BV18">
            <v>843.49996142277394</v>
          </cell>
          <cell r="BX18">
            <v>17.041549673795974</v>
          </cell>
          <cell r="CB18">
            <v>0</v>
          </cell>
          <cell r="CD18">
            <v>0</v>
          </cell>
          <cell r="CG18" t="str">
            <v>PAC</v>
          </cell>
          <cell r="CH18">
            <v>0</v>
          </cell>
          <cell r="CJ18">
            <v>0</v>
          </cell>
          <cell r="CL18">
            <v>0</v>
          </cell>
          <cell r="CN18">
            <v>0</v>
          </cell>
          <cell r="CO18" t="str">
            <v>PAC</v>
          </cell>
          <cell r="CP18">
            <v>491.1</v>
          </cell>
          <cell r="CR18">
            <v>352.39996142277391</v>
          </cell>
          <cell r="CT18">
            <v>843.49996142277394</v>
          </cell>
          <cell r="CV18">
            <v>17.041549673795974</v>
          </cell>
        </row>
        <row r="19">
          <cell r="B19" t="str">
            <v>MGT</v>
          </cell>
          <cell r="D19" t="str">
            <v>HOSPITAL ADMINISTRATION</v>
          </cell>
          <cell r="F19" t="str">
            <v>C11</v>
          </cell>
          <cell r="H19">
            <v>304110.26741210039</v>
          </cell>
          <cell r="J19">
            <v>1816793.2349207406</v>
          </cell>
          <cell r="L19">
            <v>2120903.502332841</v>
          </cell>
          <cell r="N19">
            <v>1.7508493673218184</v>
          </cell>
          <cell r="O19" t="str">
            <v>MGT</v>
          </cell>
          <cell r="P19">
            <v>304.10000000000002</v>
          </cell>
          <cell r="R19">
            <v>1816.8</v>
          </cell>
          <cell r="T19">
            <v>2120.9</v>
          </cell>
          <cell r="X19">
            <v>0</v>
          </cell>
          <cell r="Z19">
            <v>0</v>
          </cell>
          <cell r="AD19">
            <v>304.10000000000002</v>
          </cell>
          <cell r="AF19">
            <v>1816.8</v>
          </cell>
          <cell r="AH19">
            <v>2120.9</v>
          </cell>
          <cell r="AJ19">
            <v>1.7508493673218184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0</v>
          </cell>
          <cell r="AV19">
            <v>13.797982401211494</v>
          </cell>
          <cell r="AX19">
            <v>13.797982401211494</v>
          </cell>
          <cell r="AZ19">
            <v>0</v>
          </cell>
          <cell r="BB19">
            <v>304.10000000000002</v>
          </cell>
          <cell r="BD19">
            <v>1830.5979824012115</v>
          </cell>
          <cell r="BF19">
            <v>2134.6979824012114</v>
          </cell>
          <cell r="BH19">
            <v>1.7508493673218184</v>
          </cell>
          <cell r="BN19">
            <v>0</v>
          </cell>
          <cell r="BR19">
            <v>304.10000000000002</v>
          </cell>
          <cell r="BT19">
            <v>1830.5979824012115</v>
          </cell>
          <cell r="BV19">
            <v>2134.6979824012114</v>
          </cell>
          <cell r="BX19">
            <v>1.7508493673218184</v>
          </cell>
          <cell r="CB19">
            <v>0</v>
          </cell>
          <cell r="CD19">
            <v>0</v>
          </cell>
          <cell r="CG19" t="str">
            <v>MGT</v>
          </cell>
          <cell r="CH19">
            <v>0</v>
          </cell>
          <cell r="CJ19">
            <v>0</v>
          </cell>
          <cell r="CL19">
            <v>0</v>
          </cell>
          <cell r="CN19">
            <v>0</v>
          </cell>
          <cell r="CO19" t="str">
            <v>MGT</v>
          </cell>
          <cell r="CP19">
            <v>304.10000000000002</v>
          </cell>
          <cell r="CR19">
            <v>1830.5979824012115</v>
          </cell>
          <cell r="CT19">
            <v>2134.6979824012114</v>
          </cell>
          <cell r="CV19">
            <v>1.7508493673218184</v>
          </cell>
        </row>
        <row r="20">
          <cell r="B20" t="str">
            <v>MRD</v>
          </cell>
          <cell r="D20" t="str">
            <v>MEDICAL RECORDS</v>
          </cell>
          <cell r="F20" t="str">
            <v>C12</v>
          </cell>
          <cell r="H20">
            <v>25653.057924277568</v>
          </cell>
          <cell r="J20">
            <v>224874.84753801089</v>
          </cell>
          <cell r="L20">
            <v>250527.90546228844</v>
          </cell>
          <cell r="N20">
            <v>0.53702447480197524</v>
          </cell>
          <cell r="O20" t="str">
            <v>MRD</v>
          </cell>
          <cell r="P20">
            <v>25.7</v>
          </cell>
          <cell r="R20">
            <v>224.9</v>
          </cell>
          <cell r="T20">
            <v>250.6</v>
          </cell>
          <cell r="X20">
            <v>0</v>
          </cell>
          <cell r="Z20">
            <v>0</v>
          </cell>
          <cell r="AD20">
            <v>25.7</v>
          </cell>
          <cell r="AF20">
            <v>224.9</v>
          </cell>
          <cell r="AH20">
            <v>250.6</v>
          </cell>
          <cell r="AJ20">
            <v>0.53702447480197524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4.232148345046931</v>
          </cell>
          <cell r="AX20">
            <v>4.232148345046931</v>
          </cell>
          <cell r="AZ20">
            <v>0</v>
          </cell>
          <cell r="BB20">
            <v>25.7</v>
          </cell>
          <cell r="BD20">
            <v>229.13214834504694</v>
          </cell>
          <cell r="BF20">
            <v>254.83214834504693</v>
          </cell>
          <cell r="BH20">
            <v>0.53702447480197524</v>
          </cell>
          <cell r="BN20">
            <v>0</v>
          </cell>
          <cell r="BR20">
            <v>25.7</v>
          </cell>
          <cell r="BT20">
            <v>229.13214834504694</v>
          </cell>
          <cell r="BV20">
            <v>254.83214834504693</v>
          </cell>
          <cell r="BX20">
            <v>0.53702447480197524</v>
          </cell>
          <cell r="CB20">
            <v>0</v>
          </cell>
          <cell r="CD20">
            <v>0</v>
          </cell>
          <cell r="CG20" t="str">
            <v>MRD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MRD</v>
          </cell>
          <cell r="CP20">
            <v>25.7</v>
          </cell>
          <cell r="CR20">
            <v>229.13214834504694</v>
          </cell>
          <cell r="CT20">
            <v>254.83214834504693</v>
          </cell>
          <cell r="CV20">
            <v>0.53702447480197524</v>
          </cell>
        </row>
        <row r="21">
          <cell r="B21" t="str">
            <v>MSA</v>
          </cell>
          <cell r="D21" t="str">
            <v>MEDICAL STAFF ADMINISTRATION</v>
          </cell>
          <cell r="F21" t="str">
            <v>C13</v>
          </cell>
          <cell r="H21">
            <v>25406.403744461615</v>
          </cell>
          <cell r="J21">
            <v>60143.789399955524</v>
          </cell>
          <cell r="L21">
            <v>85550.193144417135</v>
          </cell>
          <cell r="N21">
            <v>8.5785644354444746E-2</v>
          </cell>
          <cell r="O21" t="str">
            <v>MSA</v>
          </cell>
          <cell r="P21">
            <v>25.4</v>
          </cell>
          <cell r="R21">
            <v>60.1</v>
          </cell>
          <cell r="T21">
            <v>85.5</v>
          </cell>
          <cell r="X21">
            <v>0</v>
          </cell>
          <cell r="Z21">
            <v>0</v>
          </cell>
          <cell r="AD21">
            <v>25.4</v>
          </cell>
          <cell r="AF21">
            <v>60.1</v>
          </cell>
          <cell r="AH21">
            <v>85.5</v>
          </cell>
          <cell r="AJ21">
            <v>8.5785644354444746E-2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0.67605405306215016</v>
          </cell>
          <cell r="AX21">
            <v>0.67605405306215016</v>
          </cell>
          <cell r="AZ21">
            <v>0</v>
          </cell>
          <cell r="BB21">
            <v>25.4</v>
          </cell>
          <cell r="BD21">
            <v>60.776054053062154</v>
          </cell>
          <cell r="BF21">
            <v>86.17605405306216</v>
          </cell>
          <cell r="BH21">
            <v>8.5785644354444746E-2</v>
          </cell>
          <cell r="BJ21">
            <v>0</v>
          </cell>
          <cell r="BN21">
            <v>0</v>
          </cell>
          <cell r="BP21">
            <v>0</v>
          </cell>
          <cell r="BR21">
            <v>25.4</v>
          </cell>
          <cell r="BT21">
            <v>60.776054053062154</v>
          </cell>
          <cell r="BV21">
            <v>86.17605405306216</v>
          </cell>
          <cell r="BX21">
            <v>8.5785644354444746E-2</v>
          </cell>
          <cell r="CB21">
            <v>0</v>
          </cell>
          <cell r="CD21">
            <v>0</v>
          </cell>
          <cell r="CG21" t="str">
            <v>MSA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MSA</v>
          </cell>
          <cell r="CP21">
            <v>25.4</v>
          </cell>
          <cell r="CR21">
            <v>60.776054053062154</v>
          </cell>
          <cell r="CT21">
            <v>86.17605405306216</v>
          </cell>
          <cell r="CV21">
            <v>8.5785644354444746E-2</v>
          </cell>
        </row>
        <row r="22">
          <cell r="B22" t="str">
            <v>NAD</v>
          </cell>
          <cell r="D22" t="str">
            <v>NURSING ADMINISTRATION</v>
          </cell>
          <cell r="F22" t="str">
            <v>C14</v>
          </cell>
          <cell r="H22">
            <v>17065.499053060586</v>
          </cell>
          <cell r="J22">
            <v>258.69860125699171</v>
          </cell>
          <cell r="L22">
            <v>17324.197654317577</v>
          </cell>
          <cell r="N22">
            <v>0.16558502792366062</v>
          </cell>
          <cell r="O22" t="str">
            <v>NAD</v>
          </cell>
          <cell r="P22">
            <v>17.100000000000001</v>
          </cell>
          <cell r="R22">
            <v>0.3</v>
          </cell>
          <cell r="T22">
            <v>17.400000000000002</v>
          </cell>
          <cell r="X22">
            <v>0</v>
          </cell>
          <cell r="Z22">
            <v>0</v>
          </cell>
          <cell r="AD22">
            <v>17.100000000000001</v>
          </cell>
          <cell r="AF22">
            <v>0.3</v>
          </cell>
          <cell r="AH22">
            <v>17.400000000000002</v>
          </cell>
          <cell r="AJ22">
            <v>0.16558502792366062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0</v>
          </cell>
          <cell r="AV22">
            <v>1.3049319626448661</v>
          </cell>
          <cell r="AX22">
            <v>1.3049319626448661</v>
          </cell>
          <cell r="AZ22">
            <v>0</v>
          </cell>
          <cell r="BB22">
            <v>17.100000000000001</v>
          </cell>
          <cell r="BD22">
            <v>1.6049319626448662</v>
          </cell>
          <cell r="BF22">
            <v>18.704931962644867</v>
          </cell>
          <cell r="BH22">
            <v>0.16558502792366062</v>
          </cell>
          <cell r="BN22">
            <v>0</v>
          </cell>
          <cell r="BR22">
            <v>17.100000000000001</v>
          </cell>
          <cell r="BT22">
            <v>1.6049319626448662</v>
          </cell>
          <cell r="BV22">
            <v>18.704931962644867</v>
          </cell>
          <cell r="BX22">
            <v>0.16558502792366062</v>
          </cell>
          <cell r="CB22">
            <v>0</v>
          </cell>
          <cell r="CD22">
            <v>0</v>
          </cell>
          <cell r="CG22" t="str">
            <v>NAD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NAD</v>
          </cell>
          <cell r="CP22">
            <v>17.100000000000001</v>
          </cell>
          <cell r="CR22">
            <v>1.6049319626448662</v>
          </cell>
          <cell r="CT22">
            <v>18.704931962644867</v>
          </cell>
          <cell r="CV22">
            <v>0.16558502792366062</v>
          </cell>
        </row>
        <row r="23">
          <cell r="B23" t="str">
            <v>OAO</v>
          </cell>
          <cell r="D23" t="str">
            <v>ORGAN ACQUISITION OVERHEAD</v>
          </cell>
          <cell r="F23" t="str">
            <v>C15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OAO</v>
          </cell>
          <cell r="P23">
            <v>0</v>
          </cell>
          <cell r="R23">
            <v>0</v>
          </cell>
          <cell r="T23">
            <v>0</v>
          </cell>
          <cell r="AD23">
            <v>0</v>
          </cell>
          <cell r="AF23">
            <v>0</v>
          </cell>
          <cell r="AH23">
            <v>0</v>
          </cell>
          <cell r="AJ23">
            <v>0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0</v>
          </cell>
          <cell r="BD23">
            <v>0</v>
          </cell>
          <cell r="BF23">
            <v>0</v>
          </cell>
          <cell r="BH23">
            <v>0</v>
          </cell>
          <cell r="BN23">
            <v>0</v>
          </cell>
          <cell r="BR23">
            <v>0</v>
          </cell>
          <cell r="BT23">
            <v>0</v>
          </cell>
          <cell r="BV23">
            <v>0</v>
          </cell>
          <cell r="BX23">
            <v>0</v>
          </cell>
          <cell r="CB23">
            <v>0</v>
          </cell>
          <cell r="CD23">
            <v>0</v>
          </cell>
          <cell r="CG23" t="str">
            <v>OAO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OAO</v>
          </cell>
          <cell r="CP23">
            <v>0</v>
          </cell>
          <cell r="CR23">
            <v>0</v>
          </cell>
          <cell r="CT23">
            <v>0</v>
          </cell>
          <cell r="CV23">
            <v>0</v>
          </cell>
        </row>
        <row r="25">
          <cell r="B25" t="str">
            <v>MSG</v>
          </cell>
          <cell r="D25" t="str">
            <v>MED/SURG ACUTE</v>
          </cell>
          <cell r="F25" t="str">
            <v>D01</v>
          </cell>
          <cell r="H25">
            <v>0</v>
          </cell>
          <cell r="J25">
            <v>0</v>
          </cell>
          <cell r="L25">
            <v>0</v>
          </cell>
          <cell r="N25">
            <v>0</v>
          </cell>
          <cell r="O25" t="str">
            <v>MSG</v>
          </cell>
          <cell r="P25">
            <v>0</v>
          </cell>
          <cell r="R25">
            <v>0</v>
          </cell>
          <cell r="T25">
            <v>0</v>
          </cell>
          <cell r="AD25">
            <v>0</v>
          </cell>
          <cell r="AF25">
            <v>0</v>
          </cell>
          <cell r="AH25">
            <v>0</v>
          </cell>
          <cell r="AJ25">
            <v>0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0</v>
          </cell>
          <cell r="AV25">
            <v>0</v>
          </cell>
          <cell r="AX25">
            <v>0</v>
          </cell>
          <cell r="AZ25">
            <v>0</v>
          </cell>
          <cell r="BB25">
            <v>0</v>
          </cell>
          <cell r="BD25">
            <v>0</v>
          </cell>
          <cell r="BF25">
            <v>0</v>
          </cell>
          <cell r="BH25">
            <v>0</v>
          </cell>
          <cell r="BJ25">
            <v>0</v>
          </cell>
          <cell r="BN25">
            <v>0</v>
          </cell>
          <cell r="BP25">
            <v>0</v>
          </cell>
          <cell r="BR25">
            <v>0</v>
          </cell>
          <cell r="BT25">
            <v>0</v>
          </cell>
          <cell r="BV25">
            <v>0</v>
          </cell>
          <cell r="BX25">
            <v>0</v>
          </cell>
          <cell r="CB25">
            <v>0</v>
          </cell>
          <cell r="CD25">
            <v>0</v>
          </cell>
          <cell r="CG25" t="str">
            <v>MSG</v>
          </cell>
          <cell r="CO25" t="str">
            <v>MSG</v>
          </cell>
          <cell r="CP25">
            <v>0</v>
          </cell>
          <cell r="CR25">
            <v>0</v>
          </cell>
          <cell r="CT25">
            <v>0</v>
          </cell>
          <cell r="CV25">
            <v>0</v>
          </cell>
        </row>
        <row r="26">
          <cell r="B26" t="str">
            <v>PED</v>
          </cell>
          <cell r="D26" t="str">
            <v>PEDIATRIC ACUTE</v>
          </cell>
          <cell r="F26" t="str">
            <v>D02</v>
          </cell>
          <cell r="H26">
            <v>0</v>
          </cell>
          <cell r="J26">
            <v>0</v>
          </cell>
          <cell r="L26">
            <v>0</v>
          </cell>
          <cell r="N26">
            <v>0</v>
          </cell>
          <cell r="O26" t="str">
            <v>PED</v>
          </cell>
          <cell r="P26">
            <v>0</v>
          </cell>
          <cell r="R26">
            <v>0</v>
          </cell>
          <cell r="T26">
            <v>0</v>
          </cell>
          <cell r="AD26">
            <v>0</v>
          </cell>
          <cell r="AF26">
            <v>0</v>
          </cell>
          <cell r="AH26">
            <v>0</v>
          </cell>
          <cell r="AJ26">
            <v>0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0</v>
          </cell>
          <cell r="BD26">
            <v>0</v>
          </cell>
          <cell r="BF26">
            <v>0</v>
          </cell>
          <cell r="BH26">
            <v>0</v>
          </cell>
          <cell r="BJ26">
            <v>0</v>
          </cell>
          <cell r="BN26">
            <v>0</v>
          </cell>
          <cell r="BP26">
            <v>0</v>
          </cell>
          <cell r="BR26">
            <v>0</v>
          </cell>
          <cell r="BT26">
            <v>0</v>
          </cell>
          <cell r="BV26">
            <v>0</v>
          </cell>
          <cell r="BX26">
            <v>0</v>
          </cell>
          <cell r="CB26">
            <v>0</v>
          </cell>
          <cell r="CD26">
            <v>0</v>
          </cell>
          <cell r="CG26" t="str">
            <v>PED</v>
          </cell>
          <cell r="CO26" t="str">
            <v>PED</v>
          </cell>
          <cell r="CP26">
            <v>0</v>
          </cell>
          <cell r="CR26">
            <v>0</v>
          </cell>
          <cell r="CT26">
            <v>0</v>
          </cell>
          <cell r="CV26">
            <v>0</v>
          </cell>
        </row>
        <row r="27">
          <cell r="B27" t="str">
            <v>PSY</v>
          </cell>
          <cell r="D27" t="str">
            <v>PSYCHIATRIC ACUTE</v>
          </cell>
          <cell r="F27" t="str">
            <v>D03</v>
          </cell>
          <cell r="H27">
            <v>0</v>
          </cell>
          <cell r="J27">
            <v>0</v>
          </cell>
          <cell r="L27">
            <v>0</v>
          </cell>
          <cell r="N27">
            <v>0</v>
          </cell>
          <cell r="O27" t="str">
            <v>PSY</v>
          </cell>
          <cell r="P27">
            <v>0</v>
          </cell>
          <cell r="R27">
            <v>0</v>
          </cell>
          <cell r="T27">
            <v>0</v>
          </cell>
          <cell r="AD27">
            <v>0</v>
          </cell>
          <cell r="AF27">
            <v>0</v>
          </cell>
          <cell r="AH27">
            <v>0</v>
          </cell>
          <cell r="AJ27">
            <v>0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</v>
          </cell>
          <cell r="AV27">
            <v>0</v>
          </cell>
          <cell r="AX27">
            <v>0</v>
          </cell>
          <cell r="AZ27">
            <v>0</v>
          </cell>
          <cell r="BB27">
            <v>0</v>
          </cell>
          <cell r="BD27">
            <v>0</v>
          </cell>
          <cell r="BF27">
            <v>0</v>
          </cell>
          <cell r="BH27">
            <v>0</v>
          </cell>
          <cell r="BJ27">
            <v>0</v>
          </cell>
          <cell r="BN27">
            <v>0</v>
          </cell>
          <cell r="BP27">
            <v>0</v>
          </cell>
          <cell r="BR27">
            <v>0</v>
          </cell>
          <cell r="BT27">
            <v>0</v>
          </cell>
          <cell r="BV27">
            <v>0</v>
          </cell>
          <cell r="BX27">
            <v>0</v>
          </cell>
          <cell r="CB27">
            <v>0</v>
          </cell>
          <cell r="CD27">
            <v>0</v>
          </cell>
          <cell r="CG27" t="str">
            <v>PSY</v>
          </cell>
          <cell r="CO27" t="str">
            <v>PSY</v>
          </cell>
          <cell r="CP27">
            <v>0</v>
          </cell>
          <cell r="CR27">
            <v>0</v>
          </cell>
          <cell r="CT27">
            <v>0</v>
          </cell>
          <cell r="CV27">
            <v>0</v>
          </cell>
        </row>
        <row r="28">
          <cell r="B28" t="str">
            <v>OBS</v>
          </cell>
          <cell r="D28" t="str">
            <v>OBSTETRICS ACUTE</v>
          </cell>
          <cell r="F28" t="str">
            <v>D04</v>
          </cell>
          <cell r="H28">
            <v>0</v>
          </cell>
          <cell r="J28">
            <v>0</v>
          </cell>
          <cell r="L28">
            <v>0</v>
          </cell>
          <cell r="N28">
            <v>0</v>
          </cell>
          <cell r="O28" t="str">
            <v>OBS</v>
          </cell>
          <cell r="P28">
            <v>0</v>
          </cell>
          <cell r="R28">
            <v>0</v>
          </cell>
          <cell r="T28">
            <v>0</v>
          </cell>
          <cell r="AD28">
            <v>0</v>
          </cell>
          <cell r="AF28">
            <v>0</v>
          </cell>
          <cell r="AH28">
            <v>0</v>
          </cell>
          <cell r="AJ28">
            <v>0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</v>
          </cell>
          <cell r="AV28">
            <v>0</v>
          </cell>
          <cell r="AX28">
            <v>0</v>
          </cell>
          <cell r="AZ28">
            <v>0</v>
          </cell>
          <cell r="BB28">
            <v>0</v>
          </cell>
          <cell r="BD28">
            <v>0</v>
          </cell>
          <cell r="BF28">
            <v>0</v>
          </cell>
          <cell r="BH28">
            <v>0</v>
          </cell>
          <cell r="BJ28">
            <v>0</v>
          </cell>
          <cell r="BN28">
            <v>0</v>
          </cell>
          <cell r="BP28">
            <v>0</v>
          </cell>
          <cell r="BR28">
            <v>0</v>
          </cell>
          <cell r="BT28">
            <v>0</v>
          </cell>
          <cell r="BV28">
            <v>0</v>
          </cell>
          <cell r="BX28">
            <v>0</v>
          </cell>
          <cell r="CB28">
            <v>0</v>
          </cell>
          <cell r="CD28">
            <v>0</v>
          </cell>
          <cell r="CG28" t="str">
            <v>OBS</v>
          </cell>
          <cell r="CO28" t="str">
            <v>OBS</v>
          </cell>
          <cell r="CP28">
            <v>0</v>
          </cell>
          <cell r="CR28">
            <v>0</v>
          </cell>
          <cell r="CT28">
            <v>0</v>
          </cell>
          <cell r="CV28">
            <v>0</v>
          </cell>
        </row>
        <row r="29">
          <cell r="B29" t="str">
            <v>DEF</v>
          </cell>
          <cell r="D29" t="str">
            <v>DEFINITIVE OBSERVATION</v>
          </cell>
          <cell r="F29" t="str">
            <v>D05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DEF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J29">
            <v>0</v>
          </cell>
          <cell r="BN29">
            <v>0</v>
          </cell>
          <cell r="BP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DEF</v>
          </cell>
          <cell r="CO29" t="str">
            <v>DEF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0">
          <cell r="B30" t="str">
            <v>MIS</v>
          </cell>
          <cell r="D30" t="str">
            <v>MED/SURG INTENSIVE CARE</v>
          </cell>
          <cell r="F30" t="str">
            <v>D06</v>
          </cell>
          <cell r="H30">
            <v>0</v>
          </cell>
          <cell r="J30">
            <v>0</v>
          </cell>
          <cell r="L30">
            <v>0</v>
          </cell>
          <cell r="N30">
            <v>0</v>
          </cell>
          <cell r="O30" t="str">
            <v>MIS</v>
          </cell>
          <cell r="P30">
            <v>0</v>
          </cell>
          <cell r="R30">
            <v>0</v>
          </cell>
          <cell r="T30">
            <v>0</v>
          </cell>
          <cell r="AD30">
            <v>0</v>
          </cell>
          <cell r="AF30">
            <v>0</v>
          </cell>
          <cell r="AH30">
            <v>0</v>
          </cell>
          <cell r="AJ30">
            <v>0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0</v>
          </cell>
          <cell r="AV30">
            <v>0</v>
          </cell>
          <cell r="AX30">
            <v>0</v>
          </cell>
          <cell r="AZ30">
            <v>0</v>
          </cell>
          <cell r="BB30">
            <v>0</v>
          </cell>
          <cell r="BD30">
            <v>0</v>
          </cell>
          <cell r="BF30">
            <v>0</v>
          </cell>
          <cell r="BH30">
            <v>0</v>
          </cell>
          <cell r="BJ30">
            <v>0</v>
          </cell>
          <cell r="BN30">
            <v>0</v>
          </cell>
          <cell r="BP30">
            <v>0</v>
          </cell>
          <cell r="BR30">
            <v>0</v>
          </cell>
          <cell r="BT30">
            <v>0</v>
          </cell>
          <cell r="BV30">
            <v>0</v>
          </cell>
          <cell r="BX30">
            <v>0</v>
          </cell>
          <cell r="CB30">
            <v>0</v>
          </cell>
          <cell r="CD30">
            <v>0</v>
          </cell>
          <cell r="CG30" t="str">
            <v>MIS</v>
          </cell>
          <cell r="CO30" t="str">
            <v>MIS</v>
          </cell>
          <cell r="CP30">
            <v>0</v>
          </cell>
          <cell r="CR30">
            <v>0</v>
          </cell>
          <cell r="CT30">
            <v>0</v>
          </cell>
          <cell r="CV30">
            <v>0</v>
          </cell>
        </row>
        <row r="31">
          <cell r="B31" t="str">
            <v>CCU</v>
          </cell>
          <cell r="D31" t="str">
            <v>CORONARY CARE</v>
          </cell>
          <cell r="F31" t="str">
            <v>D07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O31" t="str">
            <v>CCU</v>
          </cell>
          <cell r="P31">
            <v>0</v>
          </cell>
          <cell r="R31">
            <v>0</v>
          </cell>
          <cell r="T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  <cell r="BD31">
            <v>0</v>
          </cell>
          <cell r="BF31">
            <v>0</v>
          </cell>
          <cell r="BH31">
            <v>0</v>
          </cell>
          <cell r="BJ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0</v>
          </cell>
          <cell r="CB31">
            <v>0</v>
          </cell>
          <cell r="CD31">
            <v>0</v>
          </cell>
          <cell r="CG31" t="str">
            <v>CCU</v>
          </cell>
          <cell r="CO31" t="str">
            <v>CCU</v>
          </cell>
          <cell r="CP31">
            <v>0</v>
          </cell>
          <cell r="CR31">
            <v>0</v>
          </cell>
          <cell r="CT31">
            <v>0</v>
          </cell>
          <cell r="CV31">
            <v>0</v>
          </cell>
        </row>
        <row r="32">
          <cell r="B32" t="str">
            <v>PIC</v>
          </cell>
          <cell r="D32" t="str">
            <v>PEDIATRIC INTENSIVE CARE</v>
          </cell>
          <cell r="F32" t="str">
            <v>D08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PIC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PIC</v>
          </cell>
          <cell r="CO32" t="str">
            <v>PIC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</row>
        <row r="33">
          <cell r="B33" t="str">
            <v>NEO</v>
          </cell>
          <cell r="D33" t="str">
            <v>NEONATAL INTENSIVE CARE</v>
          </cell>
          <cell r="F33" t="str">
            <v>D09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O33" t="str">
            <v>NEO</v>
          </cell>
          <cell r="P33">
            <v>0</v>
          </cell>
          <cell r="R33">
            <v>0</v>
          </cell>
          <cell r="T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CB33">
            <v>0</v>
          </cell>
          <cell r="CD33">
            <v>0</v>
          </cell>
          <cell r="CG33" t="str">
            <v>NEO</v>
          </cell>
          <cell r="CO33" t="str">
            <v>NEO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</row>
        <row r="34">
          <cell r="B34" t="str">
            <v>BUR</v>
          </cell>
          <cell r="D34" t="str">
            <v>BURN CARE</v>
          </cell>
          <cell r="F34" t="str">
            <v>D10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BUR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BUR</v>
          </cell>
          <cell r="CO34" t="str">
            <v>BUR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</row>
        <row r="35">
          <cell r="B35" t="str">
            <v>PSI</v>
          </cell>
          <cell r="D35" t="str">
            <v>PSYCHIATRIC INTENSIVE CARE</v>
          </cell>
          <cell r="F35" t="str">
            <v>D11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PSI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PSI</v>
          </cell>
          <cell r="CO35" t="str">
            <v>PSI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</row>
        <row r="36">
          <cell r="B36" t="str">
            <v>TRM</v>
          </cell>
          <cell r="D36" t="str">
            <v>SHOCK TRAUMA</v>
          </cell>
          <cell r="F36" t="str">
            <v>D12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O36" t="str">
            <v>TRM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TRM</v>
          </cell>
          <cell r="CO36" t="str">
            <v>TRM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</row>
        <row r="37">
          <cell r="B37" t="str">
            <v>ONC</v>
          </cell>
          <cell r="D37" t="str">
            <v>ONCOLOGY</v>
          </cell>
          <cell r="F37" t="str">
            <v>D13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ONC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ONC</v>
          </cell>
          <cell r="CO37" t="str">
            <v>ONC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</row>
        <row r="38">
          <cell r="B38" t="str">
            <v>NUR</v>
          </cell>
          <cell r="D38" t="str">
            <v>NEWBORN NURSERY</v>
          </cell>
          <cell r="F38" t="str">
            <v>D14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O38" t="str">
            <v>NUR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NUR</v>
          </cell>
          <cell r="CO38" t="str">
            <v>NUR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</row>
        <row r="39">
          <cell r="B39" t="str">
            <v>PRE</v>
          </cell>
          <cell r="D39" t="str">
            <v>PREMATURE NURSERY</v>
          </cell>
          <cell r="F39" t="str">
            <v>D15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PRE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PRE</v>
          </cell>
          <cell r="CO39" t="str">
            <v>PRE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</row>
        <row r="40">
          <cell r="B40" t="str">
            <v>TBD</v>
          </cell>
          <cell r="D40" t="str">
            <v>RESERVED FOR FUTURE USE</v>
          </cell>
          <cell r="F40" t="str">
            <v>D16</v>
          </cell>
          <cell r="H40" t="str">
            <v>XXXXXXXXX</v>
          </cell>
          <cell r="J40" t="str">
            <v>XXXXXXXXX</v>
          </cell>
          <cell r="N40" t="str">
            <v>XXXXXXXXX</v>
          </cell>
        </row>
        <row r="41">
          <cell r="B41" t="str">
            <v>CRH</v>
          </cell>
          <cell r="D41" t="str">
            <v>CHRONIC CARE</v>
          </cell>
          <cell r="F41" t="str">
            <v>D17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CRH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CRH</v>
          </cell>
          <cell r="CO41" t="str">
            <v>CRH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</row>
        <row r="42">
          <cell r="B42" t="str">
            <v>EMG</v>
          </cell>
          <cell r="D42" t="str">
            <v>EMERGENCY SERVICES</v>
          </cell>
          <cell r="F42" t="str">
            <v>D18</v>
          </cell>
          <cell r="H42">
            <v>3020135.6191365789</v>
          </cell>
          <cell r="J42">
            <v>22296.068367178112</v>
          </cell>
          <cell r="L42">
            <v>3042431.687503757</v>
          </cell>
          <cell r="N42">
            <v>47.45767412404949</v>
          </cell>
          <cell r="O42" t="str">
            <v>EMG</v>
          </cell>
          <cell r="P42">
            <v>3020.1</v>
          </cell>
          <cell r="R42">
            <v>22.3</v>
          </cell>
          <cell r="T42">
            <v>3042.4</v>
          </cell>
          <cell r="AD42">
            <v>3020.1</v>
          </cell>
          <cell r="AF42">
            <v>22.3</v>
          </cell>
          <cell r="AH42">
            <v>3042.4</v>
          </cell>
          <cell r="AJ42">
            <v>47.45767412404949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374.00142158871648</v>
          </cell>
          <cell r="AX42">
            <v>374.00142158871648</v>
          </cell>
          <cell r="AZ42">
            <v>0</v>
          </cell>
          <cell r="BB42">
            <v>3020.1</v>
          </cell>
          <cell r="BD42">
            <v>396.30142158871649</v>
          </cell>
          <cell r="BF42">
            <v>3416.4014215887164</v>
          </cell>
          <cell r="BH42">
            <v>47.45767412404949</v>
          </cell>
          <cell r="BJ42">
            <v>142.3656</v>
          </cell>
          <cell r="BN42">
            <v>142.3656</v>
          </cell>
          <cell r="BP42">
            <v>0.38025000000000003</v>
          </cell>
          <cell r="BR42">
            <v>3162.4656</v>
          </cell>
          <cell r="BT42">
            <v>396.30142158871649</v>
          </cell>
          <cell r="BV42">
            <v>3558.7670215887165</v>
          </cell>
          <cell r="BX42">
            <v>47.837924124049486</v>
          </cell>
          <cell r="CB42">
            <v>0</v>
          </cell>
          <cell r="CD42">
            <v>0</v>
          </cell>
          <cell r="CG42" t="str">
            <v>EMG</v>
          </cell>
          <cell r="CO42" t="str">
            <v>EMG</v>
          </cell>
          <cell r="CP42">
            <v>3162.4656</v>
          </cell>
          <cell r="CR42">
            <v>396.30142158871649</v>
          </cell>
          <cell r="CT42">
            <v>3558.7670215887165</v>
          </cell>
          <cell r="CV42">
            <v>47.837924124049486</v>
          </cell>
        </row>
        <row r="43">
          <cell r="B43" t="str">
            <v>CL</v>
          </cell>
          <cell r="D43" t="str">
            <v>CLINICAL SERVICES</v>
          </cell>
          <cell r="F43" t="str">
            <v>D19</v>
          </cell>
          <cell r="H43">
            <v>0</v>
          </cell>
          <cell r="J43">
            <v>475.59482246226969</v>
          </cell>
          <cell r="L43">
            <v>475.59482246226969</v>
          </cell>
          <cell r="N43">
            <v>0</v>
          </cell>
          <cell r="O43" t="str">
            <v>CL</v>
          </cell>
          <cell r="P43">
            <v>0</v>
          </cell>
          <cell r="R43">
            <v>0.5</v>
          </cell>
          <cell r="T43">
            <v>0.5</v>
          </cell>
          <cell r="AD43">
            <v>0</v>
          </cell>
          <cell r="AF43">
            <v>0.5</v>
          </cell>
          <cell r="AH43">
            <v>0.5</v>
          </cell>
          <cell r="AJ43">
            <v>0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</v>
          </cell>
          <cell r="AV43">
            <v>0</v>
          </cell>
          <cell r="AX43">
            <v>0</v>
          </cell>
          <cell r="AZ43">
            <v>0</v>
          </cell>
          <cell r="BB43">
            <v>0</v>
          </cell>
          <cell r="BD43">
            <v>0.5</v>
          </cell>
          <cell r="BF43">
            <v>0.5</v>
          </cell>
          <cell r="BH43">
            <v>0</v>
          </cell>
          <cell r="BJ43">
            <v>0</v>
          </cell>
          <cell r="BN43">
            <v>0</v>
          </cell>
          <cell r="BP43">
            <v>0</v>
          </cell>
          <cell r="BR43">
            <v>0</v>
          </cell>
          <cell r="BT43">
            <v>0.5</v>
          </cell>
          <cell r="BV43">
            <v>0.5</v>
          </cell>
          <cell r="BX43">
            <v>0</v>
          </cell>
          <cell r="CB43">
            <v>0</v>
          </cell>
          <cell r="CD43">
            <v>0</v>
          </cell>
          <cell r="CG43" t="str">
            <v>CL</v>
          </cell>
          <cell r="CO43" t="str">
            <v>CL</v>
          </cell>
          <cell r="CP43">
            <v>0</v>
          </cell>
          <cell r="CR43">
            <v>0.5</v>
          </cell>
          <cell r="CT43">
            <v>0.5</v>
          </cell>
          <cell r="CV43">
            <v>0</v>
          </cell>
        </row>
        <row r="44">
          <cell r="B44" t="str">
            <v>PDC</v>
          </cell>
          <cell r="D44" t="str">
            <v>PSYCH. DAY &amp; NIGHT CARE</v>
          </cell>
          <cell r="F44" t="str">
            <v>D20</v>
          </cell>
          <cell r="H44">
            <v>0</v>
          </cell>
          <cell r="J44">
            <v>0</v>
          </cell>
          <cell r="L44">
            <v>0</v>
          </cell>
          <cell r="N44">
            <v>0</v>
          </cell>
          <cell r="O44" t="str">
            <v>PDC</v>
          </cell>
          <cell r="P44">
            <v>0</v>
          </cell>
          <cell r="R44">
            <v>0</v>
          </cell>
          <cell r="T44">
            <v>0</v>
          </cell>
          <cell r="AD44">
            <v>0</v>
          </cell>
          <cell r="AF44">
            <v>0</v>
          </cell>
          <cell r="AH44">
            <v>0</v>
          </cell>
          <cell r="AJ44">
            <v>0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</v>
          </cell>
          <cell r="AV44">
            <v>0</v>
          </cell>
          <cell r="AX44">
            <v>0</v>
          </cell>
          <cell r="AZ44">
            <v>0</v>
          </cell>
          <cell r="BB44">
            <v>0</v>
          </cell>
          <cell r="BD44">
            <v>0</v>
          </cell>
          <cell r="BF44">
            <v>0</v>
          </cell>
          <cell r="BH44">
            <v>0</v>
          </cell>
          <cell r="BJ44">
            <v>0</v>
          </cell>
          <cell r="BN44">
            <v>0</v>
          </cell>
          <cell r="BP44">
            <v>0</v>
          </cell>
          <cell r="BR44">
            <v>0</v>
          </cell>
          <cell r="BT44">
            <v>0</v>
          </cell>
          <cell r="BV44">
            <v>0</v>
          </cell>
          <cell r="BX44">
            <v>0</v>
          </cell>
          <cell r="CB44">
            <v>0</v>
          </cell>
          <cell r="CD44">
            <v>0</v>
          </cell>
          <cell r="CG44" t="str">
            <v>PDC</v>
          </cell>
          <cell r="CO44" t="str">
            <v>PDC</v>
          </cell>
          <cell r="CP44">
            <v>0</v>
          </cell>
          <cell r="CR44">
            <v>0</v>
          </cell>
          <cell r="CT44">
            <v>0</v>
          </cell>
          <cell r="CV44">
            <v>0</v>
          </cell>
        </row>
        <row r="45">
          <cell r="B45" t="str">
            <v>AMS</v>
          </cell>
          <cell r="D45" t="str">
            <v>AMBULATORY SURGERY (PBP)</v>
          </cell>
          <cell r="F45" t="str">
            <v>D21</v>
          </cell>
          <cell r="H45">
            <v>0</v>
          </cell>
          <cell r="L45">
            <v>0</v>
          </cell>
          <cell r="N45">
            <v>0</v>
          </cell>
          <cell r="O45" t="str">
            <v>AMS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D45">
            <v>0</v>
          </cell>
          <cell r="CG45" t="str">
            <v>AMS</v>
          </cell>
          <cell r="CO45" t="str">
            <v>AMS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</row>
        <row r="46">
          <cell r="B46" t="str">
            <v>SDS</v>
          </cell>
          <cell r="D46" t="str">
            <v>SAME DAY SURGERY</v>
          </cell>
          <cell r="F46" t="str">
            <v>D22</v>
          </cell>
          <cell r="H46">
            <v>0</v>
          </cell>
          <cell r="J46">
            <v>0</v>
          </cell>
          <cell r="L46">
            <v>0</v>
          </cell>
          <cell r="N46">
            <v>0</v>
          </cell>
          <cell r="O46" t="str">
            <v>SDS</v>
          </cell>
          <cell r="P46">
            <v>0</v>
          </cell>
          <cell r="R46">
            <v>0</v>
          </cell>
          <cell r="T46">
            <v>0</v>
          </cell>
          <cell r="AD46">
            <v>0</v>
          </cell>
          <cell r="AF46">
            <v>0</v>
          </cell>
          <cell r="AH46">
            <v>0</v>
          </cell>
          <cell r="AJ46">
            <v>0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0</v>
          </cell>
          <cell r="AV46">
            <v>0</v>
          </cell>
          <cell r="AX46">
            <v>0</v>
          </cell>
          <cell r="AZ46">
            <v>0</v>
          </cell>
          <cell r="BB46">
            <v>0</v>
          </cell>
          <cell r="BD46">
            <v>0</v>
          </cell>
          <cell r="BF46">
            <v>0</v>
          </cell>
          <cell r="BH46">
            <v>0</v>
          </cell>
          <cell r="BJ46">
            <v>0</v>
          </cell>
          <cell r="BN46">
            <v>0</v>
          </cell>
          <cell r="BP46">
            <v>0</v>
          </cell>
          <cell r="BR46">
            <v>0</v>
          </cell>
          <cell r="BT46">
            <v>0</v>
          </cell>
          <cell r="BV46">
            <v>0</v>
          </cell>
          <cell r="BX46">
            <v>0</v>
          </cell>
          <cell r="CB46">
            <v>0</v>
          </cell>
          <cell r="CD46">
            <v>0</v>
          </cell>
          <cell r="CG46" t="str">
            <v>SDS</v>
          </cell>
          <cell r="CO46" t="str">
            <v>SDS</v>
          </cell>
          <cell r="CP46">
            <v>0</v>
          </cell>
          <cell r="CR46">
            <v>0</v>
          </cell>
          <cell r="CT46">
            <v>0</v>
          </cell>
          <cell r="CV46">
            <v>0</v>
          </cell>
        </row>
        <row r="47">
          <cell r="B47" t="str">
            <v>DEL</v>
          </cell>
          <cell r="D47" t="str">
            <v>LABOR &amp; DELIVERY SERVICES</v>
          </cell>
          <cell r="F47" t="str">
            <v>D23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O47" t="str">
            <v>DEL</v>
          </cell>
          <cell r="P47">
            <v>0</v>
          </cell>
          <cell r="R47">
            <v>0</v>
          </cell>
          <cell r="T47">
            <v>0</v>
          </cell>
          <cell r="AD47">
            <v>0</v>
          </cell>
          <cell r="AF47">
            <v>0</v>
          </cell>
          <cell r="AH47">
            <v>0</v>
          </cell>
          <cell r="AJ47">
            <v>0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0</v>
          </cell>
          <cell r="AX47">
            <v>0</v>
          </cell>
          <cell r="AZ47">
            <v>0</v>
          </cell>
          <cell r="BB47">
            <v>0</v>
          </cell>
          <cell r="BD47">
            <v>0</v>
          </cell>
          <cell r="BF47">
            <v>0</v>
          </cell>
          <cell r="BH47">
            <v>0</v>
          </cell>
          <cell r="BJ47">
            <v>0</v>
          </cell>
          <cell r="BN47">
            <v>0</v>
          </cell>
          <cell r="BP47">
            <v>0</v>
          </cell>
          <cell r="BR47">
            <v>0</v>
          </cell>
          <cell r="BT47">
            <v>0</v>
          </cell>
          <cell r="BV47">
            <v>0</v>
          </cell>
          <cell r="BX47">
            <v>0</v>
          </cell>
          <cell r="CB47">
            <v>0</v>
          </cell>
          <cell r="CD47">
            <v>0</v>
          </cell>
          <cell r="CG47" t="str">
            <v>DEL</v>
          </cell>
          <cell r="CO47" t="str">
            <v>DEL</v>
          </cell>
          <cell r="CP47">
            <v>0</v>
          </cell>
          <cell r="CR47">
            <v>0</v>
          </cell>
          <cell r="CT47">
            <v>0</v>
          </cell>
          <cell r="CV47">
            <v>0</v>
          </cell>
        </row>
        <row r="48">
          <cell r="B48" t="str">
            <v>OR</v>
          </cell>
          <cell r="D48" t="str">
            <v>OPERATING ROOM</v>
          </cell>
          <cell r="F48" t="str">
            <v>D24</v>
          </cell>
          <cell r="H48">
            <v>0</v>
          </cell>
          <cell r="J48">
            <v>0</v>
          </cell>
          <cell r="L48">
            <v>0</v>
          </cell>
          <cell r="N48">
            <v>0</v>
          </cell>
          <cell r="O48" t="str">
            <v>OR</v>
          </cell>
          <cell r="P48">
            <v>0</v>
          </cell>
          <cell r="R48">
            <v>0</v>
          </cell>
          <cell r="T48">
            <v>0</v>
          </cell>
          <cell r="AD48">
            <v>0</v>
          </cell>
          <cell r="AF48">
            <v>0</v>
          </cell>
          <cell r="AH48">
            <v>0</v>
          </cell>
          <cell r="AJ48">
            <v>0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0</v>
          </cell>
          <cell r="AV48">
            <v>0</v>
          </cell>
          <cell r="AX48">
            <v>0</v>
          </cell>
          <cell r="AZ48">
            <v>0</v>
          </cell>
          <cell r="BB48">
            <v>0</v>
          </cell>
          <cell r="BD48">
            <v>0</v>
          </cell>
          <cell r="BF48">
            <v>0</v>
          </cell>
          <cell r="BH48">
            <v>0</v>
          </cell>
          <cell r="BJ48">
            <v>0</v>
          </cell>
          <cell r="BN48">
            <v>0</v>
          </cell>
          <cell r="BP48">
            <v>0</v>
          </cell>
          <cell r="BR48">
            <v>0</v>
          </cell>
          <cell r="BT48">
            <v>0</v>
          </cell>
          <cell r="BV48">
            <v>0</v>
          </cell>
          <cell r="BX48">
            <v>0</v>
          </cell>
          <cell r="CB48">
            <v>0</v>
          </cell>
          <cell r="CD48">
            <v>0</v>
          </cell>
          <cell r="CG48" t="str">
            <v>OR</v>
          </cell>
          <cell r="CO48" t="str">
            <v>OR</v>
          </cell>
          <cell r="CP48">
            <v>0</v>
          </cell>
          <cell r="CR48">
            <v>0</v>
          </cell>
          <cell r="CT48">
            <v>0</v>
          </cell>
          <cell r="CV48">
            <v>0</v>
          </cell>
        </row>
        <row r="49">
          <cell r="B49" t="str">
            <v>ORC</v>
          </cell>
          <cell r="D49" t="str">
            <v>OPERATING ROOM CLINIC</v>
          </cell>
          <cell r="F49" t="str">
            <v>D24a</v>
          </cell>
          <cell r="H49">
            <v>0</v>
          </cell>
          <cell r="J49">
            <v>0</v>
          </cell>
          <cell r="L49">
            <v>0</v>
          </cell>
          <cell r="N49">
            <v>0</v>
          </cell>
          <cell r="O49" t="str">
            <v>ORC</v>
          </cell>
          <cell r="P49">
            <v>0</v>
          </cell>
          <cell r="R49">
            <v>0</v>
          </cell>
          <cell r="T49">
            <v>0</v>
          </cell>
          <cell r="AD49">
            <v>0</v>
          </cell>
          <cell r="AF49">
            <v>0</v>
          </cell>
          <cell r="AH49">
            <v>0</v>
          </cell>
          <cell r="AJ49">
            <v>0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0</v>
          </cell>
          <cell r="AV49">
            <v>0</v>
          </cell>
          <cell r="AX49">
            <v>0</v>
          </cell>
          <cell r="AZ49">
            <v>0</v>
          </cell>
          <cell r="BB49">
            <v>0</v>
          </cell>
          <cell r="BD49">
            <v>0</v>
          </cell>
          <cell r="BF49">
            <v>0</v>
          </cell>
          <cell r="BH49">
            <v>0</v>
          </cell>
          <cell r="BJ49">
            <v>0</v>
          </cell>
          <cell r="BN49">
            <v>0</v>
          </cell>
          <cell r="BP49">
            <v>0</v>
          </cell>
          <cell r="BR49">
            <v>0</v>
          </cell>
          <cell r="BT49">
            <v>0</v>
          </cell>
          <cell r="BV49">
            <v>0</v>
          </cell>
          <cell r="BX49">
            <v>0</v>
          </cell>
          <cell r="CB49">
            <v>0</v>
          </cell>
          <cell r="CD49">
            <v>0</v>
          </cell>
          <cell r="CG49" t="str">
            <v>ORC</v>
          </cell>
          <cell r="CO49" t="str">
            <v>ORC</v>
          </cell>
          <cell r="CP49">
            <v>0</v>
          </cell>
          <cell r="CR49">
            <v>0</v>
          </cell>
          <cell r="CT49">
            <v>0</v>
          </cell>
          <cell r="CV49">
            <v>0</v>
          </cell>
        </row>
        <row r="50">
          <cell r="B50" t="str">
            <v>ANS</v>
          </cell>
          <cell r="D50" t="str">
            <v>ANESTHESIOLOGY</v>
          </cell>
          <cell r="F50" t="str">
            <v>D25</v>
          </cell>
          <cell r="H50">
            <v>0</v>
          </cell>
          <cell r="J50">
            <v>0</v>
          </cell>
          <cell r="L50">
            <v>0</v>
          </cell>
          <cell r="N50">
            <v>0</v>
          </cell>
          <cell r="O50" t="str">
            <v>ANS</v>
          </cell>
          <cell r="P50">
            <v>0</v>
          </cell>
          <cell r="R50">
            <v>0</v>
          </cell>
          <cell r="T50">
            <v>0</v>
          </cell>
          <cell r="AD50">
            <v>0</v>
          </cell>
          <cell r="AF50">
            <v>0</v>
          </cell>
          <cell r="AH50">
            <v>0</v>
          </cell>
          <cell r="AJ50">
            <v>0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0</v>
          </cell>
          <cell r="AX50">
            <v>0</v>
          </cell>
          <cell r="AZ50">
            <v>0</v>
          </cell>
          <cell r="BB50">
            <v>0</v>
          </cell>
          <cell r="BD50">
            <v>0</v>
          </cell>
          <cell r="BF50">
            <v>0</v>
          </cell>
          <cell r="BH50">
            <v>0</v>
          </cell>
          <cell r="BJ50">
            <v>0</v>
          </cell>
          <cell r="BN50">
            <v>0</v>
          </cell>
          <cell r="BP50">
            <v>0</v>
          </cell>
          <cell r="BR50">
            <v>0</v>
          </cell>
          <cell r="BT50">
            <v>0</v>
          </cell>
          <cell r="BV50">
            <v>0</v>
          </cell>
          <cell r="BX50">
            <v>0</v>
          </cell>
          <cell r="CB50">
            <v>0</v>
          </cell>
          <cell r="CD50">
            <v>0</v>
          </cell>
          <cell r="CG50" t="str">
            <v>ANS</v>
          </cell>
          <cell r="CO50" t="str">
            <v>ANS</v>
          </cell>
          <cell r="CP50">
            <v>0</v>
          </cell>
          <cell r="CR50">
            <v>0</v>
          </cell>
          <cell r="CT50">
            <v>0</v>
          </cell>
          <cell r="CV50">
            <v>0</v>
          </cell>
        </row>
        <row r="51">
          <cell r="B51" t="str">
            <v>MSS</v>
          </cell>
          <cell r="D51" t="str">
            <v>MED/SURG SUPPLIES</v>
          </cell>
          <cell r="F51" t="str">
            <v>D26</v>
          </cell>
          <cell r="H51">
            <v>0</v>
          </cell>
          <cell r="J51">
            <v>523145.65104689408</v>
          </cell>
          <cell r="L51">
            <v>523145.65104689408</v>
          </cell>
          <cell r="N51">
            <v>0</v>
          </cell>
          <cell r="O51" t="str">
            <v>MSS</v>
          </cell>
          <cell r="P51">
            <v>0</v>
          </cell>
          <cell r="R51">
            <v>523.1</v>
          </cell>
          <cell r="T51">
            <v>523.1</v>
          </cell>
          <cell r="AD51">
            <v>0</v>
          </cell>
          <cell r="AF51">
            <v>523.1</v>
          </cell>
          <cell r="AH51">
            <v>523.1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523.1</v>
          </cell>
          <cell r="BF51">
            <v>523.1</v>
          </cell>
          <cell r="BH51">
            <v>0</v>
          </cell>
          <cell r="BJ51">
            <v>0</v>
          </cell>
          <cell r="BN51">
            <v>0</v>
          </cell>
          <cell r="BR51">
            <v>0</v>
          </cell>
          <cell r="BT51">
            <v>523.1</v>
          </cell>
          <cell r="BV51">
            <v>523.1</v>
          </cell>
          <cell r="BX51">
            <v>0</v>
          </cell>
          <cell r="CD51">
            <v>0</v>
          </cell>
          <cell r="CG51" t="str">
            <v>MSS</v>
          </cell>
          <cell r="CO51" t="str">
            <v>MSS</v>
          </cell>
          <cell r="CP51">
            <v>0</v>
          </cell>
          <cell r="CR51">
            <v>523.1</v>
          </cell>
          <cell r="CT51">
            <v>523.1</v>
          </cell>
          <cell r="CV51">
            <v>0</v>
          </cell>
        </row>
        <row r="52">
          <cell r="B52" t="str">
            <v>CDS</v>
          </cell>
          <cell r="D52" t="str">
            <v>DRUGS SOLD</v>
          </cell>
          <cell r="F52" t="str">
            <v>D27</v>
          </cell>
          <cell r="H52">
            <v>0</v>
          </cell>
          <cell r="J52">
            <v>190514.72080048401</v>
          </cell>
          <cell r="L52">
            <v>190514.72080048401</v>
          </cell>
          <cell r="N52">
            <v>0</v>
          </cell>
          <cell r="O52" t="str">
            <v>CDS</v>
          </cell>
          <cell r="P52">
            <v>0</v>
          </cell>
          <cell r="R52">
            <v>190.5</v>
          </cell>
          <cell r="T52">
            <v>190.5</v>
          </cell>
          <cell r="AD52">
            <v>0</v>
          </cell>
          <cell r="AF52">
            <v>190.5</v>
          </cell>
          <cell r="AH52">
            <v>190.5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  <cell r="BD52">
            <v>190.5</v>
          </cell>
          <cell r="BF52">
            <v>190.5</v>
          </cell>
          <cell r="BH52">
            <v>0</v>
          </cell>
          <cell r="BJ52">
            <v>0</v>
          </cell>
          <cell r="BN52">
            <v>0</v>
          </cell>
          <cell r="BR52">
            <v>0</v>
          </cell>
          <cell r="BT52">
            <v>190.5</v>
          </cell>
          <cell r="BV52">
            <v>190.5</v>
          </cell>
          <cell r="BX52">
            <v>0</v>
          </cell>
          <cell r="CD52">
            <v>0</v>
          </cell>
          <cell r="CG52" t="str">
            <v>CDS</v>
          </cell>
          <cell r="CO52" t="str">
            <v>CDS</v>
          </cell>
          <cell r="CP52">
            <v>0</v>
          </cell>
          <cell r="CR52">
            <v>190.5</v>
          </cell>
          <cell r="CT52">
            <v>190.5</v>
          </cell>
          <cell r="CV52">
            <v>0</v>
          </cell>
        </row>
        <row r="53">
          <cell r="B53" t="str">
            <v>LAB</v>
          </cell>
          <cell r="D53" t="str">
            <v>LABORATORY SERVICES</v>
          </cell>
          <cell r="F53" t="str">
            <v>D28</v>
          </cell>
          <cell r="H53">
            <v>356043.02533490252</v>
          </cell>
          <cell r="J53">
            <v>568336.02500815445</v>
          </cell>
          <cell r="L53">
            <v>924379.05034305691</v>
          </cell>
          <cell r="N53">
            <v>6.8401274892059964</v>
          </cell>
          <cell r="O53" t="str">
            <v>LAB</v>
          </cell>
          <cell r="P53">
            <v>356</v>
          </cell>
          <cell r="R53">
            <v>568.29999999999995</v>
          </cell>
          <cell r="T53">
            <v>924.3</v>
          </cell>
          <cell r="AD53">
            <v>356</v>
          </cell>
          <cell r="AF53">
            <v>568.29999999999995</v>
          </cell>
          <cell r="AH53">
            <v>924.3</v>
          </cell>
          <cell r="AJ53">
            <v>6.8401274892059964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0</v>
          </cell>
          <cell r="AV53">
            <v>53.905241924081288</v>
          </cell>
          <cell r="AX53">
            <v>53.905241924081288</v>
          </cell>
          <cell r="AZ53">
            <v>0</v>
          </cell>
          <cell r="BB53">
            <v>356</v>
          </cell>
          <cell r="BD53">
            <v>622.20524192408129</v>
          </cell>
          <cell r="BF53">
            <v>978.20524192408129</v>
          </cell>
          <cell r="BH53">
            <v>6.8401274892059964</v>
          </cell>
          <cell r="BJ53">
            <v>38.25</v>
          </cell>
          <cell r="BN53">
            <v>38.25</v>
          </cell>
          <cell r="BP53">
            <v>0.14711538461538462</v>
          </cell>
          <cell r="BR53">
            <v>394.25</v>
          </cell>
          <cell r="BT53">
            <v>622.20524192408129</v>
          </cell>
          <cell r="BV53">
            <v>1016.4552419240813</v>
          </cell>
          <cell r="BX53">
            <v>6.9872428738213808</v>
          </cell>
          <cell r="CB53">
            <v>0</v>
          </cell>
          <cell r="CD53">
            <v>0</v>
          </cell>
          <cell r="CG53" t="str">
            <v>LAB</v>
          </cell>
          <cell r="CO53" t="str">
            <v>LAB</v>
          </cell>
          <cell r="CP53">
            <v>394.25</v>
          </cell>
          <cell r="CR53">
            <v>622.20524192408129</v>
          </cell>
          <cell r="CT53">
            <v>1016.4552419240813</v>
          </cell>
          <cell r="CV53">
            <v>6.9872428738213808</v>
          </cell>
        </row>
        <row r="54">
          <cell r="H54" t="str">
            <v>XXXXXXXXX</v>
          </cell>
          <cell r="J54" t="str">
            <v>XXXXXXXXX</v>
          </cell>
        </row>
        <row r="55">
          <cell r="B55" t="str">
            <v>EKG</v>
          </cell>
          <cell r="D55" t="str">
            <v>ELECTROCARDIOGRAPHY</v>
          </cell>
          <cell r="F55" t="str">
            <v>D30</v>
          </cell>
          <cell r="H55">
            <v>0</v>
          </cell>
          <cell r="J55">
            <v>1914.2206714790968</v>
          </cell>
          <cell r="L55">
            <v>1914.2206714790968</v>
          </cell>
          <cell r="N55">
            <v>0</v>
          </cell>
          <cell r="O55" t="str">
            <v>EKG</v>
          </cell>
          <cell r="P55">
            <v>0</v>
          </cell>
          <cell r="R55">
            <v>1.9</v>
          </cell>
          <cell r="T55">
            <v>1.9</v>
          </cell>
          <cell r="AD55">
            <v>0</v>
          </cell>
          <cell r="AF55">
            <v>1.9</v>
          </cell>
          <cell r="AH55">
            <v>1.9</v>
          </cell>
          <cell r="AJ55">
            <v>0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</v>
          </cell>
          <cell r="AV55">
            <v>0</v>
          </cell>
          <cell r="AX55">
            <v>0</v>
          </cell>
          <cell r="AZ55">
            <v>0</v>
          </cell>
          <cell r="BB55">
            <v>0</v>
          </cell>
          <cell r="BD55">
            <v>1.9</v>
          </cell>
          <cell r="BF55">
            <v>1.9</v>
          </cell>
          <cell r="BH55">
            <v>0</v>
          </cell>
          <cell r="BJ55">
            <v>0</v>
          </cell>
          <cell r="BN55">
            <v>0</v>
          </cell>
          <cell r="BP55">
            <v>0</v>
          </cell>
          <cell r="BR55">
            <v>0</v>
          </cell>
          <cell r="BT55">
            <v>1.9</v>
          </cell>
          <cell r="BV55">
            <v>1.9</v>
          </cell>
          <cell r="BX55">
            <v>0</v>
          </cell>
          <cell r="CB55">
            <v>0</v>
          </cell>
          <cell r="CD55">
            <v>0</v>
          </cell>
          <cell r="CG55" t="str">
            <v>EKG</v>
          </cell>
          <cell r="CO55" t="str">
            <v>EKG</v>
          </cell>
          <cell r="CP55">
            <v>0</v>
          </cell>
          <cell r="CR55">
            <v>1.9</v>
          </cell>
          <cell r="CT55">
            <v>1.9</v>
          </cell>
          <cell r="CV55">
            <v>0</v>
          </cell>
        </row>
        <row r="56">
          <cell r="B56" t="str">
            <v>IRC</v>
          </cell>
          <cell r="D56" t="str">
            <v>INTERVENTIONAL RADIOLOGY / CARDIOVASCULAR</v>
          </cell>
          <cell r="F56" t="str">
            <v>D31</v>
          </cell>
          <cell r="H56">
            <v>0</v>
          </cell>
          <cell r="J56">
            <v>0</v>
          </cell>
          <cell r="L56">
            <v>0</v>
          </cell>
          <cell r="N56">
            <v>0</v>
          </cell>
          <cell r="O56" t="str">
            <v>IRC</v>
          </cell>
          <cell r="P56">
            <v>0</v>
          </cell>
          <cell r="R56">
            <v>0</v>
          </cell>
          <cell r="T56">
            <v>0</v>
          </cell>
          <cell r="AD56">
            <v>0</v>
          </cell>
          <cell r="AF56">
            <v>0</v>
          </cell>
          <cell r="AH56">
            <v>0</v>
          </cell>
          <cell r="AJ56">
            <v>0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</v>
          </cell>
          <cell r="AV56">
            <v>0</v>
          </cell>
          <cell r="AX56">
            <v>0</v>
          </cell>
          <cell r="AZ56">
            <v>0</v>
          </cell>
          <cell r="BB56">
            <v>0</v>
          </cell>
          <cell r="BD56">
            <v>0</v>
          </cell>
          <cell r="BF56">
            <v>0</v>
          </cell>
          <cell r="BH56">
            <v>0</v>
          </cell>
          <cell r="BJ56">
            <v>0</v>
          </cell>
          <cell r="BN56">
            <v>0</v>
          </cell>
          <cell r="BP56">
            <v>0</v>
          </cell>
          <cell r="BR56">
            <v>0</v>
          </cell>
          <cell r="BT56">
            <v>0</v>
          </cell>
          <cell r="BV56">
            <v>0</v>
          </cell>
          <cell r="BX56">
            <v>0</v>
          </cell>
          <cell r="CB56">
            <v>0</v>
          </cell>
          <cell r="CD56">
            <v>0</v>
          </cell>
          <cell r="CG56" t="str">
            <v>IRC</v>
          </cell>
          <cell r="CO56" t="str">
            <v>IRC</v>
          </cell>
          <cell r="CP56">
            <v>0</v>
          </cell>
          <cell r="CR56">
            <v>0</v>
          </cell>
          <cell r="CT56">
            <v>0</v>
          </cell>
          <cell r="CV56">
            <v>0</v>
          </cell>
        </row>
        <row r="57">
          <cell r="B57" t="str">
            <v>RAD</v>
          </cell>
          <cell r="D57" t="str">
            <v>RADIOLOGY-DIAGNOSTIC</v>
          </cell>
          <cell r="F57" t="str">
            <v>D32</v>
          </cell>
          <cell r="H57">
            <v>532169.96384715533</v>
          </cell>
          <cell r="J57">
            <v>520315.17151148146</v>
          </cell>
          <cell r="L57">
            <v>1052485.1353586367</v>
          </cell>
          <cell r="N57">
            <v>9.0534032736692307</v>
          </cell>
          <cell r="O57" t="str">
            <v>RAD</v>
          </cell>
          <cell r="P57">
            <v>532.20000000000005</v>
          </cell>
          <cell r="R57">
            <v>520.29999999999995</v>
          </cell>
          <cell r="T57">
            <v>1052.5</v>
          </cell>
          <cell r="AD57">
            <v>532.20000000000005</v>
          </cell>
          <cell r="AF57">
            <v>520.29999999999995</v>
          </cell>
          <cell r="AH57">
            <v>1052.5</v>
          </cell>
          <cell r="AJ57">
            <v>9.0534032736692307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0</v>
          </cell>
          <cell r="AV57">
            <v>71.347485039355547</v>
          </cell>
          <cell r="AX57">
            <v>71.347485039355547</v>
          </cell>
          <cell r="AZ57">
            <v>0</v>
          </cell>
          <cell r="BB57">
            <v>532.20000000000005</v>
          </cell>
          <cell r="BD57">
            <v>591.6474850393555</v>
          </cell>
          <cell r="BF57">
            <v>1123.8474850393554</v>
          </cell>
          <cell r="BH57">
            <v>9.0534032736692307</v>
          </cell>
          <cell r="BJ57">
            <v>0</v>
          </cell>
          <cell r="BN57">
            <v>0</v>
          </cell>
          <cell r="BP57">
            <v>0</v>
          </cell>
          <cell r="BR57">
            <v>532.20000000000005</v>
          </cell>
          <cell r="BT57">
            <v>591.6474850393555</v>
          </cell>
          <cell r="BV57">
            <v>1123.8474850393554</v>
          </cell>
          <cell r="BX57">
            <v>9.0534032736692307</v>
          </cell>
          <cell r="CB57">
            <v>0</v>
          </cell>
          <cell r="CD57">
            <v>0</v>
          </cell>
          <cell r="CG57" t="str">
            <v>RAD</v>
          </cell>
          <cell r="CO57" t="str">
            <v>RAD</v>
          </cell>
          <cell r="CP57">
            <v>532.20000000000005</v>
          </cell>
          <cell r="CR57">
            <v>591.6474850393555</v>
          </cell>
          <cell r="CT57">
            <v>1123.8474850393554</v>
          </cell>
          <cell r="CV57">
            <v>9.0534032736692307</v>
          </cell>
        </row>
        <row r="58">
          <cell r="B58" t="str">
            <v>CAT</v>
          </cell>
          <cell r="D58" t="str">
            <v>CT SCANNER</v>
          </cell>
          <cell r="F58" t="str">
            <v>D33</v>
          </cell>
          <cell r="H58">
            <v>504643.92473170452</v>
          </cell>
          <cell r="J58">
            <v>35957.189767873686</v>
          </cell>
          <cell r="L58">
            <v>540601.11449957825</v>
          </cell>
          <cell r="N58">
            <v>9.3004813863072844</v>
          </cell>
          <cell r="O58" t="str">
            <v>CAT</v>
          </cell>
          <cell r="P58">
            <v>504.6</v>
          </cell>
          <cell r="R58">
            <v>36</v>
          </cell>
          <cell r="T58">
            <v>540.6</v>
          </cell>
          <cell r="AD58">
            <v>504.6</v>
          </cell>
          <cell r="AF58">
            <v>36</v>
          </cell>
          <cell r="AH58">
            <v>540.6</v>
          </cell>
          <cell r="AJ58">
            <v>9.3004813863072844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73.294642523907896</v>
          </cell>
          <cell r="AX58">
            <v>73.294642523907896</v>
          </cell>
          <cell r="AZ58">
            <v>0</v>
          </cell>
          <cell r="BB58">
            <v>504.6</v>
          </cell>
          <cell r="BD58">
            <v>109.2946425239079</v>
          </cell>
          <cell r="BF58">
            <v>613.89464252390792</v>
          </cell>
          <cell r="BH58">
            <v>9.3004813863072844</v>
          </cell>
          <cell r="BJ58">
            <v>0</v>
          </cell>
          <cell r="BN58">
            <v>0</v>
          </cell>
          <cell r="BP58">
            <v>0</v>
          </cell>
          <cell r="BR58">
            <v>504.6</v>
          </cell>
          <cell r="BT58">
            <v>109.2946425239079</v>
          </cell>
          <cell r="BV58">
            <v>613.89464252390792</v>
          </cell>
          <cell r="BX58">
            <v>9.3004813863072844</v>
          </cell>
          <cell r="CB58">
            <v>0</v>
          </cell>
          <cell r="CD58">
            <v>0</v>
          </cell>
          <cell r="CG58" t="str">
            <v>CAT</v>
          </cell>
          <cell r="CO58" t="str">
            <v>CAT</v>
          </cell>
          <cell r="CP58">
            <v>504.6</v>
          </cell>
          <cell r="CR58">
            <v>109.2946425239079</v>
          </cell>
          <cell r="CT58">
            <v>613.89464252390792</v>
          </cell>
          <cell r="CV58">
            <v>9.3004813863072844</v>
          </cell>
        </row>
        <row r="59">
          <cell r="B59" t="str">
            <v>RAT</v>
          </cell>
          <cell r="D59" t="str">
            <v>RADIOLOGY-THERAPEUTIC</v>
          </cell>
          <cell r="F59" t="str">
            <v>D34</v>
          </cell>
          <cell r="H59">
            <v>0</v>
          </cell>
          <cell r="J59">
            <v>0</v>
          </cell>
          <cell r="L59">
            <v>0</v>
          </cell>
          <cell r="N59">
            <v>0</v>
          </cell>
          <cell r="O59" t="str">
            <v>RAT</v>
          </cell>
          <cell r="P59">
            <v>0</v>
          </cell>
          <cell r="R59">
            <v>0</v>
          </cell>
          <cell r="T59">
            <v>0</v>
          </cell>
          <cell r="AD59">
            <v>0</v>
          </cell>
          <cell r="AF59">
            <v>0</v>
          </cell>
          <cell r="AH59">
            <v>0</v>
          </cell>
          <cell r="AJ59">
            <v>0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0</v>
          </cell>
          <cell r="AV59">
            <v>0</v>
          </cell>
          <cell r="AX59">
            <v>0</v>
          </cell>
          <cell r="AZ59">
            <v>0</v>
          </cell>
          <cell r="BB59">
            <v>0</v>
          </cell>
          <cell r="BD59">
            <v>0</v>
          </cell>
          <cell r="BF59">
            <v>0</v>
          </cell>
          <cell r="BH59">
            <v>0</v>
          </cell>
          <cell r="BJ59">
            <v>0</v>
          </cell>
          <cell r="BN59">
            <v>0</v>
          </cell>
          <cell r="BP59">
            <v>0</v>
          </cell>
          <cell r="BR59">
            <v>0</v>
          </cell>
          <cell r="BT59">
            <v>0</v>
          </cell>
          <cell r="BV59">
            <v>0</v>
          </cell>
          <cell r="BX59">
            <v>0</v>
          </cell>
          <cell r="CB59">
            <v>0</v>
          </cell>
          <cell r="CD59">
            <v>0</v>
          </cell>
          <cell r="CG59" t="str">
            <v>RAT</v>
          </cell>
          <cell r="CO59" t="str">
            <v>RAT</v>
          </cell>
          <cell r="CP59">
            <v>0</v>
          </cell>
          <cell r="CR59">
            <v>0</v>
          </cell>
          <cell r="CT59">
            <v>0</v>
          </cell>
          <cell r="CV59">
            <v>0</v>
          </cell>
        </row>
        <row r="60">
          <cell r="B60" t="str">
            <v>NUC</v>
          </cell>
          <cell r="D60" t="str">
            <v>NUCLEAR MEDICINE</v>
          </cell>
          <cell r="F60" t="str">
            <v>D35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 t="str">
            <v>NUC</v>
          </cell>
          <cell r="P60">
            <v>0</v>
          </cell>
          <cell r="R60">
            <v>0</v>
          </cell>
          <cell r="T60">
            <v>0</v>
          </cell>
          <cell r="AD60">
            <v>0</v>
          </cell>
          <cell r="AF60">
            <v>0</v>
          </cell>
          <cell r="AH60">
            <v>0</v>
          </cell>
          <cell r="AJ60">
            <v>0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0</v>
          </cell>
          <cell r="AV60">
            <v>0</v>
          </cell>
          <cell r="AX60">
            <v>0</v>
          </cell>
          <cell r="AZ60">
            <v>0</v>
          </cell>
          <cell r="BB60">
            <v>0</v>
          </cell>
          <cell r="BD60">
            <v>0</v>
          </cell>
          <cell r="BF60">
            <v>0</v>
          </cell>
          <cell r="BH60">
            <v>0</v>
          </cell>
          <cell r="BJ60">
            <v>0</v>
          </cell>
          <cell r="BN60">
            <v>0</v>
          </cell>
          <cell r="BP60">
            <v>0</v>
          </cell>
          <cell r="BR60">
            <v>0</v>
          </cell>
          <cell r="BT60">
            <v>0</v>
          </cell>
          <cell r="BV60">
            <v>0</v>
          </cell>
          <cell r="BX60">
            <v>0</v>
          </cell>
          <cell r="CB60">
            <v>0</v>
          </cell>
          <cell r="CD60">
            <v>0</v>
          </cell>
          <cell r="CG60" t="str">
            <v>NUC</v>
          </cell>
          <cell r="CO60" t="str">
            <v>NUC</v>
          </cell>
          <cell r="CP60">
            <v>0</v>
          </cell>
          <cell r="CR60">
            <v>0</v>
          </cell>
          <cell r="CT60">
            <v>0</v>
          </cell>
          <cell r="CV60">
            <v>0</v>
          </cell>
        </row>
        <row r="61">
          <cell r="B61" t="str">
            <v>RES</v>
          </cell>
          <cell r="D61" t="str">
            <v>RESPIRATORY THERAPY</v>
          </cell>
          <cell r="F61" t="str">
            <v>D36</v>
          </cell>
          <cell r="H61">
            <v>8560.2699410787736</v>
          </cell>
          <cell r="J61">
            <v>6855.6332205559302</v>
          </cell>
          <cell r="L61">
            <v>15415.903161634704</v>
          </cell>
          <cell r="N61">
            <v>0.17038208286134826</v>
          </cell>
          <cell r="O61" t="str">
            <v>RES</v>
          </cell>
          <cell r="P61">
            <v>8.6</v>
          </cell>
          <cell r="R61">
            <v>6.9</v>
          </cell>
          <cell r="T61">
            <v>15.5</v>
          </cell>
          <cell r="AD61">
            <v>8.6</v>
          </cell>
          <cell r="AF61">
            <v>6.9</v>
          </cell>
          <cell r="AH61">
            <v>15.5</v>
          </cell>
          <cell r="AJ61">
            <v>0.17038208286134826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0</v>
          </cell>
          <cell r="AV61">
            <v>1.3427362882728933</v>
          </cell>
          <cell r="AX61">
            <v>1.3427362882728933</v>
          </cell>
          <cell r="AZ61">
            <v>0</v>
          </cell>
          <cell r="BB61">
            <v>8.6</v>
          </cell>
          <cell r="BD61">
            <v>8.2427362882728943</v>
          </cell>
          <cell r="BF61">
            <v>16.842736288272896</v>
          </cell>
          <cell r="BH61">
            <v>0.17038208286134826</v>
          </cell>
          <cell r="BJ61">
            <v>0</v>
          </cell>
          <cell r="BN61">
            <v>0</v>
          </cell>
          <cell r="BP61">
            <v>0</v>
          </cell>
          <cell r="BR61">
            <v>8.6</v>
          </cell>
          <cell r="BT61">
            <v>8.2427362882728943</v>
          </cell>
          <cell r="BV61">
            <v>16.842736288272896</v>
          </cell>
          <cell r="BX61">
            <v>0.17038208286134826</v>
          </cell>
          <cell r="CB61">
            <v>0</v>
          </cell>
          <cell r="CD61">
            <v>0</v>
          </cell>
          <cell r="CG61" t="str">
            <v>RES</v>
          </cell>
          <cell r="CO61" t="str">
            <v>RES</v>
          </cell>
          <cell r="CP61">
            <v>8.6</v>
          </cell>
          <cell r="CR61">
            <v>8.2427362882728943</v>
          </cell>
          <cell r="CT61">
            <v>16.842736288272896</v>
          </cell>
          <cell r="CV61">
            <v>0.17038208286134826</v>
          </cell>
        </row>
        <row r="62">
          <cell r="B62" t="str">
            <v>PUL</v>
          </cell>
          <cell r="D62" t="str">
            <v>PULMONARY FUNCTION TESTING</v>
          </cell>
          <cell r="F62" t="str">
            <v>D37</v>
          </cell>
          <cell r="H62">
            <v>0</v>
          </cell>
          <cell r="J62">
            <v>0</v>
          </cell>
          <cell r="L62">
            <v>0</v>
          </cell>
          <cell r="N62">
            <v>0</v>
          </cell>
          <cell r="O62" t="str">
            <v>PUL</v>
          </cell>
          <cell r="P62">
            <v>0</v>
          </cell>
          <cell r="R62">
            <v>0</v>
          </cell>
          <cell r="T62">
            <v>0</v>
          </cell>
          <cell r="AD62">
            <v>0</v>
          </cell>
          <cell r="AF62">
            <v>0</v>
          </cell>
          <cell r="AH62">
            <v>0</v>
          </cell>
          <cell r="AJ62">
            <v>0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0</v>
          </cell>
          <cell r="AV62">
            <v>0</v>
          </cell>
          <cell r="AX62">
            <v>0</v>
          </cell>
          <cell r="AZ62">
            <v>0</v>
          </cell>
          <cell r="BB62">
            <v>0</v>
          </cell>
          <cell r="BD62">
            <v>0</v>
          </cell>
          <cell r="BF62">
            <v>0</v>
          </cell>
          <cell r="BH62">
            <v>0</v>
          </cell>
          <cell r="BJ62">
            <v>0</v>
          </cell>
          <cell r="BN62">
            <v>0</v>
          </cell>
          <cell r="BP62">
            <v>0</v>
          </cell>
          <cell r="BR62">
            <v>0</v>
          </cell>
          <cell r="BT62">
            <v>0</v>
          </cell>
          <cell r="BV62">
            <v>0</v>
          </cell>
          <cell r="BX62">
            <v>0</v>
          </cell>
          <cell r="CB62">
            <v>0</v>
          </cell>
          <cell r="CD62">
            <v>0</v>
          </cell>
          <cell r="CG62" t="str">
            <v>PUL</v>
          </cell>
          <cell r="CO62" t="str">
            <v>PUL</v>
          </cell>
          <cell r="CP62">
            <v>0</v>
          </cell>
          <cell r="CR62">
            <v>0</v>
          </cell>
          <cell r="CT62">
            <v>0</v>
          </cell>
          <cell r="CV62">
            <v>0</v>
          </cell>
        </row>
        <row r="63">
          <cell r="B63" t="str">
            <v>EEG</v>
          </cell>
          <cell r="D63" t="str">
            <v>ELECTROENCEPHALOGRAPHY</v>
          </cell>
          <cell r="F63" t="str">
            <v>D38</v>
          </cell>
          <cell r="H63">
            <v>0</v>
          </cell>
          <cell r="J63">
            <v>0</v>
          </cell>
          <cell r="L63">
            <v>0</v>
          </cell>
          <cell r="N63">
            <v>0</v>
          </cell>
          <cell r="O63" t="str">
            <v>EEG</v>
          </cell>
          <cell r="P63">
            <v>0</v>
          </cell>
          <cell r="R63">
            <v>0</v>
          </cell>
          <cell r="T63">
            <v>0</v>
          </cell>
          <cell r="AD63">
            <v>0</v>
          </cell>
          <cell r="AF63">
            <v>0</v>
          </cell>
          <cell r="AH63">
            <v>0</v>
          </cell>
          <cell r="AJ63">
            <v>0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0</v>
          </cell>
          <cell r="AV63">
            <v>0</v>
          </cell>
          <cell r="AX63">
            <v>0</v>
          </cell>
          <cell r="AZ63">
            <v>0</v>
          </cell>
          <cell r="BB63">
            <v>0</v>
          </cell>
          <cell r="BD63">
            <v>0</v>
          </cell>
          <cell r="BF63">
            <v>0</v>
          </cell>
          <cell r="BH63">
            <v>0</v>
          </cell>
          <cell r="BJ63">
            <v>0</v>
          </cell>
          <cell r="BN63">
            <v>0</v>
          </cell>
          <cell r="BP63">
            <v>0</v>
          </cell>
          <cell r="BR63">
            <v>0</v>
          </cell>
          <cell r="BT63">
            <v>0</v>
          </cell>
          <cell r="BV63">
            <v>0</v>
          </cell>
          <cell r="BX63">
            <v>0</v>
          </cell>
          <cell r="CB63">
            <v>0</v>
          </cell>
          <cell r="CD63">
            <v>0</v>
          </cell>
          <cell r="CG63" t="str">
            <v>EEG</v>
          </cell>
          <cell r="CO63" t="str">
            <v>EEG</v>
          </cell>
          <cell r="CP63">
            <v>0</v>
          </cell>
          <cell r="CR63">
            <v>0</v>
          </cell>
          <cell r="CT63">
            <v>0</v>
          </cell>
          <cell r="CV63">
            <v>0</v>
          </cell>
        </row>
        <row r="64">
          <cell r="B64" t="str">
            <v>PTH</v>
          </cell>
          <cell r="D64" t="str">
            <v>PHYSICAL THERAPY</v>
          </cell>
          <cell r="F64" t="str">
            <v>D39</v>
          </cell>
          <cell r="H64">
            <v>0</v>
          </cell>
          <cell r="J64">
            <v>0</v>
          </cell>
          <cell r="L64">
            <v>0</v>
          </cell>
          <cell r="N64">
            <v>0</v>
          </cell>
          <cell r="O64" t="str">
            <v>PTH</v>
          </cell>
          <cell r="P64">
            <v>0</v>
          </cell>
          <cell r="R64">
            <v>0</v>
          </cell>
          <cell r="T64">
            <v>0</v>
          </cell>
          <cell r="AD64">
            <v>0</v>
          </cell>
          <cell r="AF64">
            <v>0</v>
          </cell>
          <cell r="AH64">
            <v>0</v>
          </cell>
          <cell r="AJ64">
            <v>0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0</v>
          </cell>
          <cell r="AV64">
            <v>0</v>
          </cell>
          <cell r="AX64">
            <v>0</v>
          </cell>
          <cell r="AZ64">
            <v>0</v>
          </cell>
          <cell r="BB64">
            <v>0</v>
          </cell>
          <cell r="BD64">
            <v>0</v>
          </cell>
          <cell r="BF64">
            <v>0</v>
          </cell>
          <cell r="BH64">
            <v>0</v>
          </cell>
          <cell r="BJ64">
            <v>0</v>
          </cell>
          <cell r="BN64">
            <v>0</v>
          </cell>
          <cell r="BP64">
            <v>0</v>
          </cell>
          <cell r="BR64">
            <v>0</v>
          </cell>
          <cell r="BT64">
            <v>0</v>
          </cell>
          <cell r="BV64">
            <v>0</v>
          </cell>
          <cell r="BX64">
            <v>0</v>
          </cell>
          <cell r="CB64">
            <v>0</v>
          </cell>
          <cell r="CD64">
            <v>0</v>
          </cell>
          <cell r="CG64" t="str">
            <v>PTH</v>
          </cell>
          <cell r="CO64" t="str">
            <v>PTH</v>
          </cell>
          <cell r="CP64">
            <v>0</v>
          </cell>
          <cell r="CR64">
            <v>0</v>
          </cell>
          <cell r="CT64">
            <v>0</v>
          </cell>
          <cell r="CV64">
            <v>0</v>
          </cell>
        </row>
        <row r="65">
          <cell r="B65" t="str">
            <v>OTH</v>
          </cell>
          <cell r="D65" t="str">
            <v>OCCUPATIONAL THERAPY</v>
          </cell>
          <cell r="F65" t="str">
            <v>D40</v>
          </cell>
          <cell r="H65">
            <v>0</v>
          </cell>
          <cell r="J65">
            <v>0</v>
          </cell>
          <cell r="L65">
            <v>0</v>
          </cell>
          <cell r="N65">
            <v>0</v>
          </cell>
          <cell r="O65" t="str">
            <v>OTH</v>
          </cell>
          <cell r="P65">
            <v>0</v>
          </cell>
          <cell r="R65">
            <v>0</v>
          </cell>
          <cell r="T65">
            <v>0</v>
          </cell>
          <cell r="AD65">
            <v>0</v>
          </cell>
          <cell r="AF65">
            <v>0</v>
          </cell>
          <cell r="AH65">
            <v>0</v>
          </cell>
          <cell r="AJ65">
            <v>0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</v>
          </cell>
          <cell r="AV65">
            <v>0</v>
          </cell>
          <cell r="AX65">
            <v>0</v>
          </cell>
          <cell r="AZ65">
            <v>0</v>
          </cell>
          <cell r="BB65">
            <v>0</v>
          </cell>
          <cell r="BD65">
            <v>0</v>
          </cell>
          <cell r="BF65">
            <v>0</v>
          </cell>
          <cell r="BH65">
            <v>0</v>
          </cell>
          <cell r="BJ65">
            <v>0</v>
          </cell>
          <cell r="BN65">
            <v>0</v>
          </cell>
          <cell r="BP65">
            <v>0</v>
          </cell>
          <cell r="BR65">
            <v>0</v>
          </cell>
          <cell r="BT65">
            <v>0</v>
          </cell>
          <cell r="BV65">
            <v>0</v>
          </cell>
          <cell r="BX65">
            <v>0</v>
          </cell>
          <cell r="CB65">
            <v>0</v>
          </cell>
          <cell r="CD65">
            <v>0</v>
          </cell>
          <cell r="CG65" t="str">
            <v>OTH</v>
          </cell>
          <cell r="CO65" t="str">
            <v>OTH</v>
          </cell>
          <cell r="CP65">
            <v>0</v>
          </cell>
          <cell r="CR65">
            <v>0</v>
          </cell>
          <cell r="CT65">
            <v>0</v>
          </cell>
          <cell r="CV65">
            <v>0</v>
          </cell>
        </row>
        <row r="66">
          <cell r="B66" t="str">
            <v>STH</v>
          </cell>
          <cell r="D66" t="str">
            <v>SPEECH LANGUAGE PATHOLOGY</v>
          </cell>
          <cell r="F66" t="str">
            <v>D41</v>
          </cell>
          <cell r="H66">
            <v>0</v>
          </cell>
          <cell r="J66">
            <v>0</v>
          </cell>
          <cell r="L66">
            <v>0</v>
          </cell>
          <cell r="N66">
            <v>0</v>
          </cell>
          <cell r="O66" t="str">
            <v>STH</v>
          </cell>
          <cell r="P66">
            <v>0</v>
          </cell>
          <cell r="R66">
            <v>0</v>
          </cell>
          <cell r="T66">
            <v>0</v>
          </cell>
          <cell r="AD66">
            <v>0</v>
          </cell>
          <cell r="AF66">
            <v>0</v>
          </cell>
          <cell r="AH66">
            <v>0</v>
          </cell>
          <cell r="AJ66">
            <v>0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0</v>
          </cell>
          <cell r="AV66">
            <v>0</v>
          </cell>
          <cell r="AX66">
            <v>0</v>
          </cell>
          <cell r="AZ66">
            <v>0</v>
          </cell>
          <cell r="BB66">
            <v>0</v>
          </cell>
          <cell r="BD66">
            <v>0</v>
          </cell>
          <cell r="BF66">
            <v>0</v>
          </cell>
          <cell r="BH66">
            <v>0</v>
          </cell>
          <cell r="BJ66">
            <v>0</v>
          </cell>
          <cell r="BN66">
            <v>0</v>
          </cell>
          <cell r="BP66">
            <v>0</v>
          </cell>
          <cell r="BR66">
            <v>0</v>
          </cell>
          <cell r="BT66">
            <v>0</v>
          </cell>
          <cell r="BV66">
            <v>0</v>
          </cell>
          <cell r="BX66">
            <v>0</v>
          </cell>
          <cell r="CB66">
            <v>0</v>
          </cell>
          <cell r="CD66">
            <v>0</v>
          </cell>
          <cell r="CG66" t="str">
            <v>STH</v>
          </cell>
          <cell r="CO66" t="str">
            <v>STH</v>
          </cell>
          <cell r="CP66">
            <v>0</v>
          </cell>
          <cell r="CR66">
            <v>0</v>
          </cell>
          <cell r="CT66">
            <v>0</v>
          </cell>
          <cell r="CV66">
            <v>0</v>
          </cell>
        </row>
        <row r="67">
          <cell r="B67" t="str">
            <v>REC</v>
          </cell>
          <cell r="D67" t="str">
            <v>RECREATIONAL THERAPY</v>
          </cell>
          <cell r="F67" t="str">
            <v>D42</v>
          </cell>
          <cell r="H67">
            <v>0</v>
          </cell>
          <cell r="J67">
            <v>0</v>
          </cell>
          <cell r="L67">
            <v>0</v>
          </cell>
          <cell r="N67">
            <v>0</v>
          </cell>
          <cell r="O67" t="str">
            <v>REC</v>
          </cell>
          <cell r="P67">
            <v>0</v>
          </cell>
          <cell r="R67">
            <v>0</v>
          </cell>
          <cell r="T67">
            <v>0</v>
          </cell>
          <cell r="AD67">
            <v>0</v>
          </cell>
          <cell r="AF67">
            <v>0</v>
          </cell>
          <cell r="AH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</v>
          </cell>
          <cell r="AX67">
            <v>0</v>
          </cell>
          <cell r="AZ67">
            <v>0</v>
          </cell>
          <cell r="BB67">
            <v>0</v>
          </cell>
          <cell r="BD67">
            <v>0</v>
          </cell>
          <cell r="BF67">
            <v>0</v>
          </cell>
          <cell r="BH67">
            <v>0</v>
          </cell>
          <cell r="BJ67">
            <v>0</v>
          </cell>
          <cell r="BN67">
            <v>0</v>
          </cell>
          <cell r="BP67">
            <v>0</v>
          </cell>
          <cell r="BR67">
            <v>0</v>
          </cell>
          <cell r="BT67">
            <v>0</v>
          </cell>
          <cell r="BV67">
            <v>0</v>
          </cell>
          <cell r="BX67">
            <v>0</v>
          </cell>
          <cell r="CB67">
            <v>0</v>
          </cell>
          <cell r="CD67">
            <v>0</v>
          </cell>
          <cell r="CG67" t="str">
            <v>REC</v>
          </cell>
          <cell r="CO67" t="str">
            <v>REC</v>
          </cell>
          <cell r="CP67">
            <v>0</v>
          </cell>
          <cell r="CR67">
            <v>0</v>
          </cell>
          <cell r="CT67">
            <v>0</v>
          </cell>
          <cell r="CV67">
            <v>0</v>
          </cell>
        </row>
        <row r="68">
          <cell r="B68" t="str">
            <v>AUD</v>
          </cell>
          <cell r="D68" t="str">
            <v>AUDIOLOGY</v>
          </cell>
          <cell r="F68" t="str">
            <v>D43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AUD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AUD</v>
          </cell>
          <cell r="CO68" t="str">
            <v>AUD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</row>
        <row r="69">
          <cell r="B69" t="str">
            <v>OPM</v>
          </cell>
          <cell r="D69" t="str">
            <v>OTHER PHYSICAL MEDICINE</v>
          </cell>
          <cell r="F69" t="str">
            <v>D44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O69" t="str">
            <v>OPM</v>
          </cell>
          <cell r="P69">
            <v>0</v>
          </cell>
          <cell r="R69">
            <v>0</v>
          </cell>
          <cell r="T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0</v>
          </cell>
          <cell r="BF69">
            <v>0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0</v>
          </cell>
          <cell r="BV69">
            <v>0</v>
          </cell>
          <cell r="BX69">
            <v>0</v>
          </cell>
          <cell r="CB69">
            <v>0</v>
          </cell>
          <cell r="CD69">
            <v>0</v>
          </cell>
          <cell r="CG69" t="str">
            <v>OPM</v>
          </cell>
          <cell r="CO69" t="str">
            <v>OPM</v>
          </cell>
          <cell r="CP69">
            <v>0</v>
          </cell>
          <cell r="CR69">
            <v>0</v>
          </cell>
          <cell r="CT69">
            <v>0</v>
          </cell>
          <cell r="CV69">
            <v>0</v>
          </cell>
        </row>
        <row r="70">
          <cell r="B70" t="str">
            <v>RDL</v>
          </cell>
          <cell r="D70" t="str">
            <v>RENAL DIALYSIS</v>
          </cell>
          <cell r="F70" t="str">
            <v>D45</v>
          </cell>
          <cell r="H70">
            <v>0</v>
          </cell>
          <cell r="J70">
            <v>0</v>
          </cell>
          <cell r="L70">
            <v>0</v>
          </cell>
          <cell r="N70">
            <v>0</v>
          </cell>
          <cell r="O70" t="str">
            <v>RDL</v>
          </cell>
          <cell r="P70">
            <v>0</v>
          </cell>
          <cell r="R70">
            <v>0</v>
          </cell>
          <cell r="T70">
            <v>0</v>
          </cell>
          <cell r="AD70">
            <v>0</v>
          </cell>
          <cell r="AF70">
            <v>0</v>
          </cell>
          <cell r="AH70">
            <v>0</v>
          </cell>
          <cell r="AJ70">
            <v>0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0</v>
          </cell>
          <cell r="AX70">
            <v>0</v>
          </cell>
          <cell r="AZ70">
            <v>0</v>
          </cell>
          <cell r="BB70">
            <v>0</v>
          </cell>
          <cell r="BD70">
            <v>0</v>
          </cell>
          <cell r="BF70">
            <v>0</v>
          </cell>
          <cell r="BH70">
            <v>0</v>
          </cell>
          <cell r="BJ70">
            <v>0</v>
          </cell>
          <cell r="BN70">
            <v>0</v>
          </cell>
          <cell r="BP70">
            <v>0</v>
          </cell>
          <cell r="BR70">
            <v>0</v>
          </cell>
          <cell r="BT70">
            <v>0</v>
          </cell>
          <cell r="BV70">
            <v>0</v>
          </cell>
          <cell r="BX70">
            <v>0</v>
          </cell>
          <cell r="CB70">
            <v>0</v>
          </cell>
          <cell r="CD70">
            <v>0</v>
          </cell>
          <cell r="CG70" t="str">
            <v>RDL</v>
          </cell>
          <cell r="CO70" t="str">
            <v>RDL</v>
          </cell>
          <cell r="CP70">
            <v>0</v>
          </cell>
          <cell r="CR70">
            <v>0</v>
          </cell>
          <cell r="CT70">
            <v>0</v>
          </cell>
          <cell r="CV70">
            <v>0</v>
          </cell>
        </row>
        <row r="71">
          <cell r="B71" t="str">
            <v>OA</v>
          </cell>
          <cell r="D71" t="str">
            <v>ORGAN ACQUISITION</v>
          </cell>
          <cell r="F71" t="str">
            <v>D46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O71" t="str">
            <v>OA</v>
          </cell>
          <cell r="P71">
            <v>0</v>
          </cell>
          <cell r="R71">
            <v>0</v>
          </cell>
          <cell r="T71">
            <v>0</v>
          </cell>
          <cell r="AD71">
            <v>0</v>
          </cell>
          <cell r="AF71">
            <v>0</v>
          </cell>
          <cell r="AH71">
            <v>0</v>
          </cell>
          <cell r="AJ71">
            <v>0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0</v>
          </cell>
          <cell r="BD71">
            <v>0</v>
          </cell>
          <cell r="BF71">
            <v>0</v>
          </cell>
          <cell r="BH71">
            <v>0</v>
          </cell>
          <cell r="BJ71">
            <v>0</v>
          </cell>
          <cell r="BN71">
            <v>0</v>
          </cell>
          <cell r="BP71">
            <v>0</v>
          </cell>
          <cell r="BR71">
            <v>0</v>
          </cell>
          <cell r="BT71">
            <v>0</v>
          </cell>
          <cell r="BV71">
            <v>0</v>
          </cell>
          <cell r="BX71">
            <v>0</v>
          </cell>
          <cell r="CB71">
            <v>0</v>
          </cell>
          <cell r="CD71">
            <v>0</v>
          </cell>
          <cell r="CG71" t="str">
            <v>OA</v>
          </cell>
          <cell r="CO71" t="str">
            <v>OA</v>
          </cell>
          <cell r="CP71">
            <v>0</v>
          </cell>
          <cell r="CR71">
            <v>0</v>
          </cell>
          <cell r="CT71">
            <v>0</v>
          </cell>
          <cell r="CV71">
            <v>0</v>
          </cell>
        </row>
        <row r="72">
          <cell r="B72" t="str">
            <v>AOR</v>
          </cell>
          <cell r="D72" t="str">
            <v>AMBULATORY SURGERY</v>
          </cell>
          <cell r="F72" t="str">
            <v>D47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O72" t="str">
            <v>AOR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AOR</v>
          </cell>
          <cell r="CO72" t="str">
            <v>AOR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73" t="str">
            <v>LEU</v>
          </cell>
          <cell r="D73" t="str">
            <v>LEUKOPHERESIS</v>
          </cell>
          <cell r="F73" t="str">
            <v>D48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LEU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LEU</v>
          </cell>
          <cell r="CO73" t="str">
            <v>LEU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  <row r="74">
          <cell r="B74" t="str">
            <v>HYP</v>
          </cell>
          <cell r="D74" t="str">
            <v>HYPERBARIC CHAMBER</v>
          </cell>
          <cell r="F74" t="str">
            <v>D49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HYP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HYP</v>
          </cell>
          <cell r="CO74" t="str">
            <v>HYP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</row>
        <row r="75">
          <cell r="B75" t="str">
            <v>FSE</v>
          </cell>
          <cell r="D75" t="str">
            <v>FREE STANDING EMERGENCY</v>
          </cell>
          <cell r="F75" t="str">
            <v>D50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FSE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FSE</v>
          </cell>
          <cell r="CO75" t="str">
            <v>FSE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</row>
        <row r="76">
          <cell r="B76" t="str">
            <v>MRI</v>
          </cell>
          <cell r="D76" t="str">
            <v>MAGNETIC RESONANCE IMAGING</v>
          </cell>
          <cell r="F76" t="str">
            <v>D51</v>
          </cell>
          <cell r="H76">
            <v>0</v>
          </cell>
          <cell r="J76">
            <v>0</v>
          </cell>
          <cell r="L76">
            <v>0</v>
          </cell>
          <cell r="N76">
            <v>0</v>
          </cell>
          <cell r="O76" t="str">
            <v>MRI</v>
          </cell>
          <cell r="P76">
            <v>0</v>
          </cell>
          <cell r="R76">
            <v>0</v>
          </cell>
          <cell r="T76">
            <v>0</v>
          </cell>
          <cell r="AD76">
            <v>0</v>
          </cell>
          <cell r="AF76">
            <v>0</v>
          </cell>
          <cell r="AH76">
            <v>0</v>
          </cell>
          <cell r="AJ76">
            <v>0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0</v>
          </cell>
          <cell r="AX76">
            <v>0</v>
          </cell>
          <cell r="AZ76">
            <v>0</v>
          </cell>
          <cell r="BB76">
            <v>0</v>
          </cell>
          <cell r="BD76">
            <v>0</v>
          </cell>
          <cell r="BF76">
            <v>0</v>
          </cell>
          <cell r="BH76">
            <v>0</v>
          </cell>
          <cell r="BJ76">
            <v>0</v>
          </cell>
          <cell r="BN76">
            <v>0</v>
          </cell>
          <cell r="BP76">
            <v>0</v>
          </cell>
          <cell r="BR76">
            <v>0</v>
          </cell>
          <cell r="BT76">
            <v>0</v>
          </cell>
          <cell r="BV76">
            <v>0</v>
          </cell>
          <cell r="BX76">
            <v>0</v>
          </cell>
          <cell r="CB76">
            <v>0</v>
          </cell>
          <cell r="CD76">
            <v>0</v>
          </cell>
          <cell r="CG76" t="str">
            <v>MRI</v>
          </cell>
          <cell r="CO76" t="str">
            <v>MRI</v>
          </cell>
          <cell r="CP76">
            <v>0</v>
          </cell>
          <cell r="CR76">
            <v>0</v>
          </cell>
          <cell r="CT76">
            <v>0</v>
          </cell>
          <cell r="CV76">
            <v>0</v>
          </cell>
        </row>
        <row r="77">
          <cell r="B77" t="str">
            <v>ADD</v>
          </cell>
          <cell r="D77" t="str">
            <v>ADOLESCENT DUAL DIAGNOSED</v>
          </cell>
          <cell r="F77" t="str">
            <v>D52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ADD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ADD</v>
          </cell>
          <cell r="CO77" t="str">
            <v>ADD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</row>
        <row r="78">
          <cell r="B78" t="str">
            <v>LIT</v>
          </cell>
          <cell r="D78" t="str">
            <v>LITHOTRIPSY</v>
          </cell>
          <cell r="F78" t="str">
            <v>D53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LIT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LIT</v>
          </cell>
          <cell r="CO78" t="str">
            <v>LIT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</row>
        <row r="79">
          <cell r="B79" t="str">
            <v>RHB</v>
          </cell>
          <cell r="D79" t="str">
            <v>REHABILITATION</v>
          </cell>
          <cell r="F79" t="str">
            <v>D54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RHB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RHB</v>
          </cell>
          <cell r="CO79" t="str">
            <v>RHB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</row>
        <row r="80">
          <cell r="B80" t="str">
            <v>OBV</v>
          </cell>
          <cell r="D80" t="str">
            <v>OBSERVATION</v>
          </cell>
          <cell r="F80" t="str">
            <v>D55</v>
          </cell>
          <cell r="H80">
            <v>0</v>
          </cell>
          <cell r="J80">
            <v>0</v>
          </cell>
          <cell r="L80">
            <v>0</v>
          </cell>
          <cell r="N80">
            <v>0</v>
          </cell>
          <cell r="O80" t="str">
            <v>OBV</v>
          </cell>
          <cell r="P80">
            <v>0</v>
          </cell>
          <cell r="R80">
            <v>0</v>
          </cell>
          <cell r="T80">
            <v>0</v>
          </cell>
          <cell r="AD80">
            <v>0</v>
          </cell>
          <cell r="AF80">
            <v>0</v>
          </cell>
          <cell r="AH80">
            <v>0</v>
          </cell>
          <cell r="AJ80">
            <v>0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0</v>
          </cell>
          <cell r="AX80">
            <v>0</v>
          </cell>
          <cell r="AZ80">
            <v>0</v>
          </cell>
          <cell r="BB80">
            <v>0</v>
          </cell>
          <cell r="BD80">
            <v>0</v>
          </cell>
          <cell r="BF80">
            <v>0</v>
          </cell>
          <cell r="BH80">
            <v>0</v>
          </cell>
          <cell r="BJ80">
            <v>0</v>
          </cell>
          <cell r="BN80">
            <v>0</v>
          </cell>
          <cell r="BR80">
            <v>0</v>
          </cell>
          <cell r="BT80">
            <v>0</v>
          </cell>
          <cell r="BV80">
            <v>0</v>
          </cell>
          <cell r="BX80">
            <v>0</v>
          </cell>
          <cell r="CB80">
            <v>0</v>
          </cell>
          <cell r="CD80">
            <v>0</v>
          </cell>
          <cell r="CG80" t="str">
            <v>OBV</v>
          </cell>
          <cell r="CO80" t="str">
            <v>OBV</v>
          </cell>
          <cell r="CP80">
            <v>0</v>
          </cell>
          <cell r="CR80">
            <v>0</v>
          </cell>
          <cell r="CT80">
            <v>0</v>
          </cell>
          <cell r="CV80">
            <v>0</v>
          </cell>
        </row>
        <row r="81">
          <cell r="B81" t="str">
            <v>AMR</v>
          </cell>
          <cell r="D81" t="str">
            <v>AMBULANCE SERVICES-REBUNDLED</v>
          </cell>
          <cell r="F81" t="str">
            <v>D56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AMR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AMR</v>
          </cell>
          <cell r="CO81" t="str">
            <v>AMR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</row>
        <row r="82">
          <cell r="B82" t="str">
            <v>TMT</v>
          </cell>
          <cell r="D82" t="str">
            <v>TRANSURETHAL MICROWAVE THERMOTHERAPY</v>
          </cell>
          <cell r="F82" t="str">
            <v>D57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O82" t="str">
            <v>TMT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G82" t="str">
            <v>TMT</v>
          </cell>
          <cell r="CO82" t="str">
            <v>TMT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</row>
        <row r="83">
          <cell r="B83" t="str">
            <v>OCL</v>
          </cell>
          <cell r="D83" t="str">
            <v>ONCOLOGY O/P CLINIC</v>
          </cell>
          <cell r="F83" t="str">
            <v>D58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OCL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OCL</v>
          </cell>
          <cell r="CO83" t="str">
            <v>OCL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</row>
        <row r="84">
          <cell r="B84" t="str">
            <v>TNA</v>
          </cell>
          <cell r="D84" t="str">
            <v>TRANSURETHAL NEEDLE ABLATION</v>
          </cell>
          <cell r="F84" t="str">
            <v>D59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TNA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TNA</v>
          </cell>
          <cell r="CO84" t="str">
            <v>TNA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</row>
        <row r="85">
          <cell r="B85" t="str">
            <v>PAD</v>
          </cell>
          <cell r="D85" t="str">
            <v>PSYCHIATRIC ADULT</v>
          </cell>
          <cell r="F85" t="str">
            <v>D70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PAD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PAD</v>
          </cell>
          <cell r="CO85" t="str">
            <v>PAD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</row>
        <row r="86">
          <cell r="B86" t="str">
            <v>PCD</v>
          </cell>
          <cell r="D86" t="str">
            <v>PSYCHIATRIC CHILD/ADOLESCENT</v>
          </cell>
          <cell r="F86" t="str">
            <v>D71</v>
          </cell>
          <cell r="H86">
            <v>0</v>
          </cell>
          <cell r="J86">
            <v>0</v>
          </cell>
          <cell r="L86">
            <v>0</v>
          </cell>
          <cell r="N86">
            <v>0</v>
          </cell>
          <cell r="O86" t="str">
            <v>PCD</v>
          </cell>
          <cell r="P86">
            <v>0</v>
          </cell>
          <cell r="R86">
            <v>0</v>
          </cell>
          <cell r="T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  <cell r="BD86">
            <v>0</v>
          </cell>
          <cell r="BF86">
            <v>0</v>
          </cell>
          <cell r="BH86">
            <v>0</v>
          </cell>
          <cell r="BJ86">
            <v>0</v>
          </cell>
          <cell r="BN86">
            <v>0</v>
          </cell>
          <cell r="BP86">
            <v>0</v>
          </cell>
          <cell r="BR86">
            <v>0</v>
          </cell>
          <cell r="BT86">
            <v>0</v>
          </cell>
          <cell r="BV86">
            <v>0</v>
          </cell>
          <cell r="BX86">
            <v>0</v>
          </cell>
          <cell r="CB86">
            <v>0</v>
          </cell>
          <cell r="CD86">
            <v>0</v>
          </cell>
          <cell r="CG86" t="str">
            <v>PCD</v>
          </cell>
          <cell r="CO86" t="str">
            <v>PCD</v>
          </cell>
          <cell r="CP86">
            <v>0</v>
          </cell>
          <cell r="CR86">
            <v>0</v>
          </cell>
          <cell r="CT86">
            <v>0</v>
          </cell>
          <cell r="CV86">
            <v>0</v>
          </cell>
        </row>
        <row r="87">
          <cell r="B87" t="str">
            <v>PSG</v>
          </cell>
          <cell r="D87" t="str">
            <v>PSYCHIATRIC GERIATRIC</v>
          </cell>
          <cell r="F87" t="str">
            <v>D73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PSG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P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PSG</v>
          </cell>
          <cell r="CO87" t="str">
            <v>PSG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</row>
        <row r="88">
          <cell r="B88" t="str">
            <v>ITH</v>
          </cell>
          <cell r="D88" t="str">
            <v>INDIVIDUAL THERAPIES</v>
          </cell>
          <cell r="F88" t="str">
            <v>D74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ITH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P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ITH</v>
          </cell>
          <cell r="CO88" t="str">
            <v>ITH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</row>
        <row r="89">
          <cell r="B89" t="str">
            <v>GTH</v>
          </cell>
          <cell r="D89" t="str">
            <v>GROUP THERAPIES</v>
          </cell>
          <cell r="F89" t="str">
            <v>D75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GTH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P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GTH</v>
          </cell>
          <cell r="CO89" t="str">
            <v>GTH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</row>
        <row r="90">
          <cell r="B90" t="str">
            <v>FTH</v>
          </cell>
          <cell r="D90" t="str">
            <v>FAMILY THERAPIES</v>
          </cell>
          <cell r="F90" t="str">
            <v>D76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FTH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FTH</v>
          </cell>
          <cell r="CO90" t="str">
            <v>FTH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</row>
        <row r="91">
          <cell r="B91" t="str">
            <v>PST</v>
          </cell>
          <cell r="D91" t="str">
            <v>PSYCHOLOGICAL TESTING</v>
          </cell>
          <cell r="F91" t="str">
            <v>D77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PST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PST</v>
          </cell>
          <cell r="CO91" t="str">
            <v>PST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</row>
        <row r="92">
          <cell r="B92" t="str">
            <v>PSE</v>
          </cell>
          <cell r="D92" t="str">
            <v>EDUCATION</v>
          </cell>
          <cell r="F92" t="str">
            <v>D78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PSE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PSE</v>
          </cell>
          <cell r="CO92" t="str">
            <v>PSE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</row>
        <row r="93">
          <cell r="B93" t="str">
            <v>OPT</v>
          </cell>
          <cell r="D93" t="str">
            <v>OTHER THERAPIES</v>
          </cell>
          <cell r="F93" t="str">
            <v>D79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OPT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OPT</v>
          </cell>
          <cell r="CO93" t="str">
            <v>OPT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</row>
        <row r="94">
          <cell r="B94" t="str">
            <v>ETH</v>
          </cell>
          <cell r="D94" t="str">
            <v>ELECTROCONVULSIVE THERAPY</v>
          </cell>
          <cell r="F94" t="str">
            <v>D80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ETH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ETH</v>
          </cell>
          <cell r="CO94" t="str">
            <v>ETH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</row>
        <row r="95">
          <cell r="B95" t="str">
            <v>ATH</v>
          </cell>
          <cell r="D95" t="str">
            <v>ACTIVITY THERAPIES</v>
          </cell>
          <cell r="F95" t="str">
            <v>D81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ATH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ATH</v>
          </cell>
          <cell r="CO95" t="str">
            <v>ATH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</row>
        <row r="96">
          <cell r="B96" t="str">
            <v>PSD</v>
          </cell>
          <cell r="D96" t="str">
            <v>PEDIATRIC STEP-DOWN</v>
          </cell>
          <cell r="F96" t="str">
            <v>D82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PSD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PSD</v>
          </cell>
          <cell r="CO96" t="str">
            <v>PSD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</row>
        <row r="97">
          <cell r="B97" t="str">
            <v>CL-340</v>
          </cell>
          <cell r="D97" t="str">
            <v>340B CLINIC SERVICES</v>
          </cell>
          <cell r="F97" t="str">
            <v>D83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CL-340</v>
          </cell>
          <cell r="CO97" t="str">
            <v>CL-340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</row>
        <row r="98">
          <cell r="B98" t="str">
            <v>RAT-340</v>
          </cell>
          <cell r="D98" t="str">
            <v>340B RADIOLOGY - THERAPEUTIC</v>
          </cell>
          <cell r="F98" t="str">
            <v>D84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RAT-340</v>
          </cell>
          <cell r="CO98" t="str">
            <v>RAT-340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</row>
        <row r="99">
          <cell r="B99" t="str">
            <v>ORC-340</v>
          </cell>
          <cell r="D99" t="str">
            <v>340B OR CLINIC SERVICES</v>
          </cell>
          <cell r="F99" t="str">
            <v>D85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ORC-340</v>
          </cell>
          <cell r="CO99" t="str">
            <v>ORC-340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</row>
        <row r="100">
          <cell r="B100" t="str">
            <v>LAB-340</v>
          </cell>
          <cell r="D100" t="str">
            <v>340B LABORATORY SERVICES</v>
          </cell>
          <cell r="F100" t="str">
            <v>D86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LAB-340</v>
          </cell>
          <cell r="CO100" t="str">
            <v>LAB-340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</row>
        <row r="101">
          <cell r="B101" t="str">
            <v>CDS-340</v>
          </cell>
          <cell r="D101" t="str">
            <v>340B DRUGS</v>
          </cell>
          <cell r="F101" t="str">
            <v>D87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CDS-340</v>
          </cell>
          <cell r="CO101" t="str">
            <v>CDS-340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</row>
        <row r="102">
          <cell r="B102" t="str">
            <v>TRU</v>
          </cell>
          <cell r="D102" t="str">
            <v>TRAUMA RESUSCITATION</v>
          </cell>
          <cell r="F102" t="str">
            <v>D94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TRU</v>
          </cell>
          <cell r="CO102" t="str">
            <v>TRU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</row>
        <row r="103">
          <cell r="B103" t="str">
            <v>OID-340</v>
          </cell>
          <cell r="D103" t="str">
            <v>OP CANCER AND INFUSION DRUGS 340</v>
          </cell>
          <cell r="F103" t="str">
            <v>D95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OID-340</v>
          </cell>
          <cell r="CO103" t="str">
            <v>OID-340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</row>
        <row r="104">
          <cell r="B104" t="str">
            <v>PSP</v>
          </cell>
          <cell r="D104" t="str">
            <v>PEDIATRIC SPECIALTY</v>
          </cell>
          <cell r="F104" t="str">
            <v>D96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PSP</v>
          </cell>
          <cell r="CO104" t="str">
            <v>PSP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</row>
        <row r="105">
          <cell r="B105" t="str">
            <v>RDS</v>
          </cell>
          <cell r="D105" t="str">
            <v>RESPIRATORY DEPENDENT</v>
          </cell>
          <cell r="F105" t="str">
            <v>D60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RDS</v>
          </cell>
          <cell r="CO105" t="str">
            <v>RDS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</row>
        <row r="106">
          <cell r="B106" t="str">
            <v>UCHS LAB-340</v>
          </cell>
          <cell r="D106" t="str">
            <v>RATE CENTER FOR UPPER CHESAPEAKE (210049) 340B LAB CHARGED AT UM (EFFECTIVE MAY 1, 2018)</v>
          </cell>
          <cell r="F106" t="str">
            <v>D88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UCHS LAB-340</v>
          </cell>
          <cell r="CO106" t="str">
            <v>UCHS 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</row>
        <row r="107">
          <cell r="B107" t="str">
            <v>SJMC LAB-340</v>
          </cell>
          <cell r="D107" t="str">
            <v>RATE CENTER FOR ST. JOSEPH (210063) 340B LAB CHARGED AT UM (EFFECTIVE MAY 1, 2018)</v>
          </cell>
          <cell r="F107" t="str">
            <v>D89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SJMC LAB-340</v>
          </cell>
          <cell r="CO107" t="str">
            <v>SJMC LAB-340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</row>
        <row r="108">
          <cell r="B108" t="str">
            <v>UCHS CL-340</v>
          </cell>
          <cell r="D108" t="str">
            <v>RATE CENTER FOR UPPER CHESAPEAKE (210049) 340B CLINIC CHARGED AT UM (EFFECTIVE MAY 1, 2018)</v>
          </cell>
          <cell r="F108" t="str">
            <v>D90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UCHS CL-340</v>
          </cell>
          <cell r="CO108" t="str">
            <v>UCHS CL-340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</row>
        <row r="109">
          <cell r="B109" t="str">
            <v>SJMC CL-340</v>
          </cell>
          <cell r="D109" t="str">
            <v>RATE CENTER FOR ST. JOSEPH (210063) 340B CLINIC CHARGED AT UM (EFFECTIVE MAY 1, 2018)</v>
          </cell>
          <cell r="F109" t="str">
            <v>D91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SJMC CL-340</v>
          </cell>
          <cell r="CO109" t="str">
            <v>SJMC CL-340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</row>
        <row r="110">
          <cell r="B110" t="str">
            <v>ADM</v>
          </cell>
          <cell r="D110" t="str">
            <v>ADMISSION SERVICES</v>
          </cell>
          <cell r="F110" t="str">
            <v>D92</v>
          </cell>
          <cell r="H110" t="str">
            <v>XXXXXXXXX</v>
          </cell>
          <cell r="J110" t="str">
            <v>XXXXXXXXX</v>
          </cell>
          <cell r="N110" t="str">
            <v>XXXXXXXXX</v>
          </cell>
          <cell r="O110" t="str">
            <v>ADM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P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N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D110">
            <v>0</v>
          </cell>
          <cell r="CG110" t="str">
            <v>ADM</v>
          </cell>
          <cell r="CL110">
            <v>0</v>
          </cell>
          <cell r="CO110" t="str">
            <v>ADM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</row>
        <row r="111">
          <cell r="L111">
            <v>0</v>
          </cell>
        </row>
        <row r="112">
          <cell r="B112" t="str">
            <v>EDP</v>
          </cell>
          <cell r="D112" t="str">
            <v>DATA PROCESSING</v>
          </cell>
          <cell r="F112" t="str">
            <v>DP1</v>
          </cell>
          <cell r="H112">
            <v>0</v>
          </cell>
          <cell r="J112">
            <v>816677.96803788724</v>
          </cell>
          <cell r="L112">
            <v>816677.96803788724</v>
          </cell>
          <cell r="N112">
            <v>0</v>
          </cell>
          <cell r="O112" t="str">
            <v>EDP</v>
          </cell>
          <cell r="P112">
            <v>0</v>
          </cell>
          <cell r="R112">
            <v>816.7</v>
          </cell>
          <cell r="T112">
            <v>816.7</v>
          </cell>
          <cell r="X112">
            <v>0</v>
          </cell>
          <cell r="Z112">
            <v>0</v>
          </cell>
          <cell r="AD112">
            <v>0</v>
          </cell>
          <cell r="AF112">
            <v>816.7</v>
          </cell>
          <cell r="AH112">
            <v>816.7</v>
          </cell>
          <cell r="AJ112">
            <v>0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-816.7</v>
          </cell>
          <cell r="AX112">
            <v>-816.7</v>
          </cell>
          <cell r="AZ112">
            <v>0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N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D112">
            <v>0</v>
          </cell>
          <cell r="CG112" t="str">
            <v>EDP</v>
          </cell>
          <cell r="CO112" t="str">
            <v>EDP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</row>
        <row r="113">
          <cell r="B113" t="str">
            <v>AMB</v>
          </cell>
          <cell r="D113" t="str">
            <v>AMBULANCE SERVICES</v>
          </cell>
          <cell r="F113" t="str">
            <v>E01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O113" t="str">
            <v>AMB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N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AMB</v>
          </cell>
          <cell r="CH113">
            <v>0</v>
          </cell>
          <cell r="CJ113">
            <v>0</v>
          </cell>
          <cell r="CL113">
            <v>0</v>
          </cell>
          <cell r="CN113">
            <v>0</v>
          </cell>
          <cell r="CO113" t="str">
            <v>AMB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</row>
        <row r="114">
          <cell r="B114" t="str">
            <v>PAR</v>
          </cell>
          <cell r="D114" t="str">
            <v>PARKING</v>
          </cell>
          <cell r="F114" t="str">
            <v>E02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O114" t="str">
            <v>PAR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N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D114">
            <v>0</v>
          </cell>
          <cell r="CG114" t="str">
            <v>PAR</v>
          </cell>
          <cell r="CH114">
            <v>0</v>
          </cell>
          <cell r="CJ114">
            <v>0</v>
          </cell>
          <cell r="CL114">
            <v>0</v>
          </cell>
          <cell r="CN114">
            <v>0</v>
          </cell>
          <cell r="CO114" t="str">
            <v>PAR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</row>
        <row r="115">
          <cell r="B115" t="str">
            <v>DPO</v>
          </cell>
          <cell r="D115" t="str">
            <v>DOCTOR'S PRIVATE OFFICE RENT</v>
          </cell>
          <cell r="F115" t="str">
            <v>E03</v>
          </cell>
          <cell r="H115">
            <v>0</v>
          </cell>
          <cell r="J115">
            <v>0</v>
          </cell>
          <cell r="L115">
            <v>0</v>
          </cell>
          <cell r="N115">
            <v>0</v>
          </cell>
          <cell r="O115" t="str">
            <v>DPO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N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DPO</v>
          </cell>
          <cell r="CH115">
            <v>0</v>
          </cell>
          <cell r="CJ115">
            <v>0</v>
          </cell>
          <cell r="CL115">
            <v>0</v>
          </cell>
          <cell r="CN115">
            <v>0</v>
          </cell>
          <cell r="CO115" t="str">
            <v>DPO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</row>
        <row r="116">
          <cell r="B116" t="str">
            <v>OOR</v>
          </cell>
          <cell r="D116" t="str">
            <v>OFFICE AND OTHER RENTALS</v>
          </cell>
          <cell r="F116" t="str">
            <v>E04</v>
          </cell>
          <cell r="H116">
            <v>0</v>
          </cell>
          <cell r="J116">
            <v>0</v>
          </cell>
          <cell r="L116">
            <v>0</v>
          </cell>
          <cell r="N116">
            <v>0</v>
          </cell>
          <cell r="O116" t="str">
            <v>OOR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B116">
            <v>0</v>
          </cell>
          <cell r="CD116">
            <v>0</v>
          </cell>
          <cell r="CG116" t="str">
            <v>OOR</v>
          </cell>
          <cell r="CH116">
            <v>0</v>
          </cell>
          <cell r="CJ116">
            <v>0</v>
          </cell>
          <cell r="CL116">
            <v>0</v>
          </cell>
          <cell r="CN116">
            <v>0</v>
          </cell>
          <cell r="CO116" t="str">
            <v>OOR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7">
          <cell r="B117" t="str">
            <v>REO</v>
          </cell>
          <cell r="D117" t="str">
            <v>RETAIL OPERATIONS</v>
          </cell>
          <cell r="F117" t="str">
            <v>E05</v>
          </cell>
          <cell r="H117">
            <v>0</v>
          </cell>
          <cell r="J117">
            <v>0</v>
          </cell>
          <cell r="L117">
            <v>0</v>
          </cell>
          <cell r="N117">
            <v>0</v>
          </cell>
          <cell r="O117" t="str">
            <v>REO</v>
          </cell>
          <cell r="P117">
            <v>0</v>
          </cell>
          <cell r="R117">
            <v>0</v>
          </cell>
          <cell r="T117">
            <v>0</v>
          </cell>
          <cell r="AD117">
            <v>0</v>
          </cell>
          <cell r="AF117">
            <v>0</v>
          </cell>
          <cell r="AH117">
            <v>0</v>
          </cell>
          <cell r="AJ117">
            <v>0</v>
          </cell>
          <cell r="AL117">
            <v>0</v>
          </cell>
          <cell r="AN117">
            <v>0</v>
          </cell>
          <cell r="AP117">
            <v>0</v>
          </cell>
          <cell r="AR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0</v>
          </cell>
          <cell r="BD117">
            <v>0</v>
          </cell>
          <cell r="BF117">
            <v>0</v>
          </cell>
          <cell r="BH117">
            <v>0</v>
          </cell>
          <cell r="BN117">
            <v>0</v>
          </cell>
          <cell r="BR117">
            <v>0</v>
          </cell>
          <cell r="BT117">
            <v>0</v>
          </cell>
          <cell r="BV117">
            <v>0</v>
          </cell>
          <cell r="BX117">
            <v>0</v>
          </cell>
          <cell r="CB117">
            <v>0</v>
          </cell>
          <cell r="CD117">
            <v>0</v>
          </cell>
          <cell r="CG117" t="str">
            <v>REO</v>
          </cell>
          <cell r="CH117">
            <v>0</v>
          </cell>
          <cell r="CJ117">
            <v>0</v>
          </cell>
          <cell r="CL117">
            <v>0</v>
          </cell>
          <cell r="CN117">
            <v>0</v>
          </cell>
          <cell r="CO117" t="str">
            <v>REO</v>
          </cell>
          <cell r="CP117">
            <v>0</v>
          </cell>
          <cell r="CR117">
            <v>0</v>
          </cell>
          <cell r="CT117">
            <v>0</v>
          </cell>
          <cell r="CV117">
            <v>0</v>
          </cell>
        </row>
        <row r="118">
          <cell r="B118" t="str">
            <v>PTE</v>
          </cell>
          <cell r="D118" t="str">
            <v>PATIENT TELEPHONES</v>
          </cell>
          <cell r="F118" t="str">
            <v>E06</v>
          </cell>
          <cell r="H118">
            <v>0</v>
          </cell>
          <cell r="J118">
            <v>0</v>
          </cell>
          <cell r="L118">
            <v>0</v>
          </cell>
          <cell r="N118">
            <v>0</v>
          </cell>
          <cell r="O118" t="str">
            <v>PTE</v>
          </cell>
          <cell r="P118">
            <v>0</v>
          </cell>
          <cell r="R118">
            <v>0</v>
          </cell>
          <cell r="T118">
            <v>0</v>
          </cell>
          <cell r="AD118">
            <v>0</v>
          </cell>
          <cell r="AF118">
            <v>0</v>
          </cell>
          <cell r="AH118">
            <v>0</v>
          </cell>
          <cell r="AJ118">
            <v>0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0</v>
          </cell>
          <cell r="BD118">
            <v>0</v>
          </cell>
          <cell r="BF118">
            <v>0</v>
          </cell>
          <cell r="BH118">
            <v>0</v>
          </cell>
          <cell r="BN118">
            <v>0</v>
          </cell>
          <cell r="BR118">
            <v>0</v>
          </cell>
          <cell r="BT118">
            <v>0</v>
          </cell>
          <cell r="BV118">
            <v>0</v>
          </cell>
          <cell r="BX118">
            <v>0</v>
          </cell>
          <cell r="CB118">
            <v>0</v>
          </cell>
          <cell r="CD118">
            <v>0</v>
          </cell>
          <cell r="CG118" t="str">
            <v>PTE</v>
          </cell>
          <cell r="CH118">
            <v>0</v>
          </cell>
          <cell r="CJ118">
            <v>0</v>
          </cell>
          <cell r="CL118">
            <v>0</v>
          </cell>
          <cell r="CN118">
            <v>0</v>
          </cell>
          <cell r="CO118" t="str">
            <v>PTE</v>
          </cell>
          <cell r="CP118">
            <v>0</v>
          </cell>
          <cell r="CR118">
            <v>0</v>
          </cell>
          <cell r="CT118">
            <v>0</v>
          </cell>
          <cell r="CV118">
            <v>0</v>
          </cell>
        </row>
        <row r="119">
          <cell r="B119" t="str">
            <v>CAF</v>
          </cell>
          <cell r="D119" t="str">
            <v>CAFETERIA</v>
          </cell>
          <cell r="F119" t="str">
            <v>E07</v>
          </cell>
          <cell r="H119">
            <v>0</v>
          </cell>
          <cell r="J119">
            <v>0</v>
          </cell>
          <cell r="L119">
            <v>0</v>
          </cell>
          <cell r="N119">
            <v>0</v>
          </cell>
          <cell r="O119" t="str">
            <v>CAF</v>
          </cell>
          <cell r="P119">
            <v>0</v>
          </cell>
          <cell r="R119">
            <v>0</v>
          </cell>
          <cell r="T119">
            <v>0</v>
          </cell>
          <cell r="AD119">
            <v>0</v>
          </cell>
          <cell r="AF119">
            <v>0</v>
          </cell>
          <cell r="AH119">
            <v>0</v>
          </cell>
          <cell r="AJ119">
            <v>0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0</v>
          </cell>
          <cell r="BD119">
            <v>0</v>
          </cell>
          <cell r="BF119">
            <v>0</v>
          </cell>
          <cell r="BH119">
            <v>0</v>
          </cell>
          <cell r="BN119">
            <v>0</v>
          </cell>
          <cell r="BR119">
            <v>0</v>
          </cell>
          <cell r="BT119">
            <v>0</v>
          </cell>
          <cell r="BV119">
            <v>0</v>
          </cell>
          <cell r="BX119">
            <v>0</v>
          </cell>
          <cell r="CD119">
            <v>0</v>
          </cell>
          <cell r="CG119" t="str">
            <v>CAF</v>
          </cell>
          <cell r="CH119">
            <v>0</v>
          </cell>
          <cell r="CJ119">
            <v>0</v>
          </cell>
          <cell r="CL119">
            <v>0</v>
          </cell>
          <cell r="CN119">
            <v>0</v>
          </cell>
          <cell r="CO119" t="str">
            <v>CAF</v>
          </cell>
          <cell r="CP119">
            <v>0</v>
          </cell>
          <cell r="CR119">
            <v>0</v>
          </cell>
          <cell r="CT119">
            <v>0</v>
          </cell>
          <cell r="CV119">
            <v>0</v>
          </cell>
        </row>
        <row r="120">
          <cell r="B120" t="str">
            <v>DEB</v>
          </cell>
          <cell r="D120" t="str">
            <v>DAY CARE CENTER, REC AREAS, ECT.</v>
          </cell>
          <cell r="F120" t="str">
            <v>E08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O120" t="str">
            <v>DEB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D120">
            <v>0</v>
          </cell>
          <cell r="CG120" t="str">
            <v>DEB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DEB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</row>
        <row r="121">
          <cell r="B121" t="str">
            <v>HOU</v>
          </cell>
          <cell r="D121" t="str">
            <v>HOUSING</v>
          </cell>
          <cell r="F121" t="str">
            <v>E09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HOU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D121">
            <v>0</v>
          </cell>
          <cell r="CG121" t="str">
            <v>HOU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HOU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</row>
        <row r="122">
          <cell r="B122" t="str">
            <v>REG</v>
          </cell>
          <cell r="D122" t="str">
            <v>RESEARCH</v>
          </cell>
          <cell r="F122" t="str">
            <v>F01</v>
          </cell>
          <cell r="H122">
            <v>0</v>
          </cell>
          <cell r="J122">
            <v>0</v>
          </cell>
          <cell r="L122">
            <v>0</v>
          </cell>
          <cell r="N122">
            <v>0</v>
          </cell>
          <cell r="O122" t="str">
            <v>REG</v>
          </cell>
          <cell r="P122">
            <v>0</v>
          </cell>
          <cell r="R122">
            <v>0</v>
          </cell>
          <cell r="T122">
            <v>0</v>
          </cell>
          <cell r="AD122">
            <v>0</v>
          </cell>
          <cell r="AF122">
            <v>0</v>
          </cell>
          <cell r="AH122">
            <v>0</v>
          </cell>
          <cell r="AJ122">
            <v>0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  <cell r="BD122">
            <v>0</v>
          </cell>
          <cell r="BF122">
            <v>0</v>
          </cell>
          <cell r="BH122">
            <v>0</v>
          </cell>
          <cell r="BJ122">
            <v>0</v>
          </cell>
          <cell r="BN122">
            <v>0</v>
          </cell>
          <cell r="BP122">
            <v>0</v>
          </cell>
          <cell r="BR122">
            <v>0</v>
          </cell>
          <cell r="BT122">
            <v>0</v>
          </cell>
          <cell r="BV122">
            <v>0</v>
          </cell>
          <cell r="BX122">
            <v>0</v>
          </cell>
          <cell r="CB122">
            <v>0</v>
          </cell>
          <cell r="CD122">
            <v>0</v>
          </cell>
          <cell r="CG122" t="str">
            <v>REG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REG</v>
          </cell>
          <cell r="CP122">
            <v>0</v>
          </cell>
          <cell r="CR122">
            <v>0</v>
          </cell>
          <cell r="CT122">
            <v>0</v>
          </cell>
          <cell r="CV122">
            <v>0</v>
          </cell>
        </row>
        <row r="123">
          <cell r="B123" t="str">
            <v>RNS</v>
          </cell>
          <cell r="D123" t="str">
            <v>NURSING EDUCATION</v>
          </cell>
          <cell r="F123" t="str">
            <v>F02</v>
          </cell>
          <cell r="H123">
            <v>71730.557681621416</v>
          </cell>
          <cell r="J123">
            <v>2768.6121469325167</v>
          </cell>
          <cell r="L123">
            <v>74499.169828553931</v>
          </cell>
          <cell r="N123">
            <v>0.58395134336660315</v>
          </cell>
          <cell r="O123" t="str">
            <v>RNS</v>
          </cell>
          <cell r="P123">
            <v>71.7</v>
          </cell>
          <cell r="R123">
            <v>2.8</v>
          </cell>
          <cell r="T123">
            <v>74.5</v>
          </cell>
          <cell r="AD123">
            <v>71.7</v>
          </cell>
          <cell r="AF123">
            <v>2.8</v>
          </cell>
          <cell r="AH123">
            <v>74.5</v>
          </cell>
          <cell r="AJ123">
            <v>0.58395134336660315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71.7</v>
          </cell>
          <cell r="BD123">
            <v>2.8</v>
          </cell>
          <cell r="BF123">
            <v>74.5</v>
          </cell>
          <cell r="BH123">
            <v>0.58395134336660315</v>
          </cell>
          <cell r="BN123">
            <v>0</v>
          </cell>
          <cell r="BR123">
            <v>71.7</v>
          </cell>
          <cell r="BT123">
            <v>2.8</v>
          </cell>
          <cell r="BV123">
            <v>74.5</v>
          </cell>
          <cell r="BX123">
            <v>0.58395134336660315</v>
          </cell>
          <cell r="CB123">
            <v>0</v>
          </cell>
          <cell r="CD123">
            <v>0</v>
          </cell>
          <cell r="CG123" t="str">
            <v>RNS</v>
          </cell>
          <cell r="CH123">
            <v>0</v>
          </cell>
          <cell r="CJ123">
            <v>0</v>
          </cell>
          <cell r="CL123">
            <v>0</v>
          </cell>
          <cell r="CN123">
            <v>0</v>
          </cell>
          <cell r="CO123" t="str">
            <v>RNS</v>
          </cell>
          <cell r="CP123">
            <v>71.7</v>
          </cell>
          <cell r="CR123">
            <v>2.8</v>
          </cell>
          <cell r="CT123">
            <v>74.5</v>
          </cell>
          <cell r="CV123">
            <v>0.58395134336660315</v>
          </cell>
        </row>
        <row r="124">
          <cell r="B124" t="str">
            <v>OHE</v>
          </cell>
          <cell r="D124" t="str">
            <v>OTHER HEALTH PROFESSION EDUCATION</v>
          </cell>
          <cell r="F124" t="str">
            <v>F03</v>
          </cell>
          <cell r="H124">
            <v>0</v>
          </cell>
          <cell r="J124">
            <v>0</v>
          </cell>
          <cell r="L124">
            <v>0</v>
          </cell>
          <cell r="N124">
            <v>0</v>
          </cell>
          <cell r="O124" t="str">
            <v>OHE</v>
          </cell>
          <cell r="P124">
            <v>0</v>
          </cell>
          <cell r="R124">
            <v>0</v>
          </cell>
          <cell r="T124">
            <v>0</v>
          </cell>
          <cell r="AD124">
            <v>0</v>
          </cell>
          <cell r="AF124">
            <v>0</v>
          </cell>
          <cell r="AH124">
            <v>0</v>
          </cell>
          <cell r="AJ124">
            <v>0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0</v>
          </cell>
          <cell r="BF124">
            <v>0</v>
          </cell>
          <cell r="BH124">
            <v>0</v>
          </cell>
          <cell r="BN124">
            <v>0</v>
          </cell>
          <cell r="BR124">
            <v>0</v>
          </cell>
          <cell r="BT124">
            <v>0</v>
          </cell>
          <cell r="BV124">
            <v>0</v>
          </cell>
          <cell r="BX124">
            <v>0</v>
          </cell>
          <cell r="CB124">
            <v>0</v>
          </cell>
          <cell r="CD124">
            <v>0</v>
          </cell>
          <cell r="CG124" t="str">
            <v>OHE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OHE</v>
          </cell>
          <cell r="CP124">
            <v>0</v>
          </cell>
          <cell r="CR124">
            <v>0</v>
          </cell>
          <cell r="CT124">
            <v>0</v>
          </cell>
          <cell r="CV124">
            <v>0</v>
          </cell>
        </row>
        <row r="125">
          <cell r="B125" t="str">
            <v>CHE</v>
          </cell>
          <cell r="D125" t="str">
            <v>COMMUNITY HEALTH EDUCATION</v>
          </cell>
          <cell r="F125" t="str">
            <v>F04</v>
          </cell>
          <cell r="H125">
            <v>0</v>
          </cell>
          <cell r="J125">
            <v>0</v>
          </cell>
          <cell r="L125">
            <v>0</v>
          </cell>
          <cell r="N125">
            <v>0</v>
          </cell>
          <cell r="O125" t="str">
            <v>CHE</v>
          </cell>
          <cell r="P125">
            <v>0</v>
          </cell>
          <cell r="R125">
            <v>0</v>
          </cell>
          <cell r="T125">
            <v>0</v>
          </cell>
          <cell r="AD125">
            <v>0</v>
          </cell>
          <cell r="AF125">
            <v>0</v>
          </cell>
          <cell r="AH125">
            <v>0</v>
          </cell>
          <cell r="AJ125">
            <v>0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0</v>
          </cell>
          <cell r="BD125">
            <v>0</v>
          </cell>
          <cell r="BF125">
            <v>0</v>
          </cell>
          <cell r="BH125">
            <v>0</v>
          </cell>
          <cell r="BN125">
            <v>0</v>
          </cell>
          <cell r="BR125">
            <v>0</v>
          </cell>
          <cell r="BT125">
            <v>0</v>
          </cell>
          <cell r="BV125">
            <v>0</v>
          </cell>
          <cell r="BX125">
            <v>0</v>
          </cell>
          <cell r="CB125">
            <v>0</v>
          </cell>
          <cell r="CD125">
            <v>0</v>
          </cell>
          <cell r="CG125" t="str">
            <v>CHE</v>
          </cell>
          <cell r="CH125">
            <v>0</v>
          </cell>
          <cell r="CJ125">
            <v>0</v>
          </cell>
          <cell r="CL125">
            <v>0</v>
          </cell>
          <cell r="CN125">
            <v>0</v>
          </cell>
          <cell r="CO125" t="str">
            <v>CHE</v>
          </cell>
          <cell r="CP125">
            <v>0</v>
          </cell>
          <cell r="CR125">
            <v>0</v>
          </cell>
          <cell r="CT125">
            <v>0</v>
          </cell>
          <cell r="CV125">
            <v>0</v>
          </cell>
        </row>
        <row r="126">
          <cell r="B126" t="str">
            <v>FB1</v>
          </cell>
          <cell r="D126" t="str">
            <v>FRINGE BENEFITS</v>
          </cell>
          <cell r="F126" t="str">
            <v>FB1</v>
          </cell>
          <cell r="H126" t="str">
            <v>XXXXXXXXX</v>
          </cell>
          <cell r="J126" t="str">
            <v>XXXXXXXXX</v>
          </cell>
          <cell r="N126" t="str">
            <v>XXXXXXXXX</v>
          </cell>
          <cell r="O126" t="str">
            <v>FB1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FB1</v>
          </cell>
          <cell r="CL126">
            <v>0</v>
          </cell>
          <cell r="CO126" t="str">
            <v>FB1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</row>
        <row r="127">
          <cell r="B127" t="str">
            <v>MSV</v>
          </cell>
          <cell r="D127" t="str">
            <v>MEDICAL SERVICES</v>
          </cell>
          <cell r="F127" t="str">
            <v>MS1</v>
          </cell>
          <cell r="H127" t="str">
            <v>XXXXXXXXX</v>
          </cell>
          <cell r="J127" t="str">
            <v>XXXXXXXXX</v>
          </cell>
          <cell r="N127" t="str">
            <v>XXXXXXXXX</v>
          </cell>
          <cell r="O127" t="str">
            <v>MSV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MSV</v>
          </cell>
          <cell r="CL127">
            <v>0</v>
          </cell>
          <cell r="CO127" t="str">
            <v>MSV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</row>
        <row r="128">
          <cell r="B128" t="str">
            <v>P1</v>
          </cell>
          <cell r="D128" t="str">
            <v>HOSPITAL BASED PHYSICIANS</v>
          </cell>
          <cell r="F128" t="str">
            <v>P01</v>
          </cell>
          <cell r="H128">
            <v>180616</v>
          </cell>
          <cell r="J128" t="str">
            <v>XXXXXXXXX</v>
          </cell>
          <cell r="L128">
            <v>180616</v>
          </cell>
          <cell r="N128">
            <v>0.52736538461538462</v>
          </cell>
          <cell r="O128" t="str">
            <v>P1</v>
          </cell>
          <cell r="P128">
            <v>180.6</v>
          </cell>
          <cell r="R128">
            <v>0</v>
          </cell>
          <cell r="T128">
            <v>180.6</v>
          </cell>
          <cell r="AD128">
            <v>180.6</v>
          </cell>
          <cell r="AF128">
            <v>0</v>
          </cell>
          <cell r="AH128">
            <v>180.6</v>
          </cell>
          <cell r="AJ128">
            <v>0.52736538461538462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180.6</v>
          </cell>
          <cell r="BD128">
            <v>0</v>
          </cell>
          <cell r="BF128">
            <v>180.6</v>
          </cell>
          <cell r="BH128">
            <v>0.52736538461538462</v>
          </cell>
          <cell r="BJ128">
            <v>-180.6156</v>
          </cell>
          <cell r="BN128">
            <v>-180.6156</v>
          </cell>
          <cell r="BP128">
            <v>-0.52736538461538462</v>
          </cell>
          <cell r="BR128">
            <v>-1.5600000000006276E-2</v>
          </cell>
          <cell r="BT128">
            <v>0</v>
          </cell>
          <cell r="BV128">
            <v>-1.5600000000006276E-2</v>
          </cell>
          <cell r="BX128">
            <v>0</v>
          </cell>
          <cell r="CD128">
            <v>0</v>
          </cell>
          <cell r="CG128" t="str">
            <v>P1</v>
          </cell>
          <cell r="CL128">
            <v>0</v>
          </cell>
          <cell r="CO128" t="str">
            <v>P1</v>
          </cell>
          <cell r="CP128">
            <v>-1.5600000000006276E-2</v>
          </cell>
          <cell r="CR128">
            <v>0</v>
          </cell>
          <cell r="CT128">
            <v>-1.5600000000006276E-2</v>
          </cell>
          <cell r="CV128">
            <v>0</v>
          </cell>
        </row>
        <row r="129">
          <cell r="B129" t="str">
            <v>P2</v>
          </cell>
          <cell r="D129" t="str">
            <v>PHYSICIAN PART B SERVICES</v>
          </cell>
          <cell r="F129" t="str">
            <v>P02</v>
          </cell>
          <cell r="H129" t="str">
            <v>XXXXXXXXX</v>
          </cell>
          <cell r="J129" t="str">
            <v>XXXXXXXXX</v>
          </cell>
          <cell r="N129" t="str">
            <v>XXXXXXXXX</v>
          </cell>
          <cell r="O129" t="str">
            <v>P2</v>
          </cell>
          <cell r="P129">
            <v>0</v>
          </cell>
          <cell r="R129">
            <v>0</v>
          </cell>
          <cell r="T129">
            <v>0</v>
          </cell>
          <cell r="X129">
            <v>0</v>
          </cell>
          <cell r="Z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J129">
            <v>0</v>
          </cell>
          <cell r="BN129">
            <v>0</v>
          </cell>
          <cell r="BP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P2</v>
          </cell>
          <cell r="CL129">
            <v>0</v>
          </cell>
          <cell r="CO129" t="str">
            <v>P2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</row>
        <row r="130">
          <cell r="B130" t="str">
            <v>P3</v>
          </cell>
          <cell r="D130" t="str">
            <v>PHYSICIAN SUPPORT SERVICES</v>
          </cell>
          <cell r="F130" t="str">
            <v>P03</v>
          </cell>
          <cell r="H130">
            <v>0</v>
          </cell>
          <cell r="J130" t="str">
            <v>XXXXXXXXX</v>
          </cell>
          <cell r="N130">
            <v>0</v>
          </cell>
          <cell r="O130" t="str">
            <v>P3</v>
          </cell>
          <cell r="P130">
            <v>0</v>
          </cell>
          <cell r="R130">
            <v>0</v>
          </cell>
          <cell r="T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0</v>
          </cell>
          <cell r="BF130">
            <v>0</v>
          </cell>
          <cell r="BH130">
            <v>0</v>
          </cell>
          <cell r="BN130">
            <v>0</v>
          </cell>
          <cell r="BR130">
            <v>0</v>
          </cell>
          <cell r="BT130">
            <v>0</v>
          </cell>
          <cell r="BV130">
            <v>0</v>
          </cell>
          <cell r="BX130">
            <v>0</v>
          </cell>
          <cell r="CB130">
            <v>0</v>
          </cell>
          <cell r="CD130">
            <v>0</v>
          </cell>
          <cell r="CG130" t="str">
            <v>P3</v>
          </cell>
          <cell r="CL130">
            <v>0</v>
          </cell>
          <cell r="CO130" t="str">
            <v>P3</v>
          </cell>
          <cell r="CP130">
            <v>0</v>
          </cell>
          <cell r="CR130">
            <v>0</v>
          </cell>
          <cell r="CT130">
            <v>0</v>
          </cell>
          <cell r="CV130">
            <v>0</v>
          </cell>
        </row>
        <row r="131">
          <cell r="B131" t="str">
            <v>P4</v>
          </cell>
          <cell r="D131" t="str">
            <v>RESIDENT, INTERN SERVICES</v>
          </cell>
          <cell r="F131" t="str">
            <v>P04</v>
          </cell>
          <cell r="H131">
            <v>0</v>
          </cell>
          <cell r="J131">
            <v>0</v>
          </cell>
          <cell r="N131">
            <v>0</v>
          </cell>
          <cell r="O131" t="str">
            <v>P4</v>
          </cell>
          <cell r="P131">
            <v>0</v>
          </cell>
          <cell r="R131">
            <v>0</v>
          </cell>
          <cell r="T131">
            <v>0</v>
          </cell>
          <cell r="AD131">
            <v>0</v>
          </cell>
          <cell r="AF131">
            <v>0</v>
          </cell>
          <cell r="AH131">
            <v>0</v>
          </cell>
          <cell r="AJ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0</v>
          </cell>
          <cell r="BD131">
            <v>0</v>
          </cell>
          <cell r="BF131">
            <v>0</v>
          </cell>
          <cell r="BH131">
            <v>0</v>
          </cell>
          <cell r="BJ131">
            <v>0</v>
          </cell>
          <cell r="BN131">
            <v>0</v>
          </cell>
          <cell r="BP131">
            <v>0</v>
          </cell>
          <cell r="BR131">
            <v>0</v>
          </cell>
          <cell r="BT131">
            <v>0</v>
          </cell>
          <cell r="BV131">
            <v>0</v>
          </cell>
          <cell r="BX131">
            <v>0</v>
          </cell>
          <cell r="CB131">
            <v>0</v>
          </cell>
          <cell r="CD131">
            <v>0</v>
          </cell>
          <cell r="CG131" t="str">
            <v>P4</v>
          </cell>
          <cell r="CL131">
            <v>0</v>
          </cell>
          <cell r="CO131" t="str">
            <v>P4</v>
          </cell>
          <cell r="CP131">
            <v>0</v>
          </cell>
          <cell r="CR131">
            <v>0</v>
          </cell>
          <cell r="CT131">
            <v>0</v>
          </cell>
          <cell r="CV131">
            <v>0</v>
          </cell>
        </row>
        <row r="132">
          <cell r="B132" t="str">
            <v>P5</v>
          </cell>
          <cell r="D132" t="str">
            <v>RESIDENT, INTERN INELIGIBLE</v>
          </cell>
          <cell r="F132" t="str">
            <v>P05</v>
          </cell>
          <cell r="H132">
            <v>0</v>
          </cell>
          <cell r="J132">
            <v>0</v>
          </cell>
          <cell r="N132">
            <v>0</v>
          </cell>
          <cell r="O132" t="str">
            <v>P5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J132">
            <v>0</v>
          </cell>
          <cell r="BN132">
            <v>0</v>
          </cell>
          <cell r="BP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P5</v>
          </cell>
          <cell r="CL132">
            <v>0</v>
          </cell>
          <cell r="CO132" t="str">
            <v>P5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MAL</v>
          </cell>
          <cell r="D133" t="str">
            <v>MALPRACTICE INSURANCE</v>
          </cell>
          <cell r="F133" t="str">
            <v>UAMAL</v>
          </cell>
          <cell r="H133">
            <v>0</v>
          </cell>
          <cell r="J133">
            <v>0</v>
          </cell>
          <cell r="L133">
            <v>0</v>
          </cell>
          <cell r="N133">
            <v>0</v>
          </cell>
          <cell r="O133" t="str">
            <v>MAL</v>
          </cell>
          <cell r="P133">
            <v>0</v>
          </cell>
          <cell r="R133">
            <v>0</v>
          </cell>
          <cell r="T133">
            <v>0</v>
          </cell>
          <cell r="AD133">
            <v>0</v>
          </cell>
          <cell r="AF133">
            <v>0</v>
          </cell>
          <cell r="AH133">
            <v>0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0</v>
          </cell>
          <cell r="BF133">
            <v>0</v>
          </cell>
          <cell r="BH133">
            <v>0</v>
          </cell>
          <cell r="BN133">
            <v>0</v>
          </cell>
          <cell r="BR133">
            <v>0</v>
          </cell>
          <cell r="BT133">
            <v>0</v>
          </cell>
          <cell r="BV133">
            <v>0</v>
          </cell>
          <cell r="BX133">
            <v>0</v>
          </cell>
          <cell r="CD133">
            <v>0</v>
          </cell>
          <cell r="CG133" t="str">
            <v>MAL</v>
          </cell>
          <cell r="CH133">
            <v>0</v>
          </cell>
          <cell r="CJ133">
            <v>0</v>
          </cell>
          <cell r="CL133">
            <v>0</v>
          </cell>
          <cell r="CN133">
            <v>0</v>
          </cell>
          <cell r="CO133" t="str">
            <v>MAL</v>
          </cell>
          <cell r="CP133">
            <v>0</v>
          </cell>
          <cell r="CR133">
            <v>0</v>
          </cell>
          <cell r="CT133">
            <v>0</v>
          </cell>
          <cell r="CV133">
            <v>0</v>
          </cell>
        </row>
        <row r="134">
          <cell r="B134" t="str">
            <v>OIN</v>
          </cell>
          <cell r="D134" t="str">
            <v>OTHER INSURANCE</v>
          </cell>
          <cell r="F134" t="str">
            <v>UAOIN</v>
          </cell>
          <cell r="H134">
            <v>0</v>
          </cell>
          <cell r="J134">
            <v>29219.7</v>
          </cell>
          <cell r="L134">
            <v>29219.7</v>
          </cell>
          <cell r="N134">
            <v>0</v>
          </cell>
          <cell r="O134" t="str">
            <v>OIN</v>
          </cell>
          <cell r="P134">
            <v>0</v>
          </cell>
          <cell r="R134">
            <v>29.2</v>
          </cell>
          <cell r="T134">
            <v>29.2</v>
          </cell>
          <cell r="AD134">
            <v>0</v>
          </cell>
          <cell r="AF134">
            <v>29.2</v>
          </cell>
          <cell r="AH134">
            <v>29.2</v>
          </cell>
          <cell r="AJ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29.2</v>
          </cell>
          <cell r="BF134">
            <v>29.2</v>
          </cell>
          <cell r="BH134">
            <v>0</v>
          </cell>
          <cell r="BN134">
            <v>0</v>
          </cell>
          <cell r="BR134">
            <v>0</v>
          </cell>
          <cell r="BT134">
            <v>29.2</v>
          </cell>
          <cell r="BV134">
            <v>29.2</v>
          </cell>
          <cell r="BX134">
            <v>0</v>
          </cell>
          <cell r="CD134">
            <v>0</v>
          </cell>
          <cell r="CG134" t="str">
            <v>OIN</v>
          </cell>
          <cell r="CH134">
            <v>0</v>
          </cell>
          <cell r="CJ134">
            <v>0</v>
          </cell>
          <cell r="CL134">
            <v>0</v>
          </cell>
          <cell r="CN134">
            <v>0</v>
          </cell>
          <cell r="CO134" t="str">
            <v>OIN</v>
          </cell>
          <cell r="CP134">
            <v>0</v>
          </cell>
          <cell r="CR134">
            <v>29.2</v>
          </cell>
          <cell r="CT134">
            <v>29.2</v>
          </cell>
          <cell r="CV134">
            <v>0</v>
          </cell>
        </row>
        <row r="135">
          <cell r="B135" t="str">
            <v>MCR</v>
          </cell>
          <cell r="D135" t="str">
            <v>MEDICAL CARE REVIEW</v>
          </cell>
          <cell r="F135" t="str">
            <v>UAMCR</v>
          </cell>
          <cell r="H135">
            <v>103304.33623793464</v>
          </cell>
          <cell r="J135">
            <v>39273.334875329645</v>
          </cell>
          <cell r="L135">
            <v>142577.67111326428</v>
          </cell>
          <cell r="N135">
            <v>0.7659875026159596</v>
          </cell>
          <cell r="O135" t="str">
            <v>MCR</v>
          </cell>
          <cell r="P135">
            <v>103.3</v>
          </cell>
          <cell r="R135">
            <v>39.299999999999997</v>
          </cell>
          <cell r="T135">
            <v>142.6</v>
          </cell>
          <cell r="AD135">
            <v>103.3</v>
          </cell>
          <cell r="AF135">
            <v>39.299999999999997</v>
          </cell>
          <cell r="AH135">
            <v>142.6</v>
          </cell>
          <cell r="AJ135">
            <v>0.7659875026159596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103.3</v>
          </cell>
          <cell r="BD135">
            <v>39.299999999999997</v>
          </cell>
          <cell r="BF135">
            <v>142.6</v>
          </cell>
          <cell r="BH135">
            <v>0.7659875026159596</v>
          </cell>
          <cell r="BJ135">
            <v>0</v>
          </cell>
          <cell r="BN135">
            <v>0</v>
          </cell>
          <cell r="BP135">
            <v>0</v>
          </cell>
          <cell r="BR135">
            <v>103.3</v>
          </cell>
          <cell r="BT135">
            <v>39.299999999999997</v>
          </cell>
          <cell r="BV135">
            <v>142.6</v>
          </cell>
          <cell r="BX135">
            <v>0.7659875026159596</v>
          </cell>
          <cell r="CD135">
            <v>0</v>
          </cell>
          <cell r="CG135" t="str">
            <v>MCR</v>
          </cell>
          <cell r="CH135">
            <v>0</v>
          </cell>
          <cell r="CJ135">
            <v>0</v>
          </cell>
          <cell r="CL135">
            <v>0</v>
          </cell>
          <cell r="CN135">
            <v>0</v>
          </cell>
          <cell r="CO135" t="str">
            <v>MCR</v>
          </cell>
          <cell r="CP135">
            <v>103.3</v>
          </cell>
          <cell r="CR135">
            <v>39.299999999999997</v>
          </cell>
          <cell r="CT135">
            <v>142.6</v>
          </cell>
          <cell r="CV135">
            <v>0.7659875026159596</v>
          </cell>
        </row>
        <row r="136">
          <cell r="B136" t="str">
            <v>DEP</v>
          </cell>
          <cell r="D136" t="str">
            <v>DEPRECIATION &amp; AMORTIZATION</v>
          </cell>
          <cell r="F136" t="str">
            <v>UADEP</v>
          </cell>
          <cell r="H136">
            <v>0</v>
          </cell>
          <cell r="J136">
            <v>1441652.2941133026</v>
          </cell>
          <cell r="L136">
            <v>1441652.2941133026</v>
          </cell>
          <cell r="N136">
            <v>0</v>
          </cell>
          <cell r="O136" t="str">
            <v>DEP</v>
          </cell>
          <cell r="P136">
            <v>0</v>
          </cell>
          <cell r="R136">
            <v>1441.7</v>
          </cell>
          <cell r="T136">
            <v>1441.7</v>
          </cell>
          <cell r="AD136">
            <v>0</v>
          </cell>
          <cell r="AF136">
            <v>1441.7</v>
          </cell>
          <cell r="AH136">
            <v>1441.7</v>
          </cell>
          <cell r="AJ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1441.7</v>
          </cell>
          <cell r="BF136">
            <v>1441.7</v>
          </cell>
          <cell r="BH136">
            <v>0</v>
          </cell>
          <cell r="BN136">
            <v>0</v>
          </cell>
          <cell r="BR136">
            <v>0</v>
          </cell>
          <cell r="BT136">
            <v>1441.7</v>
          </cell>
          <cell r="BV136">
            <v>1441.7</v>
          </cell>
          <cell r="BX136">
            <v>0</v>
          </cell>
          <cell r="CD136">
            <v>0</v>
          </cell>
          <cell r="CG136" t="str">
            <v>DEP</v>
          </cell>
          <cell r="CH136">
            <v>0</v>
          </cell>
          <cell r="CJ136">
            <v>-1387</v>
          </cell>
          <cell r="CL136">
            <v>-1387</v>
          </cell>
          <cell r="CN136">
            <v>0</v>
          </cell>
          <cell r="CO136" t="str">
            <v>DEP</v>
          </cell>
          <cell r="CP136">
            <v>0</v>
          </cell>
          <cell r="CR136">
            <v>54.700000000000045</v>
          </cell>
          <cell r="CT136">
            <v>54.700000000000045</v>
          </cell>
          <cell r="CV136">
            <v>0</v>
          </cell>
        </row>
        <row r="137">
          <cell r="B137" t="str">
            <v>LEA</v>
          </cell>
          <cell r="D137" t="str">
            <v>LEASES &amp; RENTALS</v>
          </cell>
          <cell r="F137" t="str">
            <v>UALEASE</v>
          </cell>
          <cell r="H137">
            <v>0</v>
          </cell>
          <cell r="J137">
            <v>3453.950570420327</v>
          </cell>
          <cell r="L137">
            <v>3453.950570420327</v>
          </cell>
          <cell r="N137">
            <v>0</v>
          </cell>
          <cell r="O137" t="str">
            <v>LEA</v>
          </cell>
          <cell r="P137">
            <v>0</v>
          </cell>
          <cell r="R137">
            <v>3.5</v>
          </cell>
          <cell r="T137">
            <v>3.5</v>
          </cell>
          <cell r="AD137">
            <v>0</v>
          </cell>
          <cell r="AF137">
            <v>3.5</v>
          </cell>
          <cell r="AH137">
            <v>3.5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3.5</v>
          </cell>
          <cell r="BF137">
            <v>3.5</v>
          </cell>
          <cell r="BH137">
            <v>0</v>
          </cell>
          <cell r="BN137">
            <v>0</v>
          </cell>
          <cell r="BR137">
            <v>0</v>
          </cell>
          <cell r="BT137">
            <v>3.5</v>
          </cell>
          <cell r="BV137">
            <v>3.5</v>
          </cell>
          <cell r="BX137">
            <v>0</v>
          </cell>
          <cell r="CD137">
            <v>0</v>
          </cell>
          <cell r="CG137" t="str">
            <v>LEA</v>
          </cell>
          <cell r="CH137">
            <v>0</v>
          </cell>
          <cell r="CJ137">
            <v>0</v>
          </cell>
          <cell r="CL137">
            <v>0</v>
          </cell>
          <cell r="CN137">
            <v>0</v>
          </cell>
          <cell r="CO137" t="str">
            <v>LEA</v>
          </cell>
          <cell r="CP137">
            <v>0</v>
          </cell>
          <cell r="CR137">
            <v>3.5</v>
          </cell>
          <cell r="CT137">
            <v>3.5</v>
          </cell>
          <cell r="CV137">
            <v>0</v>
          </cell>
        </row>
        <row r="138">
          <cell r="B138" t="str">
            <v>LIC</v>
          </cell>
          <cell r="D138" t="str">
            <v>LICENSES &amp; TAXES</v>
          </cell>
          <cell r="F138" t="str">
            <v>UALIC</v>
          </cell>
          <cell r="H138">
            <v>0</v>
          </cell>
          <cell r="J138">
            <v>2801.638590656074</v>
          </cell>
          <cell r="L138">
            <v>2801.638590656074</v>
          </cell>
          <cell r="M138" t="str">
            <v>Allocate</v>
          </cell>
          <cell r="N138">
            <v>0</v>
          </cell>
          <cell r="O138" t="str">
            <v>LIC</v>
          </cell>
          <cell r="P138">
            <v>0</v>
          </cell>
          <cell r="R138">
            <v>2.8</v>
          </cell>
          <cell r="T138">
            <v>2.8</v>
          </cell>
          <cell r="AD138">
            <v>0</v>
          </cell>
          <cell r="AF138">
            <v>2.8</v>
          </cell>
          <cell r="AH138">
            <v>2.8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2.8</v>
          </cell>
          <cell r="BF138">
            <v>2.8</v>
          </cell>
          <cell r="BH138">
            <v>0</v>
          </cell>
          <cell r="BN138">
            <v>0</v>
          </cell>
          <cell r="BR138">
            <v>0</v>
          </cell>
          <cell r="BT138">
            <v>2.8</v>
          </cell>
          <cell r="BV138">
            <v>2.8</v>
          </cell>
          <cell r="BX138">
            <v>0</v>
          </cell>
          <cell r="CD138">
            <v>0</v>
          </cell>
          <cell r="CG138" t="str">
            <v>LIC</v>
          </cell>
          <cell r="CH138">
            <v>0</v>
          </cell>
          <cell r="CJ138">
            <v>0</v>
          </cell>
          <cell r="CL138">
            <v>0</v>
          </cell>
          <cell r="CN138">
            <v>0</v>
          </cell>
          <cell r="CO138" t="str">
            <v>LIC</v>
          </cell>
          <cell r="CP138">
            <v>0</v>
          </cell>
          <cell r="CR138">
            <v>2.8</v>
          </cell>
          <cell r="CT138">
            <v>2.8</v>
          </cell>
          <cell r="CV138">
            <v>0</v>
          </cell>
        </row>
        <row r="139">
          <cell r="B139" t="str">
            <v>IST</v>
          </cell>
          <cell r="D139" t="str">
            <v>INTEREST SHORT TERM</v>
          </cell>
          <cell r="F139" t="str">
            <v>UAIST</v>
          </cell>
          <cell r="H139">
            <v>0</v>
          </cell>
          <cell r="J139">
            <v>0</v>
          </cell>
          <cell r="L139">
            <v>0</v>
          </cell>
          <cell r="M139" t="str">
            <v>Loss as</v>
          </cell>
          <cell r="N139">
            <v>0</v>
          </cell>
          <cell r="O139" t="str">
            <v>IST</v>
          </cell>
          <cell r="P139">
            <v>0</v>
          </cell>
          <cell r="R139">
            <v>0</v>
          </cell>
          <cell r="T139">
            <v>0</v>
          </cell>
          <cell r="AD139">
            <v>0</v>
          </cell>
          <cell r="AF139">
            <v>0</v>
          </cell>
          <cell r="AH139">
            <v>0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0</v>
          </cell>
          <cell r="BF139">
            <v>0</v>
          </cell>
          <cell r="BH139">
            <v>0</v>
          </cell>
          <cell r="BN139">
            <v>0</v>
          </cell>
          <cell r="BR139">
            <v>0</v>
          </cell>
          <cell r="BT139">
            <v>0</v>
          </cell>
          <cell r="BV139">
            <v>0</v>
          </cell>
          <cell r="BX139">
            <v>0</v>
          </cell>
          <cell r="CD139">
            <v>0</v>
          </cell>
          <cell r="CG139" t="str">
            <v>IST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IST</v>
          </cell>
          <cell r="CP139">
            <v>0</v>
          </cell>
          <cell r="CR139">
            <v>0</v>
          </cell>
          <cell r="CT139">
            <v>0</v>
          </cell>
          <cell r="CV139">
            <v>0</v>
          </cell>
        </row>
        <row r="140">
          <cell r="B140" t="str">
            <v>ILT</v>
          </cell>
          <cell r="D140" t="str">
            <v>INTEREST LONG TERM</v>
          </cell>
          <cell r="F140" t="str">
            <v>UAILT</v>
          </cell>
          <cell r="H140">
            <v>0</v>
          </cell>
          <cell r="J140">
            <v>0</v>
          </cell>
          <cell r="L140">
            <v>0</v>
          </cell>
          <cell r="M140" t="str">
            <v>Fringe?</v>
          </cell>
          <cell r="N140">
            <v>0</v>
          </cell>
          <cell r="O140" t="str">
            <v>ILT</v>
          </cell>
          <cell r="P140">
            <v>0</v>
          </cell>
          <cell r="R140">
            <v>0</v>
          </cell>
          <cell r="T140">
            <v>0</v>
          </cell>
          <cell r="AD140">
            <v>0</v>
          </cell>
          <cell r="AF140">
            <v>0</v>
          </cell>
          <cell r="AH140">
            <v>0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0</v>
          </cell>
          <cell r="BF140">
            <v>0</v>
          </cell>
          <cell r="BH140">
            <v>0</v>
          </cell>
          <cell r="BN140">
            <v>0</v>
          </cell>
          <cell r="BR140">
            <v>0</v>
          </cell>
          <cell r="BT140">
            <v>0</v>
          </cell>
          <cell r="BV140">
            <v>0</v>
          </cell>
          <cell r="BX140">
            <v>0</v>
          </cell>
          <cell r="CD140">
            <v>0</v>
          </cell>
          <cell r="CG140" t="str">
            <v>ILT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ILT</v>
          </cell>
          <cell r="CP140">
            <v>0</v>
          </cell>
          <cell r="CR140">
            <v>0</v>
          </cell>
          <cell r="CT140">
            <v>0</v>
          </cell>
          <cell r="CV140">
            <v>0</v>
          </cell>
        </row>
        <row r="141">
          <cell r="B141" t="str">
            <v>FSC</v>
          </cell>
          <cell r="D141" t="str">
            <v>FREESTANDING CLINIC SERVICES</v>
          </cell>
          <cell r="F141" t="str">
            <v>UR01</v>
          </cell>
          <cell r="H141">
            <v>0</v>
          </cell>
          <cell r="J141">
            <v>0</v>
          </cell>
          <cell r="L141">
            <v>0</v>
          </cell>
          <cell r="N141">
            <v>0</v>
          </cell>
          <cell r="O141" t="str">
            <v>FSC</v>
          </cell>
          <cell r="P141">
            <v>0</v>
          </cell>
          <cell r="R141">
            <v>0</v>
          </cell>
          <cell r="T141">
            <v>0</v>
          </cell>
          <cell r="AD141">
            <v>0</v>
          </cell>
          <cell r="AF141">
            <v>0</v>
          </cell>
          <cell r="AH141">
            <v>0</v>
          </cell>
          <cell r="AJ141">
            <v>0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0</v>
          </cell>
          <cell r="BD141">
            <v>0</v>
          </cell>
          <cell r="BF141">
            <v>0</v>
          </cell>
          <cell r="BH141">
            <v>0</v>
          </cell>
          <cell r="BN141">
            <v>0</v>
          </cell>
          <cell r="BR141">
            <v>0</v>
          </cell>
          <cell r="BT141">
            <v>0</v>
          </cell>
          <cell r="BV141">
            <v>0</v>
          </cell>
          <cell r="BX141">
            <v>0</v>
          </cell>
          <cell r="CB141">
            <v>0</v>
          </cell>
          <cell r="CD141">
            <v>0</v>
          </cell>
          <cell r="CG141" t="str">
            <v>FSC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FSC</v>
          </cell>
          <cell r="CP141">
            <v>0</v>
          </cell>
          <cell r="CR141">
            <v>0</v>
          </cell>
          <cell r="CT141">
            <v>0</v>
          </cell>
          <cell r="CV141">
            <v>0</v>
          </cell>
        </row>
        <row r="142">
          <cell r="B142" t="str">
            <v>HHC</v>
          </cell>
          <cell r="D142" t="str">
            <v>HOME HEALTH SERVICES</v>
          </cell>
          <cell r="F142" t="str">
            <v>UR02</v>
          </cell>
          <cell r="H142">
            <v>0</v>
          </cell>
          <cell r="J142">
            <v>0</v>
          </cell>
          <cell r="L142">
            <v>0</v>
          </cell>
          <cell r="N142">
            <v>0</v>
          </cell>
          <cell r="O142" t="str">
            <v>HHC</v>
          </cell>
          <cell r="P142">
            <v>0</v>
          </cell>
          <cell r="R142">
            <v>0</v>
          </cell>
          <cell r="T142">
            <v>0</v>
          </cell>
          <cell r="AD142">
            <v>0</v>
          </cell>
          <cell r="AF142">
            <v>0</v>
          </cell>
          <cell r="AH142">
            <v>0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0</v>
          </cell>
          <cell r="BF142">
            <v>0</v>
          </cell>
          <cell r="BH142">
            <v>0</v>
          </cell>
          <cell r="BN142">
            <v>0</v>
          </cell>
          <cell r="BR142">
            <v>0</v>
          </cell>
          <cell r="BT142">
            <v>0</v>
          </cell>
          <cell r="BV142">
            <v>0</v>
          </cell>
          <cell r="BX142">
            <v>0</v>
          </cell>
          <cell r="CB142">
            <v>0</v>
          </cell>
          <cell r="CD142">
            <v>0</v>
          </cell>
          <cell r="CG142" t="str">
            <v>HHC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HHC</v>
          </cell>
          <cell r="CP142">
            <v>0</v>
          </cell>
          <cell r="CR142">
            <v>0</v>
          </cell>
          <cell r="CT142">
            <v>0</v>
          </cell>
          <cell r="CV142">
            <v>0</v>
          </cell>
        </row>
        <row r="143">
          <cell r="B143" t="str">
            <v>ORD</v>
          </cell>
          <cell r="D143" t="str">
            <v>OUTPATIENT RENAL DIALYSIS</v>
          </cell>
          <cell r="F143" t="str">
            <v>UR03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 t="str">
            <v>ORD</v>
          </cell>
          <cell r="P143">
            <v>0</v>
          </cell>
          <cell r="R143">
            <v>0</v>
          </cell>
          <cell r="T143">
            <v>0</v>
          </cell>
          <cell r="AD143">
            <v>0</v>
          </cell>
          <cell r="AF143">
            <v>0</v>
          </cell>
          <cell r="AH143">
            <v>0</v>
          </cell>
          <cell r="AJ143">
            <v>0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0</v>
          </cell>
          <cell r="BF143">
            <v>0</v>
          </cell>
          <cell r="BH143">
            <v>0</v>
          </cell>
          <cell r="BN143">
            <v>0</v>
          </cell>
          <cell r="BR143">
            <v>0</v>
          </cell>
          <cell r="BT143">
            <v>0</v>
          </cell>
          <cell r="BV143">
            <v>0</v>
          </cell>
          <cell r="BX143">
            <v>0</v>
          </cell>
          <cell r="CB143">
            <v>0</v>
          </cell>
          <cell r="CD143">
            <v>0</v>
          </cell>
          <cell r="CG143" t="str">
            <v>ORD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ORD</v>
          </cell>
          <cell r="CP143">
            <v>0</v>
          </cell>
          <cell r="CR143">
            <v>0</v>
          </cell>
          <cell r="CT143">
            <v>0</v>
          </cell>
          <cell r="CV143">
            <v>0</v>
          </cell>
        </row>
        <row r="144">
          <cell r="B144" t="str">
            <v>ECF</v>
          </cell>
          <cell r="D144" t="str">
            <v>SKILLED NURSING CARE</v>
          </cell>
          <cell r="F144" t="str">
            <v>UR04</v>
          </cell>
          <cell r="H144">
            <v>0</v>
          </cell>
          <cell r="J144">
            <v>0</v>
          </cell>
          <cell r="L144">
            <v>0</v>
          </cell>
          <cell r="N144">
            <v>0</v>
          </cell>
          <cell r="O144" t="str">
            <v>ECF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ECF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ECF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</row>
        <row r="145">
          <cell r="B145" t="str">
            <v>ULB</v>
          </cell>
          <cell r="D145" t="str">
            <v>LABORATORY NON-PATIENT</v>
          </cell>
          <cell r="F145" t="str">
            <v>UR05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 t="str">
            <v>ULB</v>
          </cell>
          <cell r="P145">
            <v>0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B145">
            <v>0</v>
          </cell>
          <cell r="CD145">
            <v>0</v>
          </cell>
          <cell r="CG145" t="str">
            <v>ULB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ULB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</row>
        <row r="146">
          <cell r="B146" t="str">
            <v>UPB</v>
          </cell>
          <cell r="D146" t="str">
            <v>PHYSICIANS PART B SERVICES</v>
          </cell>
          <cell r="F146" t="str">
            <v>UR06</v>
          </cell>
          <cell r="H146">
            <v>0</v>
          </cell>
          <cell r="J146">
            <v>291500.03571520204</v>
          </cell>
          <cell r="L146">
            <v>291500.03571520204</v>
          </cell>
          <cell r="N146">
            <v>0</v>
          </cell>
          <cell r="O146" t="str">
            <v>UPB</v>
          </cell>
          <cell r="P146">
            <v>0</v>
          </cell>
          <cell r="R146">
            <v>291.5</v>
          </cell>
          <cell r="T146">
            <v>291.5</v>
          </cell>
          <cell r="X146">
            <v>0</v>
          </cell>
          <cell r="Z146">
            <v>0</v>
          </cell>
          <cell r="AD146">
            <v>0</v>
          </cell>
          <cell r="AF146">
            <v>291.5</v>
          </cell>
          <cell r="AH146">
            <v>291.5</v>
          </cell>
          <cell r="AJ146">
            <v>0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0</v>
          </cell>
          <cell r="BD146">
            <v>291.5</v>
          </cell>
          <cell r="BF146">
            <v>291.5</v>
          </cell>
          <cell r="BH146">
            <v>0</v>
          </cell>
          <cell r="BN146">
            <v>0</v>
          </cell>
          <cell r="BR146">
            <v>0</v>
          </cell>
          <cell r="BT146">
            <v>291.5</v>
          </cell>
          <cell r="BV146">
            <v>291.5</v>
          </cell>
          <cell r="BX146">
            <v>0</v>
          </cell>
          <cell r="CB146">
            <v>0</v>
          </cell>
          <cell r="CD146">
            <v>0</v>
          </cell>
          <cell r="CG146" t="str">
            <v>UPB</v>
          </cell>
          <cell r="CH146">
            <v>0</v>
          </cell>
          <cell r="CJ146">
            <v>0</v>
          </cell>
          <cell r="CL146">
            <v>0</v>
          </cell>
          <cell r="CN146">
            <v>0</v>
          </cell>
          <cell r="CO146" t="str">
            <v>UPB</v>
          </cell>
          <cell r="CP146">
            <v>0</v>
          </cell>
          <cell r="CR146">
            <v>291.5</v>
          </cell>
          <cell r="CT146">
            <v>291.5</v>
          </cell>
          <cell r="CV146">
            <v>0</v>
          </cell>
        </row>
        <row r="147">
          <cell r="B147" t="str">
            <v>CAN</v>
          </cell>
          <cell r="D147" t="str">
            <v>CERTIFIED NURSE ANESTHETISTS</v>
          </cell>
          <cell r="F147" t="str">
            <v>UR07</v>
          </cell>
          <cell r="H147">
            <v>0</v>
          </cell>
          <cell r="J147">
            <v>0</v>
          </cell>
          <cell r="L147">
            <v>0</v>
          </cell>
          <cell r="N147">
            <v>0</v>
          </cell>
          <cell r="O147" t="str">
            <v>CAN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B147">
            <v>0</v>
          </cell>
          <cell r="CD147">
            <v>0</v>
          </cell>
          <cell r="CG147" t="str">
            <v>CAN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CAN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</row>
        <row r="148">
          <cell r="B148" t="str">
            <v>PSS</v>
          </cell>
          <cell r="D148" t="str">
            <v>PHYSICIAN SUPPORT SERVICES</v>
          </cell>
          <cell r="F148" t="str">
            <v>UR08</v>
          </cell>
          <cell r="H148">
            <v>0</v>
          </cell>
          <cell r="J148">
            <v>517608</v>
          </cell>
          <cell r="L148">
            <v>517608</v>
          </cell>
          <cell r="N148">
            <v>0</v>
          </cell>
          <cell r="O148" t="str">
            <v>PSS</v>
          </cell>
          <cell r="P148">
            <v>0</v>
          </cell>
          <cell r="R148">
            <v>517.6</v>
          </cell>
          <cell r="T148">
            <v>517.6</v>
          </cell>
          <cell r="AD148">
            <v>0</v>
          </cell>
          <cell r="AF148">
            <v>517.6</v>
          </cell>
          <cell r="AH148">
            <v>517.6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517.6</v>
          </cell>
          <cell r="BF148">
            <v>517.6</v>
          </cell>
          <cell r="BH148">
            <v>0</v>
          </cell>
          <cell r="BN148">
            <v>0</v>
          </cell>
          <cell r="BR148">
            <v>0</v>
          </cell>
          <cell r="BT148">
            <v>517.6</v>
          </cell>
          <cell r="BV148">
            <v>517.6</v>
          </cell>
          <cell r="BX148">
            <v>0</v>
          </cell>
          <cell r="CB148">
            <v>0</v>
          </cell>
          <cell r="CD148">
            <v>0</v>
          </cell>
          <cell r="CG148" t="str">
            <v>PSS</v>
          </cell>
          <cell r="CH148">
            <v>0</v>
          </cell>
          <cell r="CJ148">
            <v>0</v>
          </cell>
          <cell r="CL148">
            <v>0</v>
          </cell>
          <cell r="CN148">
            <v>0</v>
          </cell>
          <cell r="CO148" t="str">
            <v>PSS</v>
          </cell>
          <cell r="CP148">
            <v>0</v>
          </cell>
          <cell r="CR148">
            <v>517.6</v>
          </cell>
          <cell r="CT148">
            <v>517.6</v>
          </cell>
          <cell r="CV148">
            <v>0</v>
          </cell>
        </row>
        <row r="149">
          <cell r="B149" t="str">
            <v>ADC</v>
          </cell>
          <cell r="D149" t="str">
            <v>Ambulatory Surgery Center</v>
          </cell>
          <cell r="F149" t="str">
            <v>UR09</v>
          </cell>
          <cell r="H149">
            <v>2632.4</v>
          </cell>
          <cell r="J149">
            <v>230759.60000000009</v>
          </cell>
          <cell r="L149">
            <v>233392.00000000009</v>
          </cell>
          <cell r="N149">
            <v>0</v>
          </cell>
          <cell r="O149" t="str">
            <v>ADC</v>
          </cell>
          <cell r="P149">
            <v>2.6</v>
          </cell>
          <cell r="R149">
            <v>230.8</v>
          </cell>
          <cell r="T149">
            <v>233.4</v>
          </cell>
          <cell r="AD149">
            <v>2.6</v>
          </cell>
          <cell r="AF149">
            <v>230.8</v>
          </cell>
          <cell r="AH149">
            <v>233.4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2.6</v>
          </cell>
          <cell r="BD149">
            <v>230.8</v>
          </cell>
          <cell r="BF149">
            <v>233.4</v>
          </cell>
          <cell r="BH149">
            <v>0</v>
          </cell>
          <cell r="BN149">
            <v>0</v>
          </cell>
          <cell r="BR149">
            <v>2.6</v>
          </cell>
          <cell r="BT149">
            <v>230.8</v>
          </cell>
          <cell r="BV149">
            <v>233.4</v>
          </cell>
          <cell r="BX149">
            <v>0</v>
          </cell>
          <cell r="CB149">
            <v>0</v>
          </cell>
          <cell r="CD149">
            <v>0</v>
          </cell>
          <cell r="CG149" t="str">
            <v>ADC</v>
          </cell>
          <cell r="CH149">
            <v>0</v>
          </cell>
          <cell r="CJ149">
            <v>1387</v>
          </cell>
          <cell r="CL149">
            <v>1387</v>
          </cell>
          <cell r="CN149">
            <v>0</v>
          </cell>
          <cell r="CO149" t="str">
            <v>ADC</v>
          </cell>
          <cell r="CP149">
            <v>2.6</v>
          </cell>
          <cell r="CR149">
            <v>1617.8</v>
          </cell>
          <cell r="CT149">
            <v>1620.3999999999999</v>
          </cell>
          <cell r="CV149">
            <v>0</v>
          </cell>
        </row>
        <row r="150">
          <cell r="B150" t="str">
            <v>CCC</v>
          </cell>
          <cell r="D150" t="str">
            <v>Cancer Center</v>
          </cell>
          <cell r="F150" t="str">
            <v>UR10</v>
          </cell>
          <cell r="H150">
            <v>0</v>
          </cell>
          <cell r="J150">
            <v>0</v>
          </cell>
          <cell r="L150">
            <v>0</v>
          </cell>
          <cell r="N150">
            <v>0</v>
          </cell>
          <cell r="O150" t="str">
            <v>CCC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CCC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CCC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</row>
        <row r="151">
          <cell r="B151" t="str">
            <v>CAR</v>
          </cell>
          <cell r="D151" t="str">
            <v>Cardiac</v>
          </cell>
          <cell r="F151" t="str">
            <v>UR11</v>
          </cell>
          <cell r="H151">
            <v>0</v>
          </cell>
          <cell r="J151">
            <v>0</v>
          </cell>
          <cell r="L151">
            <v>0</v>
          </cell>
          <cell r="N151">
            <v>0</v>
          </cell>
          <cell r="O151" t="str">
            <v>CAR</v>
          </cell>
          <cell r="P151">
            <v>0</v>
          </cell>
          <cell r="R151">
            <v>0</v>
          </cell>
          <cell r="T151">
            <v>0</v>
          </cell>
          <cell r="AD151">
            <v>0</v>
          </cell>
          <cell r="AF151">
            <v>0</v>
          </cell>
          <cell r="AH151">
            <v>0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N151">
            <v>0</v>
          </cell>
          <cell r="BR151">
            <v>0</v>
          </cell>
          <cell r="BT151">
            <v>0</v>
          </cell>
          <cell r="BV151">
            <v>0</v>
          </cell>
          <cell r="BX151">
            <v>0</v>
          </cell>
          <cell r="CB151">
            <v>0</v>
          </cell>
          <cell r="CD151">
            <v>0</v>
          </cell>
          <cell r="CG151" t="str">
            <v>CAR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 t="str">
            <v>CAR</v>
          </cell>
          <cell r="CP151">
            <v>0</v>
          </cell>
          <cell r="CR151">
            <v>0</v>
          </cell>
          <cell r="CT151">
            <v>0</v>
          </cell>
          <cell r="CV151">
            <v>0</v>
          </cell>
        </row>
        <row r="152">
          <cell r="B152" t="str">
            <v>CCS</v>
          </cell>
          <cell r="D152" t="str">
            <v>Community Services</v>
          </cell>
          <cell r="F152" t="str">
            <v>UR12</v>
          </cell>
          <cell r="H152">
            <v>0</v>
          </cell>
          <cell r="J152">
            <v>0</v>
          </cell>
          <cell r="L152">
            <v>0</v>
          </cell>
          <cell r="N152">
            <v>0</v>
          </cell>
          <cell r="O152" t="str">
            <v>CCS</v>
          </cell>
          <cell r="P152">
            <v>0</v>
          </cell>
          <cell r="R152">
            <v>0</v>
          </cell>
          <cell r="T152">
            <v>0</v>
          </cell>
          <cell r="AD152">
            <v>0</v>
          </cell>
          <cell r="AF152">
            <v>0</v>
          </cell>
          <cell r="AH152">
            <v>0</v>
          </cell>
          <cell r="AJ152">
            <v>0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N152">
            <v>0</v>
          </cell>
          <cell r="BR152">
            <v>0</v>
          </cell>
          <cell r="BT152">
            <v>0</v>
          </cell>
          <cell r="BV152">
            <v>0</v>
          </cell>
          <cell r="BX152">
            <v>0</v>
          </cell>
          <cell r="CB152">
            <v>0</v>
          </cell>
          <cell r="CD152">
            <v>0</v>
          </cell>
          <cell r="CG152" t="str">
            <v>CCS</v>
          </cell>
          <cell r="CH152">
            <v>0</v>
          </cell>
          <cell r="CJ152">
            <v>0</v>
          </cell>
          <cell r="CL152">
            <v>0</v>
          </cell>
          <cell r="CN152">
            <v>0</v>
          </cell>
          <cell r="CO152" t="str">
            <v>CCS</v>
          </cell>
          <cell r="CP152">
            <v>0</v>
          </cell>
          <cell r="CR152">
            <v>0</v>
          </cell>
          <cell r="CT152">
            <v>0</v>
          </cell>
          <cell r="CV152">
            <v>0</v>
          </cell>
        </row>
        <row r="153">
          <cell r="B153" t="str">
            <v>CS</v>
          </cell>
          <cell r="D153" t="str">
            <v>Consolidating/Eliminations</v>
          </cell>
          <cell r="F153" t="str">
            <v>UR13</v>
          </cell>
          <cell r="H153">
            <v>0</v>
          </cell>
          <cell r="J153">
            <v>0</v>
          </cell>
          <cell r="L153">
            <v>0</v>
          </cell>
          <cell r="N153">
            <v>0</v>
          </cell>
          <cell r="O153" t="str">
            <v>CS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CS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CS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</row>
        <row r="154">
          <cell r="B154" t="str">
            <v>FDN</v>
          </cell>
          <cell r="D154" t="str">
            <v>Foundation</v>
          </cell>
          <cell r="F154" t="str">
            <v>UR14</v>
          </cell>
          <cell r="H154">
            <v>0</v>
          </cell>
          <cell r="J154">
            <v>0</v>
          </cell>
          <cell r="L154">
            <v>0</v>
          </cell>
          <cell r="N154">
            <v>0</v>
          </cell>
          <cell r="O154" t="str">
            <v>FDN</v>
          </cell>
          <cell r="P154">
            <v>0</v>
          </cell>
          <cell r="R154">
            <v>0</v>
          </cell>
          <cell r="T154">
            <v>0</v>
          </cell>
          <cell r="AD154">
            <v>0</v>
          </cell>
          <cell r="AF154">
            <v>0</v>
          </cell>
          <cell r="AH154">
            <v>0</v>
          </cell>
          <cell r="AJ154">
            <v>0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N154">
            <v>0</v>
          </cell>
          <cell r="BR154">
            <v>0</v>
          </cell>
          <cell r="BT154">
            <v>0</v>
          </cell>
          <cell r="BV154">
            <v>0</v>
          </cell>
          <cell r="BX154">
            <v>0</v>
          </cell>
          <cell r="CB154">
            <v>0</v>
          </cell>
          <cell r="CD154">
            <v>0</v>
          </cell>
          <cell r="CG154" t="str">
            <v>FDN</v>
          </cell>
          <cell r="CH154">
            <v>0</v>
          </cell>
          <cell r="CJ154">
            <v>0</v>
          </cell>
          <cell r="CL154">
            <v>0</v>
          </cell>
          <cell r="CN154">
            <v>0</v>
          </cell>
          <cell r="CO154" t="str">
            <v>FDN</v>
          </cell>
          <cell r="CP154">
            <v>0</v>
          </cell>
          <cell r="CR154">
            <v>0</v>
          </cell>
          <cell r="CT154">
            <v>0</v>
          </cell>
          <cell r="CV154">
            <v>0</v>
          </cell>
        </row>
        <row r="155">
          <cell r="B155" t="str">
            <v>HSP</v>
          </cell>
          <cell r="D155" t="str">
            <v>Hospice</v>
          </cell>
          <cell r="F155" t="str">
            <v>UR15</v>
          </cell>
          <cell r="H155">
            <v>0</v>
          </cell>
          <cell r="J155">
            <v>0</v>
          </cell>
          <cell r="L155">
            <v>0</v>
          </cell>
          <cell r="N155">
            <v>0</v>
          </cell>
          <cell r="O155" t="str">
            <v>HSP</v>
          </cell>
          <cell r="P155">
            <v>0</v>
          </cell>
          <cell r="R155">
            <v>0</v>
          </cell>
          <cell r="T155">
            <v>0</v>
          </cell>
          <cell r="AD155">
            <v>0</v>
          </cell>
          <cell r="AF155">
            <v>0</v>
          </cell>
          <cell r="AH155">
            <v>0</v>
          </cell>
          <cell r="AJ155">
            <v>0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0</v>
          </cell>
          <cell r="BD155">
            <v>0</v>
          </cell>
          <cell r="BF155">
            <v>0</v>
          </cell>
          <cell r="BH155">
            <v>0</v>
          </cell>
          <cell r="BN155">
            <v>0</v>
          </cell>
          <cell r="BR155">
            <v>0</v>
          </cell>
          <cell r="BT155">
            <v>0</v>
          </cell>
          <cell r="BV155">
            <v>0</v>
          </cell>
          <cell r="BX155">
            <v>0</v>
          </cell>
          <cell r="CB155">
            <v>0</v>
          </cell>
          <cell r="CD155">
            <v>0</v>
          </cell>
          <cell r="CG155" t="str">
            <v>HSP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O155" t="str">
            <v>HSP</v>
          </cell>
          <cell r="CP155">
            <v>0</v>
          </cell>
          <cell r="CR155">
            <v>0</v>
          </cell>
          <cell r="CT155">
            <v>0</v>
          </cell>
          <cell r="CV155">
            <v>0</v>
          </cell>
        </row>
        <row r="156">
          <cell r="B156" t="str">
            <v>IMG</v>
          </cell>
          <cell r="D156" t="str">
            <v>Imaging</v>
          </cell>
          <cell r="F156" t="str">
            <v>UR16</v>
          </cell>
          <cell r="H156">
            <v>0</v>
          </cell>
          <cell r="J156">
            <v>0</v>
          </cell>
          <cell r="L156">
            <v>0</v>
          </cell>
          <cell r="N156">
            <v>0</v>
          </cell>
          <cell r="O156" t="str">
            <v>IMG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IMG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</row>
        <row r="157">
          <cell r="B157" t="str">
            <v>OMC</v>
          </cell>
          <cell r="D157" t="str">
            <v>Outpatient Medical Center</v>
          </cell>
          <cell r="F157" t="str">
            <v>UR17</v>
          </cell>
          <cell r="H157">
            <v>0</v>
          </cell>
          <cell r="J157">
            <v>0</v>
          </cell>
          <cell r="L157">
            <v>0</v>
          </cell>
          <cell r="N157">
            <v>0</v>
          </cell>
          <cell r="O157" t="str">
            <v>OMC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OMC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</row>
        <row r="158">
          <cell r="B158" t="str">
            <v>OUR</v>
          </cell>
          <cell r="D158" t="str">
            <v>Other Unregulated</v>
          </cell>
          <cell r="F158" t="str">
            <v>UR18</v>
          </cell>
          <cell r="H158">
            <v>0</v>
          </cell>
          <cell r="J158">
            <v>0</v>
          </cell>
          <cell r="L158">
            <v>0</v>
          </cell>
          <cell r="N158">
            <v>0</v>
          </cell>
          <cell r="O158" t="str">
            <v>OUR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OUR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</row>
        <row r="159">
          <cell r="B159" t="str">
            <v>REH</v>
          </cell>
          <cell r="D159" t="str">
            <v>Rehabilitation</v>
          </cell>
          <cell r="F159" t="str">
            <v>UR19</v>
          </cell>
          <cell r="H159">
            <v>0</v>
          </cell>
          <cell r="J159">
            <v>0</v>
          </cell>
          <cell r="L159">
            <v>0</v>
          </cell>
          <cell r="N159">
            <v>0</v>
          </cell>
          <cell r="O159" t="str">
            <v>REH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REH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</row>
        <row r="160">
          <cell r="B160" t="str">
            <v>URRF1</v>
          </cell>
          <cell r="F160" t="str">
            <v>UR20</v>
          </cell>
          <cell r="H160">
            <v>0</v>
          </cell>
          <cell r="J160">
            <v>0</v>
          </cell>
          <cell r="L160">
            <v>0</v>
          </cell>
          <cell r="N160">
            <v>0</v>
          </cell>
          <cell r="O160" t="str">
            <v>URRF1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URRF1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</row>
        <row r="161">
          <cell r="B161" t="str">
            <v>URRF2</v>
          </cell>
          <cell r="F161" t="str">
            <v>UR21</v>
          </cell>
          <cell r="H161">
            <v>0</v>
          </cell>
          <cell r="J161">
            <v>0</v>
          </cell>
          <cell r="L161">
            <v>0</v>
          </cell>
          <cell r="N161">
            <v>0</v>
          </cell>
          <cell r="O161" t="str">
            <v>URRF2</v>
          </cell>
          <cell r="P161">
            <v>0</v>
          </cell>
          <cell r="R161">
            <v>0</v>
          </cell>
          <cell r="T161">
            <v>0</v>
          </cell>
          <cell r="AD161">
            <v>0</v>
          </cell>
          <cell r="AF161">
            <v>0</v>
          </cell>
          <cell r="AH161">
            <v>0</v>
          </cell>
          <cell r="AJ161">
            <v>0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D161">
            <v>0</v>
          </cell>
          <cell r="BF161">
            <v>0</v>
          </cell>
          <cell r="BH161">
            <v>0</v>
          </cell>
          <cell r="BN161">
            <v>0</v>
          </cell>
          <cell r="BR161">
            <v>0</v>
          </cell>
          <cell r="BT161">
            <v>0</v>
          </cell>
          <cell r="BV161">
            <v>0</v>
          </cell>
          <cell r="BX161">
            <v>0</v>
          </cell>
          <cell r="CB161">
            <v>0</v>
          </cell>
          <cell r="CD161">
            <v>0</v>
          </cell>
          <cell r="CG161" t="str">
            <v>URRF2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P161">
            <v>0</v>
          </cell>
          <cell r="CR161">
            <v>0</v>
          </cell>
          <cell r="CT161">
            <v>0</v>
          </cell>
          <cell r="CV161">
            <v>0</v>
          </cell>
        </row>
        <row r="162">
          <cell r="B162" t="str">
            <v>URRF3</v>
          </cell>
          <cell r="F162" t="str">
            <v>UR22</v>
          </cell>
          <cell r="H162">
            <v>0</v>
          </cell>
          <cell r="J162">
            <v>0</v>
          </cell>
          <cell r="L162">
            <v>0</v>
          </cell>
          <cell r="N162">
            <v>0</v>
          </cell>
          <cell r="O162" t="str">
            <v>URRF3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URRF3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</row>
        <row r="163">
          <cell r="B163" t="str">
            <v>URRF4</v>
          </cell>
          <cell r="F163" t="str">
            <v>UR23</v>
          </cell>
          <cell r="H163">
            <v>0</v>
          </cell>
          <cell r="J163">
            <v>0</v>
          </cell>
          <cell r="L163">
            <v>0</v>
          </cell>
          <cell r="N163">
            <v>0</v>
          </cell>
          <cell r="O163" t="str">
            <v>URRF4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URRF4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</row>
        <row r="164">
          <cell r="B164" t="str">
            <v>URRF5</v>
          </cell>
          <cell r="F164" t="str">
            <v>UR24</v>
          </cell>
          <cell r="H164">
            <v>0</v>
          </cell>
          <cell r="J164">
            <v>0</v>
          </cell>
          <cell r="L164">
            <v>0</v>
          </cell>
          <cell r="N164">
            <v>0</v>
          </cell>
          <cell r="O164" t="str">
            <v>URRF5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URRF5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</row>
        <row r="165">
          <cell r="B165" t="str">
            <v>URRF6</v>
          </cell>
          <cell r="F165" t="str">
            <v>UR25</v>
          </cell>
          <cell r="H165">
            <v>0</v>
          </cell>
          <cell r="J165">
            <v>0</v>
          </cell>
          <cell r="L165">
            <v>0</v>
          </cell>
          <cell r="N165">
            <v>0</v>
          </cell>
          <cell r="O165" t="str">
            <v>URRF6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URRF6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</row>
        <row r="166">
          <cell r="B166" t="str">
            <v>GRT</v>
          </cell>
          <cell r="D166" t="str">
            <v>GRANTS</v>
          </cell>
          <cell r="F166" t="str">
            <v>ZZ1</v>
          </cell>
          <cell r="H166" t="str">
            <v>XXXXXXXXX</v>
          </cell>
          <cell r="J166" t="str">
            <v>XXXXXXXXX</v>
          </cell>
          <cell r="N166" t="str">
            <v>XXXXXXXXX</v>
          </cell>
          <cell r="O166" t="str">
            <v>GRT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P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D166">
            <v>0</v>
          </cell>
          <cell r="CG166" t="str">
            <v>GRT</v>
          </cell>
          <cell r="CL166">
            <v>0</v>
          </cell>
          <cell r="CO166" t="str">
            <v>GRT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</row>
        <row r="167">
          <cell r="F167" t="str">
            <v>ZZZ</v>
          </cell>
          <cell r="H167" t="str">
            <v>XXXXXXXXX</v>
          </cell>
          <cell r="J167" t="str">
            <v>XXXXXXXXX</v>
          </cell>
          <cell r="N167" t="str">
            <v>XXXXXXXXX</v>
          </cell>
          <cell r="O167">
            <v>0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P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D167">
            <v>0</v>
          </cell>
          <cell r="CG167">
            <v>0</v>
          </cell>
          <cell r="CL167">
            <v>0</v>
          </cell>
          <cell r="CO167">
            <v>0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</row>
        <row r="170">
          <cell r="H170">
            <v>5971568.2527817264</v>
          </cell>
          <cell r="J170">
            <v>9929899.7908423468</v>
          </cell>
          <cell r="L170">
            <v>15901468.043624071</v>
          </cell>
          <cell r="N170">
            <v>105.50975111400454</v>
          </cell>
          <cell r="P170">
            <v>5971.5000000000009</v>
          </cell>
          <cell r="R170">
            <v>9930.0999999999985</v>
          </cell>
          <cell r="T170">
            <v>15901.600000000002</v>
          </cell>
          <cell r="V170">
            <v>0</v>
          </cell>
          <cell r="X170">
            <v>0</v>
          </cell>
          <cell r="Z170">
            <v>0</v>
          </cell>
          <cell r="AB170">
            <v>0</v>
          </cell>
          <cell r="AD170">
            <v>5971.5000000000009</v>
          </cell>
          <cell r="AF170">
            <v>9930.0999999999985</v>
          </cell>
          <cell r="AH170">
            <v>15901.600000000002</v>
          </cell>
          <cell r="AJ170">
            <v>105.50975111400454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5971.5000000000009</v>
          </cell>
          <cell r="BD170">
            <v>9930.0999999999985</v>
          </cell>
          <cell r="BF170">
            <v>15901.600000000002</v>
          </cell>
          <cell r="BH170">
            <v>105.50975111400454</v>
          </cell>
          <cell r="BJ170">
            <v>0</v>
          </cell>
          <cell r="BL170">
            <v>0</v>
          </cell>
          <cell r="BN170">
            <v>0</v>
          </cell>
          <cell r="BP170">
            <v>0</v>
          </cell>
          <cell r="BR170">
            <v>5971.5000000000009</v>
          </cell>
          <cell r="BT170">
            <v>9930.0999999999985</v>
          </cell>
          <cell r="BV170">
            <v>15901.6</v>
          </cell>
          <cell r="BX170">
            <v>105.50975111400454</v>
          </cell>
          <cell r="BZ170">
            <v>0</v>
          </cell>
          <cell r="CB170">
            <v>0</v>
          </cell>
          <cell r="CD170">
            <v>0</v>
          </cell>
          <cell r="CF170">
            <v>0</v>
          </cell>
          <cell r="CH170">
            <v>0</v>
          </cell>
          <cell r="CJ170">
            <v>0</v>
          </cell>
          <cell r="CL170">
            <v>0</v>
          </cell>
          <cell r="CN170">
            <v>0</v>
          </cell>
          <cell r="CP170">
            <v>5971.5000000000009</v>
          </cell>
          <cell r="CR170">
            <v>9930.0999999999985</v>
          </cell>
          <cell r="CT170">
            <v>15901.6</v>
          </cell>
          <cell r="CV170">
            <v>105.50975111400454</v>
          </cell>
        </row>
        <row r="171">
          <cell r="L171">
            <v>0.39999999850988388</v>
          </cell>
          <cell r="N171">
            <v>0</v>
          </cell>
        </row>
        <row r="172">
          <cell r="CB172">
            <v>0</v>
          </cell>
          <cell r="CT172">
            <v>0</v>
          </cell>
        </row>
        <row r="174">
          <cell r="D174" t="str">
            <v>Total Expenses from Audited F/S</v>
          </cell>
          <cell r="L174">
            <v>15901505.263624072</v>
          </cell>
        </row>
        <row r="175">
          <cell r="D175" t="str">
            <v>Bad Debt Expense from Audited F/S</v>
          </cell>
        </row>
        <row r="176">
          <cell r="D176" t="str">
            <v xml:space="preserve">     Net Expenses</v>
          </cell>
          <cell r="L176">
            <v>15901505.263624072</v>
          </cell>
        </row>
        <row r="178">
          <cell r="D178" t="str">
            <v>Reconciling Items:</v>
          </cell>
        </row>
        <row r="179">
          <cell r="D179" t="str">
            <v>Rounding</v>
          </cell>
          <cell r="L179">
            <v>37</v>
          </cell>
        </row>
        <row r="183">
          <cell r="D183" t="str">
            <v>Unreconciled Difference</v>
          </cell>
          <cell r="L183">
            <v>-0.22000000067055225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C13" t="str">
            <v>MSG</v>
          </cell>
          <cell r="D13" t="str">
            <v>Med/Surg Acute</v>
          </cell>
          <cell r="E13">
            <v>0</v>
          </cell>
          <cell r="G13">
            <v>0</v>
          </cell>
          <cell r="M13">
            <v>0</v>
          </cell>
        </row>
        <row r="14">
          <cell r="C14" t="str">
            <v>PED</v>
          </cell>
          <cell r="D14" t="str">
            <v>Pediatric Acute</v>
          </cell>
          <cell r="E14">
            <v>0</v>
          </cell>
          <cell r="G14">
            <v>0</v>
          </cell>
          <cell r="M14">
            <v>0</v>
          </cell>
        </row>
        <row r="15">
          <cell r="C15" t="str">
            <v>PSY</v>
          </cell>
          <cell r="D15" t="str">
            <v>Psychiatric Acute</v>
          </cell>
          <cell r="E15">
            <v>0</v>
          </cell>
          <cell r="G15">
            <v>0</v>
          </cell>
          <cell r="M15">
            <v>0</v>
          </cell>
        </row>
        <row r="16">
          <cell r="C16" t="str">
            <v>OBS</v>
          </cell>
          <cell r="D16" t="str">
            <v>Obstetrics Acute</v>
          </cell>
          <cell r="E16">
            <v>0</v>
          </cell>
          <cell r="G16">
            <v>0</v>
          </cell>
          <cell r="M16">
            <v>0</v>
          </cell>
        </row>
        <row r="17">
          <cell r="C17" t="str">
            <v>DEF</v>
          </cell>
          <cell r="D17" t="str">
            <v>Definitive Observation</v>
          </cell>
          <cell r="E17">
            <v>0</v>
          </cell>
          <cell r="G17">
            <v>0</v>
          </cell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0</v>
          </cell>
          <cell r="G18">
            <v>0</v>
          </cell>
          <cell r="M18">
            <v>0</v>
          </cell>
        </row>
        <row r="19">
          <cell r="C19" t="str">
            <v>CCU</v>
          </cell>
          <cell r="D19" t="str">
            <v>Coronary Care</v>
          </cell>
          <cell r="E19">
            <v>0</v>
          </cell>
          <cell r="G19">
            <v>0</v>
          </cell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>
            <v>0</v>
          </cell>
          <cell r="G20">
            <v>0</v>
          </cell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>
            <v>0</v>
          </cell>
          <cell r="G21">
            <v>0</v>
          </cell>
          <cell r="M21">
            <v>0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G22">
            <v>0</v>
          </cell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G23">
            <v>0</v>
          </cell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G24">
            <v>0</v>
          </cell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G25">
            <v>0</v>
          </cell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0</v>
          </cell>
          <cell r="G26">
            <v>0</v>
          </cell>
          <cell r="M26">
            <v>0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G27">
            <v>0</v>
          </cell>
          <cell r="M27">
            <v>0</v>
          </cell>
        </row>
        <row r="28">
          <cell r="C28" t="str">
            <v>TBD</v>
          </cell>
          <cell r="D28" t="str">
            <v>Reserved for Future Use</v>
          </cell>
          <cell r="E28" t="str">
            <v>XXXXXXXXX</v>
          </cell>
          <cell r="G28" t="str">
            <v>XXXXXXXXX</v>
          </cell>
          <cell r="I28" t="str">
            <v>XXXXXXX</v>
          </cell>
          <cell r="K28" t="str">
            <v>XXXXXXX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G29">
            <v>0</v>
          </cell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15983764.12959256</v>
          </cell>
          <cell r="G30">
            <v>106556.16738949505</v>
          </cell>
          <cell r="M30">
            <v>150.00318161939012</v>
          </cell>
        </row>
        <row r="31">
          <cell r="C31" t="str">
            <v>CL</v>
          </cell>
          <cell r="D31" t="str">
            <v>Clinical Services</v>
          </cell>
          <cell r="E31">
            <v>0</v>
          </cell>
          <cell r="G31">
            <v>0</v>
          </cell>
          <cell r="M31">
            <v>0</v>
          </cell>
        </row>
        <row r="32">
          <cell r="C32" t="str">
            <v>PDC</v>
          </cell>
          <cell r="D32" t="str">
            <v>Psych. Day &amp; Night Care</v>
          </cell>
          <cell r="E32">
            <v>0</v>
          </cell>
          <cell r="G32">
            <v>0</v>
          </cell>
          <cell r="M32">
            <v>0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G33">
            <v>0</v>
          </cell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0</v>
          </cell>
          <cell r="G34">
            <v>0</v>
          </cell>
          <cell r="M34">
            <v>0</v>
          </cell>
        </row>
        <row r="35">
          <cell r="C35" t="str">
            <v>DEL</v>
          </cell>
          <cell r="D35" t="str">
            <v>Labor &amp; Delivery Services</v>
          </cell>
          <cell r="E35">
            <v>0</v>
          </cell>
          <cell r="G35">
            <v>0</v>
          </cell>
          <cell r="M35">
            <v>0</v>
          </cell>
        </row>
        <row r="36">
          <cell r="C36" t="str">
            <v>OR</v>
          </cell>
          <cell r="D36" t="str">
            <v>Operating Room</v>
          </cell>
          <cell r="E36">
            <v>0</v>
          </cell>
          <cell r="G36">
            <v>0</v>
          </cell>
          <cell r="M36">
            <v>0</v>
          </cell>
        </row>
        <row r="37">
          <cell r="C37" t="str">
            <v>ORC</v>
          </cell>
          <cell r="D37" t="str">
            <v>Operating Room Clinic</v>
          </cell>
          <cell r="E37">
            <v>0</v>
          </cell>
          <cell r="G37">
            <v>0</v>
          </cell>
          <cell r="M37">
            <v>0</v>
          </cell>
        </row>
        <row r="38">
          <cell r="C38" t="str">
            <v>ANS</v>
          </cell>
          <cell r="D38" t="str">
            <v>Anesthesiology</v>
          </cell>
          <cell r="E38">
            <v>0</v>
          </cell>
          <cell r="G38">
            <v>0</v>
          </cell>
          <cell r="M38">
            <v>0</v>
          </cell>
        </row>
        <row r="39">
          <cell r="C39" t="str">
            <v>LAB</v>
          </cell>
          <cell r="D39" t="str">
            <v>Laboratory Services</v>
          </cell>
          <cell r="E39">
            <v>2442653.2828876763</v>
          </cell>
          <cell r="G39">
            <v>1345663.2484422589</v>
          </cell>
          <cell r="M39">
            <v>1.815203978941458</v>
          </cell>
        </row>
        <row r="41">
          <cell r="C41" t="str">
            <v>EKG</v>
          </cell>
          <cell r="D41" t="str">
            <v>Electrocardiography</v>
          </cell>
          <cell r="E41">
            <v>1.1919907170911823</v>
          </cell>
          <cell r="G41">
            <v>1</v>
          </cell>
          <cell r="M41">
            <v>1.1919907170911823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0</v>
          </cell>
          <cell r="G42">
            <v>0</v>
          </cell>
          <cell r="M42">
            <v>0</v>
          </cell>
        </row>
        <row r="43">
          <cell r="C43" t="str">
            <v>RAD</v>
          </cell>
          <cell r="D43" t="str">
            <v>Radiology-Diagnostic</v>
          </cell>
          <cell r="E43">
            <v>3174210.6658556061</v>
          </cell>
          <cell r="G43">
            <v>118092.14420681474</v>
          </cell>
          <cell r="M43">
            <v>26.879100952698529</v>
          </cell>
        </row>
        <row r="44">
          <cell r="C44" t="str">
            <v>CAT</v>
          </cell>
          <cell r="D44" t="str">
            <v>CT Scanner</v>
          </cell>
          <cell r="E44">
            <v>2045198.7991699576</v>
          </cell>
          <cell r="G44">
            <v>280039.84429208993</v>
          </cell>
          <cell r="M44">
            <v>7.3032421666280962</v>
          </cell>
        </row>
        <row r="45">
          <cell r="C45" t="str">
            <v>RAT</v>
          </cell>
          <cell r="D45" t="str">
            <v>Radiology-Therapeutic</v>
          </cell>
          <cell r="E45">
            <v>0</v>
          </cell>
          <cell r="G45">
            <v>0</v>
          </cell>
          <cell r="M45">
            <v>0</v>
          </cell>
        </row>
        <row r="46">
          <cell r="C46" t="str">
            <v>NUC</v>
          </cell>
          <cell r="D46" t="str">
            <v>Nuclear Medicine</v>
          </cell>
          <cell r="E46">
            <v>0</v>
          </cell>
          <cell r="G46">
            <v>0</v>
          </cell>
          <cell r="M46">
            <v>0</v>
          </cell>
        </row>
        <row r="47">
          <cell r="C47" t="str">
            <v>RES</v>
          </cell>
          <cell r="D47" t="str">
            <v>Respiratory Therapy</v>
          </cell>
          <cell r="E47">
            <v>106563.44915833717</v>
          </cell>
          <cell r="G47">
            <v>25755.595256242657</v>
          </cell>
          <cell r="M47">
            <v>4.1374873342330636</v>
          </cell>
        </row>
        <row r="48">
          <cell r="C48" t="str">
            <v>PUL</v>
          </cell>
          <cell r="D48" t="str">
            <v>Pulmonary Function Testing</v>
          </cell>
          <cell r="E48">
            <v>0</v>
          </cell>
          <cell r="G48">
            <v>0</v>
          </cell>
          <cell r="M48">
            <v>0</v>
          </cell>
        </row>
        <row r="49">
          <cell r="C49" t="str">
            <v>EEG</v>
          </cell>
          <cell r="D49" t="str">
            <v>Electroencephalography</v>
          </cell>
          <cell r="E49">
            <v>0</v>
          </cell>
          <cell r="G49">
            <v>0</v>
          </cell>
          <cell r="M49">
            <v>0</v>
          </cell>
        </row>
        <row r="50">
          <cell r="C50" t="str">
            <v>PTH</v>
          </cell>
          <cell r="D50" t="str">
            <v>Physical Therapy</v>
          </cell>
          <cell r="E50">
            <v>0</v>
          </cell>
          <cell r="G50">
            <v>0</v>
          </cell>
          <cell r="M50">
            <v>0</v>
          </cell>
        </row>
        <row r="51">
          <cell r="C51" t="str">
            <v>OTH</v>
          </cell>
          <cell r="D51" t="str">
            <v>Occupational Therapy</v>
          </cell>
          <cell r="E51">
            <v>0</v>
          </cell>
          <cell r="G51">
            <v>0</v>
          </cell>
          <cell r="M51">
            <v>0</v>
          </cell>
        </row>
        <row r="52">
          <cell r="C52" t="str">
            <v>STH</v>
          </cell>
          <cell r="D52" t="str">
            <v>Speech Language Pathology</v>
          </cell>
          <cell r="E52">
            <v>0</v>
          </cell>
          <cell r="G52">
            <v>0</v>
          </cell>
          <cell r="M52">
            <v>0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G53">
            <v>0</v>
          </cell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0</v>
          </cell>
          <cell r="G54">
            <v>0</v>
          </cell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G55">
            <v>0</v>
          </cell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0</v>
          </cell>
          <cell r="G56">
            <v>0</v>
          </cell>
          <cell r="M56">
            <v>0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G57">
            <v>0</v>
          </cell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G58">
            <v>0</v>
          </cell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0</v>
          </cell>
          <cell r="G59">
            <v>0</v>
          </cell>
          <cell r="M59">
            <v>0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G60">
            <v>0</v>
          </cell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G61">
            <v>0</v>
          </cell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11.034222849240757</v>
          </cell>
          <cell r="G62">
            <v>1</v>
          </cell>
          <cell r="M62">
            <v>11.034222849240757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G63">
            <v>0</v>
          </cell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0</v>
          </cell>
          <cell r="G64">
            <v>0</v>
          </cell>
          <cell r="M64">
            <v>0</v>
          </cell>
        </row>
        <row r="65">
          <cell r="C65" t="str">
            <v>RHB</v>
          </cell>
          <cell r="D65" t="str">
            <v>Rehabilitation</v>
          </cell>
          <cell r="E65">
            <v>0</v>
          </cell>
          <cell r="G65">
            <v>0</v>
          </cell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0</v>
          </cell>
          <cell r="G66">
            <v>0</v>
          </cell>
          <cell r="M66">
            <v>0</v>
          </cell>
        </row>
        <row r="67">
          <cell r="C67" t="str">
            <v>AMR</v>
          </cell>
          <cell r="D67" t="str">
            <v>Ambulance Services-Rebundled</v>
          </cell>
          <cell r="E67">
            <v>6.4766702163809731</v>
          </cell>
          <cell r="G67">
            <v>1</v>
          </cell>
          <cell r="M67">
            <v>6.4766702163809731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0</v>
          </cell>
          <cell r="G68">
            <v>0</v>
          </cell>
          <cell r="M68">
            <v>0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G69">
            <v>0</v>
          </cell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G70">
            <v>0</v>
          </cell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G71">
            <v>0</v>
          </cell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G72">
            <v>0</v>
          </cell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G73">
            <v>0</v>
          </cell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G74">
            <v>0</v>
          </cell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G75">
            <v>0</v>
          </cell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G76">
            <v>0</v>
          </cell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G77">
            <v>0</v>
          </cell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G78">
            <v>0</v>
          </cell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G79">
            <v>0</v>
          </cell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G80">
            <v>0</v>
          </cell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G81">
            <v>0</v>
          </cell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G82">
            <v>0</v>
          </cell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G83">
            <v>0</v>
          </cell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G84">
            <v>0</v>
          </cell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G85">
            <v>0</v>
          </cell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G86">
            <v>0</v>
          </cell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G87">
            <v>0</v>
          </cell>
          <cell r="M87">
            <v>0</v>
          </cell>
        </row>
        <row r="88">
          <cell r="C88" t="str">
            <v>ADM</v>
          </cell>
          <cell r="D88" t="str">
            <v>Visits</v>
          </cell>
          <cell r="E88">
            <v>0</v>
          </cell>
          <cell r="G88">
            <v>0</v>
          </cell>
          <cell r="M88">
            <v>0</v>
          </cell>
        </row>
        <row r="89">
          <cell r="C89" t="str">
            <v>MSS</v>
          </cell>
          <cell r="D89" t="str">
            <v>Med/Surg Supplies</v>
          </cell>
          <cell r="E89">
            <v>550073.68432816165</v>
          </cell>
          <cell r="G89">
            <v>412198.79748148861</v>
          </cell>
          <cell r="M89">
            <v>1.3344863878523683</v>
          </cell>
        </row>
        <row r="90">
          <cell r="C90" t="str">
            <v>CDS</v>
          </cell>
          <cell r="D90" t="str">
            <v>Drugs Sold</v>
          </cell>
          <cell r="E90">
            <v>599760.87411074282</v>
          </cell>
          <cell r="G90">
            <v>221370.4350442086</v>
          </cell>
          <cell r="M90">
            <v>2.7093088288459479</v>
          </cell>
        </row>
        <row r="91">
          <cell r="C91" t="str">
            <v>UCHS LAB-340</v>
          </cell>
          <cell r="D91" t="str">
            <v>Rate Center for Upper Chesapeake (210049) 340B Lab charged at UM (Effective May 1, 2018)</v>
          </cell>
          <cell r="E91">
            <v>0</v>
          </cell>
          <cell r="G91">
            <v>0</v>
          </cell>
          <cell r="M91">
            <v>0</v>
          </cell>
        </row>
        <row r="92">
          <cell r="C92" t="str">
            <v>SJMC LAB-340</v>
          </cell>
          <cell r="D92" t="str">
            <v>Rate Center for St. Joseph (210063) 340B LAB charged at UM (Effective May 1, 2018)</v>
          </cell>
          <cell r="E92">
            <v>0</v>
          </cell>
          <cell r="G92">
            <v>0</v>
          </cell>
          <cell r="M92">
            <v>0</v>
          </cell>
        </row>
        <row r="93">
          <cell r="C93" t="str">
            <v>UCHS CL-340</v>
          </cell>
          <cell r="D93" t="str">
            <v>Rate Center for Upper Chesapeake (210049) 340B Clinic charged at UM (Effective May 1, 2018)</v>
          </cell>
          <cell r="E93">
            <v>0</v>
          </cell>
          <cell r="G93">
            <v>0</v>
          </cell>
          <cell r="M93">
            <v>0</v>
          </cell>
        </row>
        <row r="94">
          <cell r="C94" t="str">
            <v>SJMC CL-340</v>
          </cell>
          <cell r="D94" t="str">
            <v>Rate Center for St. Joseph (210063) 340B Clinic charged at UM (Effective May 1, 2018)</v>
          </cell>
          <cell r="E94">
            <v>0</v>
          </cell>
          <cell r="G94">
            <v>0</v>
          </cell>
          <cell r="M94">
            <v>0</v>
          </cell>
        </row>
        <row r="95">
          <cell r="C95" t="str">
            <v>TRU</v>
          </cell>
          <cell r="D95" t="str">
            <v>Trauma Resuscitation</v>
          </cell>
          <cell r="E95">
            <v>0</v>
          </cell>
          <cell r="G95">
            <v>0</v>
          </cell>
          <cell r="M95">
            <v>0</v>
          </cell>
        </row>
        <row r="96">
          <cell r="C96" t="str">
            <v>OID-340</v>
          </cell>
          <cell r="D96" t="str">
            <v>OP Cancer and Infusion Drugs 340</v>
          </cell>
          <cell r="E96">
            <v>0</v>
          </cell>
          <cell r="G96">
            <v>0</v>
          </cell>
          <cell r="M96">
            <v>0</v>
          </cell>
        </row>
        <row r="97">
          <cell r="C97" t="str">
            <v>PSP</v>
          </cell>
          <cell r="D97" t="str">
            <v>Pediatric Specialty</v>
          </cell>
          <cell r="E97">
            <v>0</v>
          </cell>
          <cell r="G97">
            <v>0</v>
          </cell>
          <cell r="M97">
            <v>0</v>
          </cell>
        </row>
        <row r="98">
          <cell r="C98" t="str">
            <v>TMS</v>
          </cell>
          <cell r="D98" t="str">
            <v>Treatments</v>
          </cell>
          <cell r="E98">
            <v>0</v>
          </cell>
          <cell r="G98">
            <v>0</v>
          </cell>
          <cell r="M98">
            <v>0</v>
          </cell>
        </row>
        <row r="99">
          <cell r="C99" t="str">
            <v>RDS</v>
          </cell>
          <cell r="D99" t="str">
            <v>Respiratory Dependent</v>
          </cell>
          <cell r="E99">
            <v>0</v>
          </cell>
          <cell r="G99">
            <v>0</v>
          </cell>
          <cell r="M99">
            <v>0</v>
          </cell>
        </row>
        <row r="100">
          <cell r="C100" t="str">
            <v>OA</v>
          </cell>
          <cell r="D100" t="str">
            <v>Organ Acquisition</v>
          </cell>
          <cell r="E100">
            <v>0</v>
          </cell>
          <cell r="G100">
            <v>0</v>
          </cell>
          <cell r="M100">
            <v>0</v>
          </cell>
        </row>
        <row r="101">
          <cell r="E101">
            <v>0</v>
          </cell>
          <cell r="G101">
            <v>0</v>
          </cell>
          <cell r="M10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3">
          <cell r="I13" t="str">
            <v>MSG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I14" t="str">
            <v>PED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I15" t="str">
            <v>PSY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I16" t="str">
            <v>OBS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I17" t="str">
            <v>DEF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I18" t="str">
            <v>MIS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I19" t="str">
            <v>CCU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I20" t="str">
            <v>PIC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I21" t="str">
            <v>NEO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I22" t="str">
            <v>BUR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I23" t="str">
            <v>PSI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I24" t="str">
            <v>TRM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I25" t="str">
            <v>ONC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I26" t="str">
            <v>NUR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I27" t="str">
            <v>PRE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I28" t="str">
            <v>CRH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I29" t="str">
            <v>EMG</v>
          </cell>
          <cell r="J29">
            <v>97693</v>
          </cell>
          <cell r="K29">
            <v>6207.319954880526</v>
          </cell>
          <cell r="L29">
            <v>2076.7917013104848</v>
          </cell>
          <cell r="M29">
            <v>325.28843166695424</v>
          </cell>
          <cell r="O29">
            <v>0</v>
          </cell>
          <cell r="P29">
            <v>0</v>
          </cell>
          <cell r="Q29">
            <v>8609.4000878579645</v>
          </cell>
        </row>
        <row r="30">
          <cell r="I30" t="str">
            <v>CL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I31" t="str">
            <v>PDC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I32" t="str">
            <v>SDS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I33" t="str">
            <v>DEL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I34" t="str">
            <v>OR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I35" t="str">
            <v>ORC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I36" t="str">
            <v>ANS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I37" t="str">
            <v>LAB</v>
          </cell>
          <cell r="J37">
            <v>1300787</v>
          </cell>
          <cell r="K37">
            <v>687.62310995882547</v>
          </cell>
          <cell r="L37">
            <v>41.556765019015501</v>
          </cell>
          <cell r="M37">
            <v>986.90017042782779</v>
          </cell>
          <cell r="O37">
            <v>0</v>
          </cell>
          <cell r="P37">
            <v>0</v>
          </cell>
          <cell r="Q37">
            <v>1716.0800454056689</v>
          </cell>
        </row>
        <row r="38">
          <cell r="I38" t="str">
            <v>EKG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I39" t="str">
            <v>IRC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I40" t="str">
            <v>RAD</v>
          </cell>
          <cell r="J40">
            <v>111663</v>
          </cell>
          <cell r="K40">
            <v>959.99411263928073</v>
          </cell>
          <cell r="L40">
            <v>79.598157399781229</v>
          </cell>
          <cell r="M40">
            <v>1378.0797007377746</v>
          </cell>
          <cell r="O40">
            <v>0</v>
          </cell>
          <cell r="P40">
            <v>0</v>
          </cell>
          <cell r="Q40">
            <v>2417.6719707768366</v>
          </cell>
        </row>
        <row r="41">
          <cell r="I41" t="str">
            <v>CAT</v>
          </cell>
          <cell r="J41">
            <v>264911</v>
          </cell>
          <cell r="K41">
            <v>530.47914482916281</v>
          </cell>
          <cell r="L41">
            <v>115.29019323974211</v>
          </cell>
          <cell r="M41">
            <v>762.3775164799157</v>
          </cell>
          <cell r="O41">
            <v>0</v>
          </cell>
          <cell r="P41">
            <v>0</v>
          </cell>
          <cell r="Q41">
            <v>1408.1468545488206</v>
          </cell>
        </row>
        <row r="42">
          <cell r="I42" t="str">
            <v>RAT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I43" t="str">
            <v>NUC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I44" t="str">
            <v>RES</v>
          </cell>
          <cell r="J44">
            <v>29651</v>
          </cell>
          <cell r="K44">
            <v>29.847894021543066</v>
          </cell>
          <cell r="L44">
            <v>1.1291310206905889E-2</v>
          </cell>
          <cell r="M44">
            <v>42.816840507071134</v>
          </cell>
          <cell r="O44">
            <v>0</v>
          </cell>
          <cell r="P44">
            <v>0</v>
          </cell>
          <cell r="Q44">
            <v>72.676025838821104</v>
          </cell>
        </row>
        <row r="45">
          <cell r="I45" t="str">
            <v>PUL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I46" t="str">
            <v>EEG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I47" t="str">
            <v>PTH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I48" t="str">
            <v>OTH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I49" t="str">
            <v>STH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I50" t="str">
            <v>REC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I51" t="str">
            <v>AUD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I52" t="str">
            <v>OPM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I53" t="str">
            <v>RDL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I54" t="str">
            <v>OA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I55" t="str">
            <v>AOR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I56" t="str">
            <v>LEU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I57" t="str">
            <v>HYP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I58" t="str">
            <v>FSE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I59" t="str">
            <v>MRI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I60" t="str">
            <v>ADD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I61" t="str">
            <v>LIT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I62" t="str">
            <v>RHB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I63" t="str">
            <v>OBV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I64" t="str">
            <v>AMR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I65" t="str">
            <v>TMT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I66" t="str">
            <v>OCL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I67" t="str">
            <v>TNA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I68" t="str">
            <v>RDS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I69" t="str">
            <v>PAD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I70" t="str">
            <v>PCD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I71" t="str">
            <v>PSG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I72" t="str">
            <v>ITH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I73" t="str">
            <v>GTH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I74" t="str">
            <v>FTH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I75" t="str">
            <v>PST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I76" t="str">
            <v>PSE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I77" t="str">
            <v>OPT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I78" t="str">
            <v>ETH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I79" t="str">
            <v>ATH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I80" t="str">
            <v>PSD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I81" t="str">
            <v>CL-340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I82" t="str">
            <v>RAT-340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I83" t="str">
            <v>ORC-340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I84" t="str">
            <v>LAB-340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I85" t="str">
            <v>CDS-340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I86" t="str">
            <v>UCHS LAB-340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I87" t="str">
            <v>SJMC LAB-340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I88" t="str">
            <v>UCHS CL-340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I89" t="str">
            <v>SJMC CL-340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I90" t="str">
            <v>ADM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I91" t="str">
            <v>TRU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I92" t="str">
            <v>OID-340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I93" t="str">
            <v>PSP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I94" t="str">
            <v>TMS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I95" t="str">
            <v>DRF6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I96" t="str">
            <v>DRF7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I97" t="str">
            <v>DRF8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I98" t="str">
            <v>DRF9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I99" t="str">
            <v>MSS</v>
          </cell>
          <cell r="J99" t="str">
            <v/>
          </cell>
          <cell r="K99">
            <v>189</v>
          </cell>
          <cell r="L99">
            <v>99.106005532813228</v>
          </cell>
          <cell r="M99">
            <v>136.6273713330562</v>
          </cell>
          <cell r="O99">
            <v>0</v>
          </cell>
          <cell r="P99">
            <v>0</v>
          </cell>
          <cell r="Q99">
            <v>424.73337686586945</v>
          </cell>
        </row>
        <row r="100">
          <cell r="I100" t="str">
            <v>CDS</v>
          </cell>
          <cell r="J100" t="str">
            <v/>
          </cell>
          <cell r="K100">
            <v>39.299999999999997</v>
          </cell>
          <cell r="L100">
            <v>159.35909548379382</v>
          </cell>
          <cell r="M100">
            <v>227.44814322222518</v>
          </cell>
          <cell r="O100">
            <v>0</v>
          </cell>
          <cell r="P100">
            <v>0</v>
          </cell>
          <cell r="Q100">
            <v>426.10723870601896</v>
          </cell>
        </row>
      </sheetData>
      <sheetData sheetId="64"/>
      <sheetData sheetId="65">
        <row r="769">
          <cell r="B769">
            <v>210333</v>
          </cell>
        </row>
        <row r="805">
          <cell r="B805">
            <v>210333</v>
          </cell>
        </row>
        <row r="841">
          <cell r="B841">
            <v>210333</v>
          </cell>
        </row>
        <row r="877">
          <cell r="B877">
            <v>210333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0">
          <cell r="A10" t="str">
            <v>C01</v>
          </cell>
          <cell r="B10" t="str">
            <v>DTY</v>
          </cell>
          <cell r="C10" t="str">
            <v>Dietary Services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Y10" t="str">
            <v>Out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E11">
            <v>0</v>
          </cell>
          <cell r="F11">
            <v>178.6</v>
          </cell>
          <cell r="G11">
            <v>178.6</v>
          </cell>
          <cell r="H11">
            <v>0</v>
          </cell>
          <cell r="I11">
            <v>0</v>
          </cell>
          <cell r="K11">
            <v>0</v>
          </cell>
          <cell r="L11">
            <v>326.8</v>
          </cell>
          <cell r="M11">
            <v>326.8</v>
          </cell>
          <cell r="N11">
            <v>0</v>
          </cell>
          <cell r="O11">
            <v>0</v>
          </cell>
          <cell r="Q11">
            <v>0</v>
          </cell>
          <cell r="R11">
            <v>148.20000000000002</v>
          </cell>
          <cell r="S11">
            <v>148.20000000000002</v>
          </cell>
          <cell r="T11">
            <v>0</v>
          </cell>
          <cell r="U11">
            <v>0</v>
          </cell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E12">
            <v>0</v>
          </cell>
          <cell r="F12">
            <v>25.6</v>
          </cell>
          <cell r="G12">
            <v>25.6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-25.6</v>
          </cell>
          <cell r="S12">
            <v>-25.6</v>
          </cell>
          <cell r="T12">
            <v>0</v>
          </cell>
          <cell r="U12">
            <v>0</v>
          </cell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E13">
            <v>36.6</v>
          </cell>
          <cell r="F13">
            <v>94.520433142330702</v>
          </cell>
          <cell r="G13">
            <v>131.12043314233071</v>
          </cell>
          <cell r="H13">
            <v>0.94159133522034588</v>
          </cell>
          <cell r="I13">
            <v>38.870366188570628</v>
          </cell>
          <cell r="K13">
            <v>0</v>
          </cell>
          <cell r="L13">
            <v>44.6</v>
          </cell>
          <cell r="M13">
            <v>44.6</v>
          </cell>
          <cell r="N13">
            <v>0</v>
          </cell>
          <cell r="O13">
            <v>0</v>
          </cell>
          <cell r="Q13">
            <v>-36.6</v>
          </cell>
          <cell r="R13">
            <v>-49.920433142330701</v>
          </cell>
          <cell r="S13">
            <v>-86.520433142330717</v>
          </cell>
          <cell r="T13">
            <v>-0.94159133522034588</v>
          </cell>
          <cell r="U13">
            <v>-38.870366188570628</v>
          </cell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E14">
            <v>0</v>
          </cell>
          <cell r="F14">
            <v>1577.6</v>
          </cell>
          <cell r="G14">
            <v>1577.6</v>
          </cell>
          <cell r="H14">
            <v>0</v>
          </cell>
          <cell r="I14">
            <v>0</v>
          </cell>
          <cell r="K14">
            <v>0</v>
          </cell>
          <cell r="L14">
            <v>1440.9</v>
          </cell>
          <cell r="M14">
            <v>1440.9</v>
          </cell>
          <cell r="N14">
            <v>0</v>
          </cell>
          <cell r="O14">
            <v>0</v>
          </cell>
          <cell r="Q14">
            <v>0</v>
          </cell>
          <cell r="R14">
            <v>-136.69999999999982</v>
          </cell>
          <cell r="S14">
            <v>-136.69999999999982</v>
          </cell>
          <cell r="T14">
            <v>0</v>
          </cell>
          <cell r="U14">
            <v>0</v>
          </cell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E15">
            <v>151.80000000000001</v>
          </cell>
          <cell r="F15">
            <v>360.05577953426132</v>
          </cell>
          <cell r="G15">
            <v>511.85577953426133</v>
          </cell>
          <cell r="H15">
            <v>9.2194149790092315</v>
          </cell>
          <cell r="I15">
            <v>16.46525298466533</v>
          </cell>
          <cell r="K15">
            <v>299.8</v>
          </cell>
          <cell r="L15">
            <v>205.85304393991993</v>
          </cell>
          <cell r="M15">
            <v>505.65304393991994</v>
          </cell>
          <cell r="N15">
            <v>9.4336815350245828</v>
          </cell>
          <cell r="O15">
            <v>31.779745679025488</v>
          </cell>
          <cell r="Q15">
            <v>148</v>
          </cell>
          <cell r="R15">
            <v>-154.20273559434139</v>
          </cell>
          <cell r="S15">
            <v>-6.2027355943413909</v>
          </cell>
          <cell r="T15">
            <v>0.21426655601535138</v>
          </cell>
          <cell r="U15">
            <v>15.314492694360158</v>
          </cell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>
            <v>46.1</v>
          </cell>
          <cell r="L16">
            <v>49.1109865233067</v>
          </cell>
          <cell r="M16">
            <v>95.210986523306701</v>
          </cell>
          <cell r="N16">
            <v>0.70960305859052186</v>
          </cell>
          <cell r="O16">
            <v>64.965898105862195</v>
          </cell>
          <cell r="Q16">
            <v>46.1</v>
          </cell>
          <cell r="R16">
            <v>49.1109865233067</v>
          </cell>
          <cell r="S16">
            <v>95.210986523306701</v>
          </cell>
          <cell r="T16">
            <v>0.70960305859052186</v>
          </cell>
          <cell r="U16">
            <v>64.965898105862195</v>
          </cell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E17">
            <v>111.1</v>
          </cell>
          <cell r="F17">
            <v>10.422718277441177</v>
          </cell>
          <cell r="G17">
            <v>121.52271827744117</v>
          </cell>
          <cell r="H17">
            <v>0.84036794430107609</v>
          </cell>
          <cell r="I17">
            <v>132.20399558719546</v>
          </cell>
          <cell r="K17">
            <v>148.4</v>
          </cell>
          <cell r="L17">
            <v>10.149178832610723</v>
          </cell>
          <cell r="M17">
            <v>158.54917883261072</v>
          </cell>
          <cell r="N17">
            <v>0.86080372757872259</v>
          </cell>
          <cell r="O17">
            <v>172.39702297458797</v>
          </cell>
          <cell r="Q17">
            <v>37.300000000000011</v>
          </cell>
          <cell r="R17">
            <v>-0.27353944483045467</v>
          </cell>
          <cell r="S17">
            <v>37.02646055516955</v>
          </cell>
          <cell r="T17">
            <v>2.0435783277646502E-2</v>
          </cell>
          <cell r="U17">
            <v>40.193027387392505</v>
          </cell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E18">
            <v>28.9</v>
          </cell>
          <cell r="F18">
            <v>205.89846349689327</v>
          </cell>
          <cell r="G18">
            <v>234.79846349689328</v>
          </cell>
          <cell r="H18">
            <v>0.22821008058471678</v>
          </cell>
          <cell r="I18">
            <v>126.63770121789892</v>
          </cell>
          <cell r="K18">
            <v>13.2</v>
          </cell>
          <cell r="L18">
            <v>193.57057414730426</v>
          </cell>
          <cell r="M18">
            <v>206.77057414730425</v>
          </cell>
          <cell r="N18">
            <v>4.525230738481488E-2</v>
          </cell>
          <cell r="O18">
            <v>291.6978329469552</v>
          </cell>
          <cell r="Q18">
            <v>-15.7</v>
          </cell>
          <cell r="R18">
            <v>-12.327889349589015</v>
          </cell>
          <cell r="S18">
            <v>-28.027889349589032</v>
          </cell>
          <cell r="T18">
            <v>-0.18295777319990192</v>
          </cell>
          <cell r="U18">
            <v>165.06013172905628</v>
          </cell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E19">
            <v>491.1</v>
          </cell>
          <cell r="F19">
            <v>352.39996142277391</v>
          </cell>
          <cell r="G19">
            <v>843.49996142277394</v>
          </cell>
          <cell r="H19">
            <v>17.041549673795974</v>
          </cell>
          <cell r="I19">
            <v>28.817801749282371</v>
          </cell>
          <cell r="K19">
            <v>661.5</v>
          </cell>
          <cell r="L19">
            <v>375.85441004956613</v>
          </cell>
          <cell r="M19">
            <v>1037.354410049566</v>
          </cell>
          <cell r="N19">
            <v>16.357714598307297</v>
          </cell>
          <cell r="O19">
            <v>40.439634523789302</v>
          </cell>
          <cell r="Q19">
            <v>170.39999999999998</v>
          </cell>
          <cell r="R19">
            <v>23.454448626792214</v>
          </cell>
          <cell r="S19">
            <v>193.85444862679208</v>
          </cell>
          <cell r="T19">
            <v>-0.68383507548867684</v>
          </cell>
          <cell r="U19">
            <v>11.621832774506931</v>
          </cell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E20">
            <v>304.10000000000002</v>
          </cell>
          <cell r="F20">
            <v>1830.5979824012115</v>
          </cell>
          <cell r="G20">
            <v>2134.6979824012114</v>
          </cell>
          <cell r="H20">
            <v>1.7508493673218184</v>
          </cell>
          <cell r="I20">
            <v>173.68712904478224</v>
          </cell>
          <cell r="K20">
            <v>133.30000000000001</v>
          </cell>
          <cell r="L20">
            <v>1855.2334470608462</v>
          </cell>
          <cell r="M20">
            <v>1988.5334470608461</v>
          </cell>
          <cell r="N20">
            <v>1.8357950018897373</v>
          </cell>
          <cell r="O20">
            <v>72.611593267648715</v>
          </cell>
          <cell r="Q20">
            <v>-170.8</v>
          </cell>
          <cell r="R20">
            <v>24.635464659634636</v>
          </cell>
          <cell r="S20">
            <v>-146.16453534036532</v>
          </cell>
          <cell r="T20">
            <v>8.4945634567918926E-2</v>
          </cell>
          <cell r="U20">
            <v>-101.07553577713352</v>
          </cell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E21">
            <v>25.7</v>
          </cell>
          <cell r="F21">
            <v>229.13214834504694</v>
          </cell>
          <cell r="G21">
            <v>254.83214834504693</v>
          </cell>
          <cell r="H21">
            <v>0.53702447480197524</v>
          </cell>
          <cell r="I21">
            <v>47.856291856114623</v>
          </cell>
          <cell r="K21">
            <v>28.9</v>
          </cell>
          <cell r="L21">
            <v>181.88433384855892</v>
          </cell>
          <cell r="M21">
            <v>210.78433384855893</v>
          </cell>
          <cell r="N21">
            <v>0.49875451949817323</v>
          </cell>
          <cell r="O21">
            <v>57.944337084058944</v>
          </cell>
          <cell r="Q21">
            <v>3.1999999999999993</v>
          </cell>
          <cell r="R21">
            <v>-47.247814496488019</v>
          </cell>
          <cell r="S21">
            <v>-44.047814496488002</v>
          </cell>
          <cell r="T21">
            <v>-3.8269955303802006E-2</v>
          </cell>
          <cell r="U21">
            <v>10.08804522794432</v>
          </cell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E22">
            <v>25.4</v>
          </cell>
          <cell r="F22">
            <v>60.776054053062154</v>
          </cell>
          <cell r="G22">
            <v>86.17605405306216</v>
          </cell>
          <cell r="H22">
            <v>8.5785644354444746E-2</v>
          </cell>
          <cell r="I22">
            <v>296.0868358702719</v>
          </cell>
          <cell r="K22">
            <v>59.3</v>
          </cell>
          <cell r="L22">
            <v>162.18746871733288</v>
          </cell>
          <cell r="M22">
            <v>221.48746871733289</v>
          </cell>
          <cell r="N22">
            <v>0.36481188362085365</v>
          </cell>
          <cell r="O22">
            <v>162.54952939425092</v>
          </cell>
          <cell r="Q22">
            <v>33.9</v>
          </cell>
          <cell r="R22">
            <v>101.41141466427072</v>
          </cell>
          <cell r="S22">
            <v>135.31141466427073</v>
          </cell>
          <cell r="T22">
            <v>0.2790262392664089</v>
          </cell>
          <cell r="U22">
            <v>-133.53730647602097</v>
          </cell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E23">
            <v>17.100000000000001</v>
          </cell>
          <cell r="F23">
            <v>1.6049319626448662</v>
          </cell>
          <cell r="G23">
            <v>18.704931962644867</v>
          </cell>
          <cell r="H23">
            <v>0.16558502792366062</v>
          </cell>
          <cell r="I23">
            <v>103.2702063370342</v>
          </cell>
          <cell r="K23">
            <v>13.8</v>
          </cell>
          <cell r="L23">
            <v>1.807940551217261</v>
          </cell>
          <cell r="M23">
            <v>15.607940551217261</v>
          </cell>
          <cell r="N23">
            <v>8.6449482962862825E-2</v>
          </cell>
          <cell r="O23">
            <v>159.63079855466847</v>
          </cell>
          <cell r="Q23">
            <v>-3.3000000000000007</v>
          </cell>
          <cell r="R23">
            <v>0.2030085885723949</v>
          </cell>
          <cell r="S23">
            <v>-3.0969914114276058</v>
          </cell>
          <cell r="T23">
            <v>-7.9135544960797791E-2</v>
          </cell>
          <cell r="U23">
            <v>56.360592217634277</v>
          </cell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Y28" t="str">
            <v>Out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Y29" t="str">
            <v>Out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Y30" t="str">
            <v>Out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Y31" t="str">
            <v>Out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Y33" t="str">
            <v>Out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Y36" t="str">
            <v>Out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Y41" t="str">
            <v>Out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Y42" t="str">
            <v>Out</v>
          </cell>
        </row>
        <row r="43">
          <cell r="A43" t="str">
            <v>D16</v>
          </cell>
          <cell r="B43" t="str">
            <v>TBD</v>
          </cell>
          <cell r="C43" t="str">
            <v>Reserved for Future Use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E45">
            <v>3162.4656</v>
          </cell>
          <cell r="F45">
            <v>396.30142158871649</v>
          </cell>
          <cell r="G45">
            <v>3558.7670215887165</v>
          </cell>
          <cell r="H45">
            <v>47.837924124049486</v>
          </cell>
          <cell r="I45">
            <v>66.107918725723692</v>
          </cell>
          <cell r="K45">
            <v>4486.1656000000003</v>
          </cell>
          <cell r="L45">
            <v>1721.1543548805253</v>
          </cell>
          <cell r="M45">
            <v>6207.319954880526</v>
          </cell>
          <cell r="N45">
            <v>50.819987282434141</v>
          </cell>
          <cell r="O45">
            <v>88.275614377232188</v>
          </cell>
          <cell r="Q45">
            <v>1323.7000000000003</v>
          </cell>
          <cell r="R45">
            <v>1324.8529332918088</v>
          </cell>
          <cell r="S45">
            <v>2648.5529332918095</v>
          </cell>
          <cell r="T45">
            <v>2.9820631583846549</v>
          </cell>
          <cell r="U45">
            <v>22.167695651508495</v>
          </cell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E46">
            <v>0</v>
          </cell>
          <cell r="F46">
            <v>0.5</v>
          </cell>
          <cell r="G46">
            <v>0.5</v>
          </cell>
          <cell r="H46">
            <v>0</v>
          </cell>
          <cell r="I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-0.5</v>
          </cell>
          <cell r="S46">
            <v>-0.5</v>
          </cell>
          <cell r="T46">
            <v>0</v>
          </cell>
          <cell r="U46">
            <v>0</v>
          </cell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Y47" t="str">
            <v>Out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Y49" t="str">
            <v>Out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Y50" t="str">
            <v>Out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Y51" t="str">
            <v>Out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Y52" t="str">
            <v>Out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Y53" t="str">
            <v>Out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E54">
            <v>394.25</v>
          </cell>
          <cell r="F54">
            <v>622.20524192408129</v>
          </cell>
          <cell r="G54">
            <v>1016.4552419240813</v>
          </cell>
          <cell r="H54">
            <v>6.9872428738213808</v>
          </cell>
          <cell r="I54">
            <v>56.424258769808787</v>
          </cell>
          <cell r="K54">
            <v>612.35</v>
          </cell>
          <cell r="L54">
            <v>75.273109958825401</v>
          </cell>
          <cell r="M54">
            <v>687.62310995882547</v>
          </cell>
          <cell r="N54">
            <v>7.4218286999848821</v>
          </cell>
          <cell r="O54">
            <v>82.506619965676023</v>
          </cell>
          <cell r="Q54">
            <v>218.10000000000002</v>
          </cell>
          <cell r="R54">
            <v>-546.93213196525585</v>
          </cell>
          <cell r="S54">
            <v>-328.83213196525583</v>
          </cell>
          <cell r="T54">
            <v>0.43458582616350139</v>
          </cell>
          <cell r="U54">
            <v>26.082361195867236</v>
          </cell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E55">
            <v>0</v>
          </cell>
          <cell r="F55">
            <v>1.9</v>
          </cell>
          <cell r="G55">
            <v>1.9</v>
          </cell>
          <cell r="H55">
            <v>0</v>
          </cell>
          <cell r="I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-1.9</v>
          </cell>
          <cell r="S55">
            <v>-1.9</v>
          </cell>
          <cell r="T55">
            <v>0</v>
          </cell>
          <cell r="U55">
            <v>0</v>
          </cell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Y56" t="str">
            <v>Out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E57">
            <v>532.20000000000005</v>
          </cell>
          <cell r="F57">
            <v>591.6474850393555</v>
          </cell>
          <cell r="G57">
            <v>1123.8474850393554</v>
          </cell>
          <cell r="H57">
            <v>9.0534032736692307</v>
          </cell>
          <cell r="I57">
            <v>58.784523776582645</v>
          </cell>
          <cell r="K57">
            <v>869.1</v>
          </cell>
          <cell r="L57">
            <v>90.894112639280692</v>
          </cell>
          <cell r="M57">
            <v>959.99411263928073</v>
          </cell>
          <cell r="N57">
            <v>10.891853712488901</v>
          </cell>
          <cell r="O57">
            <v>79.793579948972862</v>
          </cell>
          <cell r="Q57">
            <v>336.9</v>
          </cell>
          <cell r="R57">
            <v>-500.7533724000748</v>
          </cell>
          <cell r="S57">
            <v>-163.8533724000747</v>
          </cell>
          <cell r="T57">
            <v>1.8384504388196703</v>
          </cell>
          <cell r="U57">
            <v>21.009056172390217</v>
          </cell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E58">
            <v>504.6</v>
          </cell>
          <cell r="F58">
            <v>109.2946425239079</v>
          </cell>
          <cell r="G58">
            <v>613.89464252390792</v>
          </cell>
          <cell r="H58">
            <v>9.3004813863072844</v>
          </cell>
          <cell r="I58">
            <v>54.255256157267496</v>
          </cell>
          <cell r="K58">
            <v>482.5</v>
          </cell>
          <cell r="L58">
            <v>47.97914482916277</v>
          </cell>
          <cell r="M58">
            <v>530.47914482916281</v>
          </cell>
          <cell r="N58">
            <v>5.8345045495511547</v>
          </cell>
          <cell r="O58">
            <v>82.69768168012115</v>
          </cell>
          <cell r="Q58">
            <v>-22.100000000000023</v>
          </cell>
          <cell r="R58">
            <v>-61.315497694745126</v>
          </cell>
          <cell r="S58">
            <v>-83.415497694745113</v>
          </cell>
          <cell r="T58">
            <v>-3.4659768367561297</v>
          </cell>
          <cell r="U58">
            <v>28.442425522853654</v>
          </cell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Y59" t="str">
            <v>Out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Y60" t="str">
            <v>Out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E61">
            <v>8.6</v>
          </cell>
          <cell r="F61">
            <v>8.2427362882728943</v>
          </cell>
          <cell r="G61">
            <v>16.842736288272896</v>
          </cell>
          <cell r="H61">
            <v>0.17038208286134826</v>
          </cell>
          <cell r="I61">
            <v>50.474790867525769</v>
          </cell>
          <cell r="K61">
            <v>29.3</v>
          </cell>
          <cell r="L61">
            <v>0.5478940215430651</v>
          </cell>
          <cell r="M61">
            <v>29.847894021543066</v>
          </cell>
          <cell r="N61">
            <v>6.6905554144906773E-2</v>
          </cell>
          <cell r="O61">
            <v>437.93075738586469</v>
          </cell>
          <cell r="Q61">
            <v>20.700000000000003</v>
          </cell>
          <cell r="R61">
            <v>-7.6948422667298289</v>
          </cell>
          <cell r="S61">
            <v>13.00515773327017</v>
          </cell>
          <cell r="T61">
            <v>-0.10347652871644149</v>
          </cell>
          <cell r="U61">
            <v>387.45596651833893</v>
          </cell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Y62" t="str">
            <v>Out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Y63" t="str">
            <v>Out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Y64" t="str">
            <v>Out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Y65" t="str">
            <v>Out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Y66" t="str">
            <v>Out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Y70" t="str">
            <v>Out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Y73" t="str">
            <v>Out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Y75" t="str">
            <v>Out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Y77" t="str">
            <v>Out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Y79" t="str">
            <v>Out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 t="str">
            <v>Out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E100">
            <v>0</v>
          </cell>
          <cell r="F100">
            <v>523.1</v>
          </cell>
          <cell r="G100">
            <v>523.1</v>
          </cell>
          <cell r="H100">
            <v>0</v>
          </cell>
          <cell r="I100">
            <v>0</v>
          </cell>
          <cell r="K100">
            <v>0</v>
          </cell>
          <cell r="L100">
            <v>189</v>
          </cell>
          <cell r="M100">
            <v>189</v>
          </cell>
          <cell r="N100">
            <v>0</v>
          </cell>
          <cell r="O100">
            <v>0</v>
          </cell>
          <cell r="Q100">
            <v>0</v>
          </cell>
          <cell r="R100">
            <v>-334.1</v>
          </cell>
          <cell r="S100">
            <v>-334.1</v>
          </cell>
          <cell r="T100">
            <v>0</v>
          </cell>
          <cell r="U100">
            <v>0</v>
          </cell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E101">
            <v>0</v>
          </cell>
          <cell r="F101">
            <v>190.5</v>
          </cell>
          <cell r="G101">
            <v>190.5</v>
          </cell>
          <cell r="H101">
            <v>0</v>
          </cell>
          <cell r="I101">
            <v>0</v>
          </cell>
          <cell r="K101">
            <v>0</v>
          </cell>
          <cell r="L101">
            <v>39.299999999999997</v>
          </cell>
          <cell r="M101">
            <v>39.299999999999997</v>
          </cell>
          <cell r="N101">
            <v>0</v>
          </cell>
          <cell r="O101">
            <v>0</v>
          </cell>
          <cell r="Q101">
            <v>0</v>
          </cell>
          <cell r="R101">
            <v>-151.19999999999999</v>
          </cell>
          <cell r="S101">
            <v>-151.19999999999999</v>
          </cell>
          <cell r="T101">
            <v>0</v>
          </cell>
          <cell r="U101">
            <v>0</v>
          </cell>
          <cell r="Y101" t="str">
            <v>In</v>
          </cell>
        </row>
        <row r="102">
          <cell r="A102" t="str">
            <v>D46</v>
          </cell>
          <cell r="B102" t="str">
            <v>OA</v>
          </cell>
          <cell r="C102" t="str">
            <v>Organ Acquisition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Y102" t="str">
            <v>Out</v>
          </cell>
        </row>
        <row r="103">
          <cell r="A103" t="str">
            <v>D88</v>
          </cell>
          <cell r="B103" t="str">
            <v>UCHS LAB-340</v>
          </cell>
          <cell r="C103" t="str">
            <v>Rate Center for Upper Chesapeake (210049) 340B Lab charged at UM (Effective May 1, 2018)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Y103" t="str">
            <v>Out</v>
          </cell>
        </row>
        <row r="104">
          <cell r="A104" t="str">
            <v>D89</v>
          </cell>
          <cell r="B104" t="str">
            <v>SJMC LAB-340</v>
          </cell>
          <cell r="C104" t="str">
            <v>Rate Center for St. Joseph (210063) 340B LAB charged at UM (Effective May 1, 2018)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Y104" t="str">
            <v>Out</v>
          </cell>
        </row>
        <row r="105">
          <cell r="A105" t="str">
            <v>D90</v>
          </cell>
          <cell r="B105" t="str">
            <v>UCHS CL-340</v>
          </cell>
          <cell r="C105" t="str">
            <v>Rate Center for Upper Chesapeake (210049) 340B Clinic charged at UM (Effective May 1, 2018)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Y105" t="str">
            <v>Out</v>
          </cell>
        </row>
        <row r="106">
          <cell r="A106" t="str">
            <v>D91</v>
          </cell>
          <cell r="B106" t="str">
            <v>SJMC CL-340</v>
          </cell>
          <cell r="C106" t="str">
            <v>Rate Center for St. Joseph (210063) 340B Clinic charged at UM (Effective May 1, 2018)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Y106" t="str">
            <v>Out</v>
          </cell>
        </row>
        <row r="107">
          <cell r="A107" t="str">
            <v>D94</v>
          </cell>
          <cell r="B107" t="str">
            <v>TRU</v>
          </cell>
          <cell r="C107" t="str">
            <v>Trauma Resuscitation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Y107" t="str">
            <v>Out</v>
          </cell>
        </row>
        <row r="108">
          <cell r="A108" t="str">
            <v>D95</v>
          </cell>
          <cell r="B108" t="str">
            <v>OID-340</v>
          </cell>
          <cell r="C108" t="str">
            <v>OP Cancer and Infusion Drugs 340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Y108" t="str">
            <v>Out</v>
          </cell>
        </row>
        <row r="109">
          <cell r="A109" t="str">
            <v>D96</v>
          </cell>
          <cell r="B109" t="str">
            <v>PSP</v>
          </cell>
          <cell r="C109" t="str">
            <v>Pediatric Specialty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Y109" t="str">
            <v>Out</v>
          </cell>
        </row>
        <row r="110">
          <cell r="A110" t="str">
            <v>D97</v>
          </cell>
          <cell r="B110" t="str">
            <v>TMS</v>
          </cell>
          <cell r="C110" t="str">
            <v>Treatments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Y110" t="str">
            <v>Out</v>
          </cell>
        </row>
        <row r="111">
          <cell r="A111" t="str">
            <v>D60</v>
          </cell>
          <cell r="B111" t="str">
            <v>RDS</v>
          </cell>
          <cell r="C111" t="str">
            <v>Respiratory Dependent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Y111" t="str">
            <v>Out</v>
          </cell>
        </row>
        <row r="112">
          <cell r="A112" t="str">
            <v>D47</v>
          </cell>
          <cell r="B112" t="str">
            <v>AOR</v>
          </cell>
          <cell r="C112" t="str">
            <v>Ambulatory Surgery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Y112" t="str">
            <v>Out</v>
          </cell>
        </row>
        <row r="113">
          <cell r="A113" t="str">
            <v>D82</v>
          </cell>
          <cell r="B113" t="str">
            <v>PSD</v>
          </cell>
          <cell r="C113" t="str">
            <v>Pediatric Step-Down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Y113" t="str">
            <v>Out</v>
          </cell>
        </row>
        <row r="117">
          <cell r="A117" t="str">
            <v>DP1</v>
          </cell>
          <cell r="B117" t="str">
            <v>EDP</v>
          </cell>
          <cell r="C117" t="str">
            <v>Data Processing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Y117" t="str">
            <v>Out</v>
          </cell>
        </row>
        <row r="118">
          <cell r="A118" t="str">
            <v>E01</v>
          </cell>
          <cell r="B118" t="str">
            <v>AMB</v>
          </cell>
          <cell r="C118" t="str">
            <v>Ambulance Services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Y118" t="str">
            <v>Out</v>
          </cell>
        </row>
        <row r="119">
          <cell r="A119" t="str">
            <v>E02</v>
          </cell>
          <cell r="B119" t="str">
            <v>PAR</v>
          </cell>
          <cell r="C119" t="str">
            <v>Parking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Y119" t="str">
            <v>Out</v>
          </cell>
        </row>
        <row r="120">
          <cell r="A120" t="str">
            <v>E03</v>
          </cell>
          <cell r="B120" t="str">
            <v>DPO</v>
          </cell>
          <cell r="C120" t="str">
            <v>Doctor's Private Office Rent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Y120" t="str">
            <v>Out</v>
          </cell>
        </row>
        <row r="121">
          <cell r="A121" t="str">
            <v>E04</v>
          </cell>
          <cell r="B121" t="str">
            <v>OOR</v>
          </cell>
          <cell r="C121" t="str">
            <v>Office And Other Rentals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Y121" t="str">
            <v>Out</v>
          </cell>
        </row>
        <row r="122">
          <cell r="A122" t="str">
            <v>E05</v>
          </cell>
          <cell r="B122" t="str">
            <v>REO</v>
          </cell>
          <cell r="C122" t="str">
            <v>Retail Operations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Y122" t="str">
            <v>Out</v>
          </cell>
        </row>
        <row r="123">
          <cell r="A123" t="str">
            <v>E06</v>
          </cell>
          <cell r="B123" t="str">
            <v>PTE</v>
          </cell>
          <cell r="C123" t="str">
            <v>Patient Telephones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Y123" t="str">
            <v>Out</v>
          </cell>
        </row>
        <row r="124">
          <cell r="A124" t="str">
            <v>E07</v>
          </cell>
          <cell r="B124" t="str">
            <v>CAF</v>
          </cell>
          <cell r="C124" t="str">
            <v>Cafeteria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Y124" t="str">
            <v>Out</v>
          </cell>
        </row>
        <row r="125">
          <cell r="A125" t="str">
            <v>E08</v>
          </cell>
          <cell r="B125" t="str">
            <v>DEB</v>
          </cell>
          <cell r="C125" t="str">
            <v>Day Care Center, Rec Areas, Ect.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Y125" t="str">
            <v>Out</v>
          </cell>
        </row>
        <row r="126">
          <cell r="A126" t="str">
            <v>E09</v>
          </cell>
          <cell r="B126" t="str">
            <v>HOU</v>
          </cell>
          <cell r="C126" t="str">
            <v>Housing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Y126" t="str">
            <v>Out</v>
          </cell>
        </row>
        <row r="127">
          <cell r="A127" t="str">
            <v>F01</v>
          </cell>
          <cell r="B127" t="str">
            <v>REG</v>
          </cell>
          <cell r="C127" t="str">
            <v>Research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Y127" t="str">
            <v>Out</v>
          </cell>
        </row>
        <row r="128">
          <cell r="A128" t="str">
            <v>F02</v>
          </cell>
          <cell r="B128" t="str">
            <v>RNS</v>
          </cell>
          <cell r="C128" t="str">
            <v>Nursing Education</v>
          </cell>
          <cell r="E128">
            <v>71.7</v>
          </cell>
          <cell r="F128">
            <v>2.8</v>
          </cell>
          <cell r="G128">
            <v>74.5</v>
          </cell>
          <cell r="H128">
            <v>0.58395134336660315</v>
          </cell>
          <cell r="I128">
            <v>122.78420251015147</v>
          </cell>
          <cell r="K128">
            <v>82.1</v>
          </cell>
          <cell r="L128">
            <v>10.4</v>
          </cell>
          <cell r="M128">
            <v>92.5</v>
          </cell>
          <cell r="N128">
            <v>0.6177194711538464</v>
          </cell>
          <cell r="O128">
            <v>132.90822749466568</v>
          </cell>
          <cell r="Q128">
            <v>10.399999999999991</v>
          </cell>
          <cell r="R128">
            <v>7.6000000000000005</v>
          </cell>
          <cell r="S128">
            <v>18</v>
          </cell>
          <cell r="T128">
            <v>3.3768127787243252E-2</v>
          </cell>
          <cell r="U128">
            <v>10.124024984514207</v>
          </cell>
          <cell r="Y128" t="str">
            <v>In</v>
          </cell>
        </row>
        <row r="129">
          <cell r="A129" t="str">
            <v>F03</v>
          </cell>
          <cell r="B129" t="str">
            <v>OHE</v>
          </cell>
          <cell r="C129" t="str">
            <v>Other Health Profession Education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Y129" t="str">
            <v>Out</v>
          </cell>
        </row>
        <row r="130">
          <cell r="A130" t="str">
            <v>F04</v>
          </cell>
          <cell r="B130" t="str">
            <v>CHE</v>
          </cell>
          <cell r="C130" t="str">
            <v>Community Health Education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Y130" t="str">
            <v>Out</v>
          </cell>
        </row>
        <row r="131">
          <cell r="A131" t="str">
            <v>FB1</v>
          </cell>
          <cell r="B131" t="str">
            <v>FB1</v>
          </cell>
          <cell r="C131" t="str">
            <v>Fringe Benefits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Y131" t="str">
            <v>Out</v>
          </cell>
        </row>
        <row r="132">
          <cell r="A132" t="str">
            <v>MS1</v>
          </cell>
          <cell r="B132" t="str">
            <v>MSV</v>
          </cell>
          <cell r="C132" t="str">
            <v>Medical Services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Y132" t="str">
            <v>Out</v>
          </cell>
        </row>
        <row r="133">
          <cell r="A133" t="str">
            <v>P01</v>
          </cell>
          <cell r="B133" t="str">
            <v>P1</v>
          </cell>
          <cell r="C133" t="str">
            <v>Hospital Based Physicians</v>
          </cell>
          <cell r="E133">
            <v>-1.5600000000006276E-2</v>
          </cell>
          <cell r="F133">
            <v>0</v>
          </cell>
          <cell r="G133">
            <v>-1.5600000000006276E-2</v>
          </cell>
          <cell r="H133">
            <v>0</v>
          </cell>
          <cell r="I133">
            <v>0</v>
          </cell>
          <cell r="K133">
            <v>-1.5600000000006276E-2</v>
          </cell>
          <cell r="L133">
            <v>0</v>
          </cell>
          <cell r="M133">
            <v>-1.5600000000006276E-2</v>
          </cell>
          <cell r="N133">
            <v>0</v>
          </cell>
          <cell r="O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Y133" t="str">
            <v>In</v>
          </cell>
        </row>
        <row r="134">
          <cell r="A134" t="str">
            <v>P02</v>
          </cell>
          <cell r="B134" t="str">
            <v>P2</v>
          </cell>
          <cell r="C134" t="str">
            <v>Physician Part B Services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Y134" t="str">
            <v>Out</v>
          </cell>
        </row>
        <row r="135">
          <cell r="A135" t="str">
            <v>P03</v>
          </cell>
          <cell r="B135" t="str">
            <v>P3</v>
          </cell>
          <cell r="C135" t="str">
            <v>Physician Support Services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Y135" t="str">
            <v>Out</v>
          </cell>
        </row>
        <row r="136">
          <cell r="A136" t="str">
            <v>P04</v>
          </cell>
          <cell r="B136" t="str">
            <v>P4</v>
          </cell>
          <cell r="C136" t="str">
            <v>Resident, Intern Services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Y136" t="str">
            <v>Out</v>
          </cell>
        </row>
        <row r="137">
          <cell r="A137" t="str">
            <v>P05</v>
          </cell>
          <cell r="B137" t="str">
            <v>P5</v>
          </cell>
          <cell r="C137" t="str">
            <v>Resident, Intern Ineligible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Y137" t="str">
            <v>Out</v>
          </cell>
        </row>
        <row r="138">
          <cell r="A138" t="str">
            <v>UAMAL</v>
          </cell>
          <cell r="B138" t="str">
            <v>MAL</v>
          </cell>
          <cell r="C138" t="str">
            <v>Malpractice Insurance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Y138" t="str">
            <v>Out</v>
          </cell>
        </row>
        <row r="139">
          <cell r="A139" t="str">
            <v>UAOIN</v>
          </cell>
          <cell r="B139" t="str">
            <v>OIN</v>
          </cell>
          <cell r="C139" t="str">
            <v>Other Insurance</v>
          </cell>
          <cell r="E139">
            <v>0</v>
          </cell>
          <cell r="F139">
            <v>29.2</v>
          </cell>
          <cell r="G139">
            <v>29.2</v>
          </cell>
          <cell r="H139">
            <v>0</v>
          </cell>
          <cell r="I139">
            <v>0</v>
          </cell>
          <cell r="K139">
            <v>0</v>
          </cell>
          <cell r="L139">
            <v>39.9</v>
          </cell>
          <cell r="M139">
            <v>39.9</v>
          </cell>
          <cell r="N139">
            <v>0</v>
          </cell>
          <cell r="O139">
            <v>0</v>
          </cell>
          <cell r="Q139">
            <v>0</v>
          </cell>
          <cell r="R139">
            <v>10.7</v>
          </cell>
          <cell r="S139">
            <v>10.7</v>
          </cell>
          <cell r="T139">
            <v>0</v>
          </cell>
          <cell r="U139">
            <v>0</v>
          </cell>
          <cell r="Y139" t="str">
            <v>In</v>
          </cell>
        </row>
        <row r="140">
          <cell r="A140" t="str">
            <v>UAMCR</v>
          </cell>
          <cell r="B140" t="str">
            <v>MCR</v>
          </cell>
          <cell r="C140" t="str">
            <v>Medical Care Review</v>
          </cell>
          <cell r="E140">
            <v>103.3</v>
          </cell>
          <cell r="F140">
            <v>39.299999999999997</v>
          </cell>
          <cell r="G140">
            <v>142.6</v>
          </cell>
          <cell r="H140">
            <v>0.7659875026159596</v>
          </cell>
          <cell r="I140">
            <v>134.85859710140878</v>
          </cell>
          <cell r="K140">
            <v>98.3</v>
          </cell>
          <cell r="L140">
            <v>40.799999999999997</v>
          </cell>
          <cell r="M140">
            <v>139.1</v>
          </cell>
          <cell r="N140">
            <v>0.80052908653846144</v>
          </cell>
          <cell r="O140">
            <v>122.79378932382761</v>
          </cell>
          <cell r="Q140">
            <v>-5</v>
          </cell>
          <cell r="R140">
            <v>1.5</v>
          </cell>
          <cell r="S140">
            <v>-3.5</v>
          </cell>
          <cell r="T140">
            <v>3.454158392250184E-2</v>
          </cell>
          <cell r="U140">
            <v>-12.064807777581166</v>
          </cell>
          <cell r="Y140" t="str">
            <v>In</v>
          </cell>
        </row>
        <row r="141">
          <cell r="A141" t="str">
            <v>UADEP</v>
          </cell>
          <cell r="B141" t="str">
            <v>DEP</v>
          </cell>
          <cell r="C141" t="str">
            <v>Depreciation &amp; Amortization</v>
          </cell>
          <cell r="E141">
            <v>0</v>
          </cell>
          <cell r="F141">
            <v>54.700000000000045</v>
          </cell>
          <cell r="G141">
            <v>54.700000000000045</v>
          </cell>
          <cell r="H141">
            <v>0</v>
          </cell>
          <cell r="I141">
            <v>0</v>
          </cell>
          <cell r="K141">
            <v>0</v>
          </cell>
          <cell r="L141">
            <v>977</v>
          </cell>
          <cell r="M141">
            <v>977</v>
          </cell>
          <cell r="N141">
            <v>0</v>
          </cell>
          <cell r="O141">
            <v>0</v>
          </cell>
          <cell r="Q141">
            <v>0</v>
          </cell>
          <cell r="R141">
            <v>922.3</v>
          </cell>
          <cell r="S141">
            <v>922.3</v>
          </cell>
          <cell r="T141">
            <v>0</v>
          </cell>
          <cell r="U141">
            <v>0</v>
          </cell>
          <cell r="Y141" t="str">
            <v>In</v>
          </cell>
        </row>
        <row r="142">
          <cell r="A142" t="str">
            <v>UALEASE</v>
          </cell>
          <cell r="B142" t="str">
            <v>LEA</v>
          </cell>
          <cell r="C142" t="str">
            <v>Leases &amp; Rentals</v>
          </cell>
          <cell r="E142">
            <v>0</v>
          </cell>
          <cell r="F142">
            <v>3.5</v>
          </cell>
          <cell r="G142">
            <v>3.5</v>
          </cell>
          <cell r="H142">
            <v>0</v>
          </cell>
          <cell r="I142">
            <v>0</v>
          </cell>
          <cell r="K142">
            <v>0</v>
          </cell>
          <cell r="L142">
            <v>-1.5</v>
          </cell>
          <cell r="M142">
            <v>-1.5</v>
          </cell>
          <cell r="N142">
            <v>0</v>
          </cell>
          <cell r="O142">
            <v>0</v>
          </cell>
          <cell r="Q142">
            <v>0</v>
          </cell>
          <cell r="R142">
            <v>-5</v>
          </cell>
          <cell r="S142">
            <v>-5</v>
          </cell>
          <cell r="T142">
            <v>0</v>
          </cell>
          <cell r="U142">
            <v>0</v>
          </cell>
          <cell r="Y142" t="str">
            <v>In</v>
          </cell>
        </row>
        <row r="143">
          <cell r="A143" t="str">
            <v>UALIC</v>
          </cell>
          <cell r="B143" t="str">
            <v>LIC</v>
          </cell>
          <cell r="C143" t="str">
            <v>Licenses &amp; Taxes</v>
          </cell>
          <cell r="E143">
            <v>0</v>
          </cell>
          <cell r="F143">
            <v>2.8</v>
          </cell>
          <cell r="G143">
            <v>2.8</v>
          </cell>
          <cell r="H143">
            <v>0</v>
          </cell>
          <cell r="I143">
            <v>0</v>
          </cell>
          <cell r="K143">
            <v>0</v>
          </cell>
          <cell r="L143">
            <v>8.6999999999999993</v>
          </cell>
          <cell r="M143">
            <v>8.6999999999999993</v>
          </cell>
          <cell r="N143">
            <v>0</v>
          </cell>
          <cell r="O143">
            <v>0</v>
          </cell>
          <cell r="Q143">
            <v>0</v>
          </cell>
          <cell r="R143">
            <v>5.8999999999999995</v>
          </cell>
          <cell r="S143">
            <v>5.8999999999999995</v>
          </cell>
          <cell r="T143">
            <v>0</v>
          </cell>
          <cell r="U143">
            <v>0</v>
          </cell>
          <cell r="Y143" t="str">
            <v>In</v>
          </cell>
        </row>
        <row r="144">
          <cell r="A144" t="str">
            <v>UAIST</v>
          </cell>
          <cell r="B144" t="str">
            <v>IST</v>
          </cell>
          <cell r="C144" t="str">
            <v>Interest Short Term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Y144" t="str">
            <v>Out</v>
          </cell>
        </row>
        <row r="145">
          <cell r="A145" t="str">
            <v>UAILT</v>
          </cell>
          <cell r="B145" t="str">
            <v>ILT</v>
          </cell>
          <cell r="C145" t="str">
            <v>Interest Long Term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Y145" t="str">
            <v>Out</v>
          </cell>
        </row>
        <row r="146">
          <cell r="A146" t="str">
            <v>UR01</v>
          </cell>
          <cell r="B146" t="str">
            <v>FSC</v>
          </cell>
          <cell r="C146" t="str">
            <v>Freestanding Clinic Services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Y146" t="str">
            <v>Out</v>
          </cell>
        </row>
        <row r="147">
          <cell r="A147" t="str">
            <v>UR02</v>
          </cell>
          <cell r="B147" t="str">
            <v>HHC</v>
          </cell>
          <cell r="C147" t="str">
            <v>Home Health Services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Y147" t="str">
            <v>Out</v>
          </cell>
        </row>
        <row r="148">
          <cell r="A148" t="str">
            <v>UR03</v>
          </cell>
          <cell r="B148" t="str">
            <v>ORD</v>
          </cell>
          <cell r="C148" t="str">
            <v>Outpatient Renal Dialysis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Y148" t="str">
            <v>Out</v>
          </cell>
        </row>
        <row r="149">
          <cell r="A149" t="str">
            <v>UR04</v>
          </cell>
          <cell r="B149" t="str">
            <v>ECF</v>
          </cell>
          <cell r="C149" t="str">
            <v>Skilled Nursing Care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Y149" t="str">
            <v>Out</v>
          </cell>
        </row>
        <row r="150">
          <cell r="A150" t="str">
            <v>UR05</v>
          </cell>
          <cell r="B150" t="str">
            <v>ULB</v>
          </cell>
          <cell r="C150" t="str">
            <v>Laboratory Non-Patient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Y150" t="str">
            <v>Out</v>
          </cell>
        </row>
        <row r="151">
          <cell r="A151" t="str">
            <v>UR06</v>
          </cell>
          <cell r="B151" t="str">
            <v>UPB</v>
          </cell>
          <cell r="C151" t="str">
            <v>Physicians Part B Services</v>
          </cell>
          <cell r="E151">
            <v>0</v>
          </cell>
          <cell r="F151">
            <v>291.5</v>
          </cell>
          <cell r="G151">
            <v>291.5</v>
          </cell>
          <cell r="H151">
            <v>0</v>
          </cell>
          <cell r="I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-291.5</v>
          </cell>
          <cell r="S151">
            <v>-291.5</v>
          </cell>
          <cell r="T151">
            <v>0</v>
          </cell>
          <cell r="U151">
            <v>0</v>
          </cell>
          <cell r="Y151" t="str">
            <v>In</v>
          </cell>
        </row>
        <row r="152">
          <cell r="A152" t="str">
            <v>UR07</v>
          </cell>
          <cell r="B152" t="str">
            <v>CAN</v>
          </cell>
          <cell r="C152" t="str">
            <v>Certified Nurse Anesthetists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Y152" t="str">
            <v>Out</v>
          </cell>
        </row>
        <row r="153">
          <cell r="A153" t="str">
            <v>UR08</v>
          </cell>
          <cell r="B153" t="str">
            <v>PSS</v>
          </cell>
          <cell r="C153" t="str">
            <v>Physician Support Services</v>
          </cell>
          <cell r="E153">
            <v>0</v>
          </cell>
          <cell r="F153">
            <v>517.6</v>
          </cell>
          <cell r="G153">
            <v>517.6</v>
          </cell>
          <cell r="H153">
            <v>0</v>
          </cell>
          <cell r="I153">
            <v>0</v>
          </cell>
          <cell r="K153">
            <v>0</v>
          </cell>
          <cell r="L153">
            <v>517.6</v>
          </cell>
          <cell r="M153">
            <v>517.6</v>
          </cell>
          <cell r="N153">
            <v>0</v>
          </cell>
          <cell r="O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Y153" t="str">
            <v>In</v>
          </cell>
        </row>
        <row r="154">
          <cell r="A154" t="str">
            <v>UR09</v>
          </cell>
          <cell r="B154" t="str">
            <v>ADC</v>
          </cell>
          <cell r="C154" t="str">
            <v>Adult DayCare</v>
          </cell>
          <cell r="E154">
            <v>2.6</v>
          </cell>
          <cell r="F154">
            <v>1617.8</v>
          </cell>
          <cell r="G154">
            <v>1620.3999999999999</v>
          </cell>
          <cell r="H154">
            <v>0</v>
          </cell>
          <cell r="I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-2.6</v>
          </cell>
          <cell r="R154">
            <v>-1617.8</v>
          </cell>
          <cell r="S154">
            <v>-1620.3999999999999</v>
          </cell>
          <cell r="T154">
            <v>0</v>
          </cell>
          <cell r="U154">
            <v>0</v>
          </cell>
          <cell r="Y154" t="str">
            <v>In</v>
          </cell>
        </row>
        <row r="155">
          <cell r="A155" t="str">
            <v>UR10</v>
          </cell>
          <cell r="B155" t="str">
            <v>CCC</v>
          </cell>
          <cell r="C155" t="str">
            <v>Cancer Center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Y155" t="str">
            <v>Out</v>
          </cell>
        </row>
        <row r="156">
          <cell r="A156" t="str">
            <v>UR11</v>
          </cell>
          <cell r="B156" t="str">
            <v>CAR</v>
          </cell>
          <cell r="C156" t="str">
            <v>Cardiac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Y156" t="str">
            <v>Out</v>
          </cell>
        </row>
        <row r="157">
          <cell r="A157" t="str">
            <v>UR12</v>
          </cell>
          <cell r="B157" t="str">
            <v>CCS</v>
          </cell>
          <cell r="C157" t="str">
            <v>Community Services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Y157" t="str">
            <v>Out</v>
          </cell>
        </row>
        <row r="158">
          <cell r="A158" t="str">
            <v>UR13</v>
          </cell>
          <cell r="B158" t="str">
            <v>CS</v>
          </cell>
          <cell r="C158" t="str">
            <v>Consolidating/Eliminations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Y158" t="str">
            <v>Out</v>
          </cell>
        </row>
        <row r="159">
          <cell r="A159" t="str">
            <v>UR14</v>
          </cell>
          <cell r="B159" t="str">
            <v>FDN</v>
          </cell>
          <cell r="C159" t="str">
            <v>Foundation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Y159" t="str">
            <v>Out</v>
          </cell>
        </row>
        <row r="160">
          <cell r="A160" t="str">
            <v>UR15</v>
          </cell>
          <cell r="B160" t="str">
            <v>HSP</v>
          </cell>
          <cell r="C160" t="str">
            <v>Hospice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Y160" t="str">
            <v>Out</v>
          </cell>
        </row>
        <row r="161">
          <cell r="A161" t="str">
            <v>UR16</v>
          </cell>
          <cell r="B161" t="str">
            <v>IMG</v>
          </cell>
          <cell r="C161" t="str">
            <v>Imaging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Y161" t="str">
            <v>Out</v>
          </cell>
        </row>
        <row r="162">
          <cell r="A162" t="str">
            <v>UR17</v>
          </cell>
          <cell r="B162" t="str">
            <v>OMC</v>
          </cell>
          <cell r="C162" t="str">
            <v>Outpatient Medical Center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Y162" t="str">
            <v>Out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4">
          <cell r="B4" t="str">
            <v>UNITS</v>
          </cell>
          <cell r="D4" t="str">
            <v>PAT CARE</v>
          </cell>
          <cell r="E4" t="str">
            <v>OTHER</v>
          </cell>
          <cell r="G4" t="str">
            <v>PHYSICIAN</v>
          </cell>
          <cell r="H4" t="str">
            <v>RESIDENT</v>
          </cell>
          <cell r="P4" t="str">
            <v>PAYOR</v>
          </cell>
          <cell r="U4" t="str">
            <v>ADJUST</v>
          </cell>
        </row>
        <row r="5"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BUILDING GENERAL</v>
          </cell>
          <cell r="K5" t="str">
            <v>DEPARTMENTAL EQUIP</v>
          </cell>
          <cell r="L5" t="str">
            <v>LEVEL</v>
          </cell>
          <cell r="M5" t="str">
            <v xml:space="preserve">DIRECT OTHER </v>
          </cell>
          <cell r="N5" t="str">
            <v xml:space="preserve">ALLOCATED OTHER </v>
          </cell>
          <cell r="O5" t="str">
            <v>LEVEL</v>
          </cell>
          <cell r="P5" t="str">
            <v>DIFFER-</v>
          </cell>
          <cell r="Q5" t="str">
            <v>LEVEL</v>
          </cell>
          <cell r="R5" t="str">
            <v>CROSS</v>
          </cell>
          <cell r="S5" t="str">
            <v>MISC</v>
          </cell>
          <cell r="T5" t="str">
            <v>HSCRC</v>
          </cell>
          <cell r="U5" t="str">
            <v>LEVEL</v>
          </cell>
          <cell r="V5" t="str">
            <v>AVERAGE</v>
          </cell>
        </row>
        <row r="6"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ALLOWANCE</v>
          </cell>
          <cell r="L6" t="str">
            <v>II</v>
          </cell>
          <cell r="M6" t="str">
            <v>FINANCIAL</v>
          </cell>
          <cell r="N6" t="str">
            <v>FINANCIAL</v>
          </cell>
          <cell r="O6" t="str">
            <v>III</v>
          </cell>
          <cell r="P6" t="str">
            <v>ENTIAL</v>
          </cell>
          <cell r="Q6" t="str">
            <v>IV</v>
          </cell>
          <cell r="R6" t="str">
            <v>SUBSIDY</v>
          </cell>
          <cell r="S6" t="str">
            <v>ADJ</v>
          </cell>
          <cell r="T6" t="str">
            <v>ADJ</v>
          </cell>
          <cell r="U6" t="str">
            <v>IV</v>
          </cell>
          <cell r="V6" t="str">
            <v>RATES</v>
          </cell>
        </row>
        <row r="7">
          <cell r="M7" t="str">
            <v>CONSIDERATION</v>
          </cell>
          <cell r="N7" t="str">
            <v>CONSIDERATION</v>
          </cell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M8" t="str">
            <v>COL 12</v>
          </cell>
          <cell r="N8" t="str">
            <v>COL 13</v>
          </cell>
          <cell r="O8" t="str">
            <v>COL 14</v>
          </cell>
          <cell r="P8" t="str">
            <v>COL 15</v>
          </cell>
          <cell r="Q8" t="str">
            <v>COL 16</v>
          </cell>
          <cell r="R8" t="str">
            <v>COL 17</v>
          </cell>
          <cell r="S8" t="str">
            <v>COL 18</v>
          </cell>
          <cell r="T8" t="str">
            <v>COL 19</v>
          </cell>
          <cell r="U8" t="str">
            <v>COL 20</v>
          </cell>
          <cell r="V8" t="str">
            <v>COL 21</v>
          </cell>
        </row>
        <row r="9">
          <cell r="A9" t="str">
            <v>MSG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 t="str">
            <v/>
          </cell>
        </row>
        <row r="10">
          <cell r="A10" t="str">
            <v>PED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 t="str">
            <v/>
          </cell>
        </row>
        <row r="11">
          <cell r="A11" t="str">
            <v>PSY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 t="str">
            <v/>
          </cell>
        </row>
        <row r="12">
          <cell r="A12" t="str">
            <v>OBS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 t="str">
            <v/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 t="str">
            <v/>
          </cell>
        </row>
        <row r="14">
          <cell r="A14" t="str">
            <v>MIS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 t="str">
            <v/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 t="str">
            <v/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 t="str">
            <v/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 t="str">
            <v/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 t="str">
            <v/>
          </cell>
        </row>
        <row r="19">
          <cell r="A19" t="str">
            <v>PSI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 t="str">
            <v/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str">
            <v/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 t="str">
            <v/>
          </cell>
        </row>
        <row r="22">
          <cell r="A22" t="str">
            <v>NUR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 t="str">
            <v/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str">
            <v/>
          </cell>
        </row>
        <row r="24">
          <cell r="A24" t="str">
            <v>CRH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str">
            <v/>
          </cell>
        </row>
        <row r="25">
          <cell r="A25" t="str">
            <v>EMG</v>
          </cell>
          <cell r="B25">
            <v>0</v>
          </cell>
          <cell r="C25">
            <v>3558.7670215887165</v>
          </cell>
          <cell r="D25">
            <v>2040.253934094226</v>
          </cell>
          <cell r="E25">
            <v>108.65492007367435</v>
          </cell>
          <cell r="F25">
            <v>0</v>
          </cell>
          <cell r="G25">
            <v>0</v>
          </cell>
          <cell r="H25">
            <v>0</v>
          </cell>
          <cell r="I25">
            <v>5707.6758757566167</v>
          </cell>
          <cell r="J25">
            <v>255.16023821085193</v>
          </cell>
          <cell r="K25">
            <v>0</v>
          </cell>
          <cell r="L25">
            <v>5962.8361139674689</v>
          </cell>
          <cell r="M25">
            <v>0</v>
          </cell>
          <cell r="N25">
            <v>0</v>
          </cell>
          <cell r="O25">
            <v>5962.8361139674689</v>
          </cell>
          <cell r="P25">
            <v>1469.6398173455777</v>
          </cell>
          <cell r="Q25">
            <v>7432.4759313130471</v>
          </cell>
          <cell r="R25">
            <v>0</v>
          </cell>
          <cell r="S25">
            <v>0</v>
          </cell>
          <cell r="T25">
            <v>0</v>
          </cell>
          <cell r="U25">
            <v>7432.4759313130471</v>
          </cell>
          <cell r="V25" t="str">
            <v/>
          </cell>
        </row>
        <row r="26">
          <cell r="A26" t="str">
            <v>CL</v>
          </cell>
          <cell r="B26">
            <v>0</v>
          </cell>
          <cell r="C26">
            <v>0.5</v>
          </cell>
          <cell r="D26">
            <v>2.6828352039128242E-2</v>
          </cell>
          <cell r="E26">
            <v>1.0223661053680569E-2</v>
          </cell>
          <cell r="F26">
            <v>0</v>
          </cell>
          <cell r="G26">
            <v>0</v>
          </cell>
          <cell r="H26">
            <v>0</v>
          </cell>
          <cell r="I26">
            <v>0.53705201309280881</v>
          </cell>
          <cell r="J26">
            <v>0</v>
          </cell>
          <cell r="K26">
            <v>0</v>
          </cell>
          <cell r="L26">
            <v>0.53705201309280881</v>
          </cell>
          <cell r="M26">
            <v>0</v>
          </cell>
          <cell r="N26">
            <v>0</v>
          </cell>
          <cell r="O26">
            <v>0.53705201309280881</v>
          </cell>
          <cell r="P26">
            <v>0.13236537233984699</v>
          </cell>
          <cell r="Q26">
            <v>0.66941738543265583</v>
          </cell>
          <cell r="R26">
            <v>0</v>
          </cell>
          <cell r="S26">
            <v>0</v>
          </cell>
          <cell r="T26">
            <v>0</v>
          </cell>
          <cell r="U26">
            <v>0.66941738543265583</v>
          </cell>
          <cell r="V26" t="str">
            <v/>
          </cell>
        </row>
        <row r="27">
          <cell r="A27" t="str">
            <v>PDC</v>
          </cell>
          <cell r="B27" t="e">
            <v>#VALUE!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 t="str">
            <v/>
          </cell>
        </row>
        <row r="28">
          <cell r="A28" t="str">
            <v>SDS</v>
          </cell>
          <cell r="B28" t="e">
            <v>#VALUE!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 t="str">
            <v/>
          </cell>
        </row>
        <row r="29">
          <cell r="A29" t="str">
            <v>DEL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 t="str">
            <v/>
          </cell>
        </row>
        <row r="30">
          <cell r="A30" t="str">
            <v>OR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 t="str">
            <v/>
          </cell>
        </row>
        <row r="31">
          <cell r="A31" t="str">
            <v>ORC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 t="str">
            <v/>
          </cell>
        </row>
        <row r="32">
          <cell r="A32" t="str">
            <v>ANS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 t="str">
            <v/>
          </cell>
        </row>
        <row r="33">
          <cell r="A33" t="str">
            <v>LAB</v>
          </cell>
          <cell r="B33">
            <v>0</v>
          </cell>
          <cell r="C33">
            <v>1016.4552419240813</v>
          </cell>
          <cell r="D33">
            <v>76.327909014966195</v>
          </cell>
          <cell r="E33">
            <v>21.206612167190457</v>
          </cell>
          <cell r="F33">
            <v>0</v>
          </cell>
          <cell r="G33">
            <v>0</v>
          </cell>
          <cell r="H33">
            <v>0</v>
          </cell>
          <cell r="I33">
            <v>1113.9897631062381</v>
          </cell>
          <cell r="J33">
            <v>5.9537388915865455</v>
          </cell>
          <cell r="K33">
            <v>13.306396999999999</v>
          </cell>
          <cell r="L33">
            <v>1133.2498989978246</v>
          </cell>
          <cell r="M33">
            <v>0</v>
          </cell>
          <cell r="N33">
            <v>0</v>
          </cell>
          <cell r="O33">
            <v>1133.2498989978246</v>
          </cell>
          <cell r="P33">
            <v>279.30822560573625</v>
          </cell>
          <cell r="Q33">
            <v>1412.5581246035608</v>
          </cell>
          <cell r="R33">
            <v>0</v>
          </cell>
          <cell r="S33">
            <v>0</v>
          </cell>
          <cell r="T33">
            <v>0</v>
          </cell>
          <cell r="U33">
            <v>1412.5581246035608</v>
          </cell>
          <cell r="V33" t="str">
            <v/>
          </cell>
        </row>
        <row r="34">
          <cell r="A34" t="str">
            <v>EKG</v>
          </cell>
          <cell r="B34">
            <v>0</v>
          </cell>
          <cell r="C34">
            <v>1.9</v>
          </cell>
          <cell r="D34">
            <v>0.10194773774868732</v>
          </cell>
          <cell r="E34">
            <v>3.8849912003986159E-2</v>
          </cell>
          <cell r="F34">
            <v>0</v>
          </cell>
          <cell r="G34">
            <v>0</v>
          </cell>
          <cell r="H34">
            <v>0</v>
          </cell>
          <cell r="I34">
            <v>2.0407976497526734</v>
          </cell>
          <cell r="J34">
            <v>0</v>
          </cell>
          <cell r="K34">
            <v>0</v>
          </cell>
          <cell r="L34">
            <v>2.0407976497526734</v>
          </cell>
          <cell r="M34">
            <v>0</v>
          </cell>
          <cell r="N34">
            <v>0</v>
          </cell>
          <cell r="O34">
            <v>2.0407976497526734</v>
          </cell>
          <cell r="P34">
            <v>0.50298841489141854</v>
          </cell>
          <cell r="Q34">
            <v>2.5437860646440917</v>
          </cell>
          <cell r="R34">
            <v>0</v>
          </cell>
          <cell r="S34">
            <v>0</v>
          </cell>
          <cell r="T34">
            <v>0</v>
          </cell>
          <cell r="U34">
            <v>2.5437860646440917</v>
          </cell>
          <cell r="V34" t="str">
            <v/>
          </cell>
        </row>
        <row r="35">
          <cell r="A35" t="str">
            <v>IRC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 t="str">
            <v/>
          </cell>
        </row>
        <row r="36">
          <cell r="A36" t="str">
            <v>RAD</v>
          </cell>
          <cell r="B36">
            <v>0</v>
          </cell>
          <cell r="C36">
            <v>1123.8474850393554</v>
          </cell>
          <cell r="D36">
            <v>115.17685402829261</v>
          </cell>
          <cell r="E36">
            <v>24.04457700664409</v>
          </cell>
          <cell r="F36">
            <v>0</v>
          </cell>
          <cell r="G36">
            <v>0</v>
          </cell>
          <cell r="H36">
            <v>0</v>
          </cell>
          <cell r="I36">
            <v>1263.0689160742922</v>
          </cell>
          <cell r="J36">
            <v>11.567264132225288</v>
          </cell>
          <cell r="K36">
            <v>29.405228000000001</v>
          </cell>
          <cell r="L36">
            <v>1304.0414082065176</v>
          </cell>
          <cell r="M36">
            <v>0</v>
          </cell>
          <cell r="N36">
            <v>0</v>
          </cell>
          <cell r="O36">
            <v>1304.0414082065176</v>
          </cell>
          <cell r="P36">
            <v>321.40262457968879</v>
          </cell>
          <cell r="Q36">
            <v>1625.4440327862064</v>
          </cell>
          <cell r="R36">
            <v>0</v>
          </cell>
          <cell r="S36">
            <v>0</v>
          </cell>
          <cell r="T36">
            <v>0</v>
          </cell>
          <cell r="U36">
            <v>1625.4440327862064</v>
          </cell>
          <cell r="V36" t="str">
            <v/>
          </cell>
        </row>
        <row r="37">
          <cell r="A37" t="str">
            <v>CAT</v>
          </cell>
          <cell r="B37">
            <v>0</v>
          </cell>
          <cell r="C37">
            <v>613.89464252390792</v>
          </cell>
          <cell r="D37">
            <v>128.55703735726067</v>
          </cell>
          <cell r="E37">
            <v>14.408059654460386</v>
          </cell>
          <cell r="F37">
            <v>0</v>
          </cell>
          <cell r="G37">
            <v>0</v>
          </cell>
          <cell r="H37">
            <v>0</v>
          </cell>
          <cell r="I37">
            <v>756.85973953562905</v>
          </cell>
          <cell r="J37">
            <v>17.010682547390129</v>
          </cell>
          <cell r="K37">
            <v>110.80707692307692</v>
          </cell>
          <cell r="L37">
            <v>884.67749900609613</v>
          </cell>
          <cell r="M37">
            <v>0</v>
          </cell>
          <cell r="N37">
            <v>0</v>
          </cell>
          <cell r="O37">
            <v>884.67749900609613</v>
          </cell>
          <cell r="P37">
            <v>218.04343657937315</v>
          </cell>
          <cell r="Q37">
            <v>1102.7209355854693</v>
          </cell>
          <cell r="R37">
            <v>0</v>
          </cell>
          <cell r="S37">
            <v>0</v>
          </cell>
          <cell r="T37">
            <v>0</v>
          </cell>
          <cell r="U37">
            <v>1102.7209355854693</v>
          </cell>
          <cell r="V37" t="str">
            <v/>
          </cell>
        </row>
        <row r="38">
          <cell r="A38" t="str">
            <v>RAT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 t="str">
            <v/>
          </cell>
        </row>
        <row r="39">
          <cell r="A39" t="str">
            <v>NUC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 t="str">
            <v/>
          </cell>
        </row>
        <row r="40">
          <cell r="A40" t="str">
            <v>RES</v>
          </cell>
          <cell r="B40">
            <v>0</v>
          </cell>
          <cell r="C40">
            <v>16.842736288272892</v>
          </cell>
          <cell r="D40">
            <v>0.44227806181496493</v>
          </cell>
          <cell r="E40">
            <v>0.33543397453707663</v>
          </cell>
          <cell r="F40">
            <v>0</v>
          </cell>
          <cell r="G40">
            <v>0</v>
          </cell>
          <cell r="H40">
            <v>0</v>
          </cell>
          <cell r="I40">
            <v>17.620448324624931</v>
          </cell>
          <cell r="J40">
            <v>0</v>
          </cell>
          <cell r="K40">
            <v>0</v>
          </cell>
          <cell r="L40">
            <v>17.620448324624931</v>
          </cell>
          <cell r="M40">
            <v>0</v>
          </cell>
          <cell r="N40">
            <v>0</v>
          </cell>
          <cell r="O40">
            <v>17.620448324624931</v>
          </cell>
          <cell r="P40">
            <v>4.3428516166477111</v>
          </cell>
          <cell r="Q40">
            <v>21.963299941272641</v>
          </cell>
          <cell r="R40">
            <v>0</v>
          </cell>
          <cell r="S40">
            <v>0</v>
          </cell>
          <cell r="T40">
            <v>0</v>
          </cell>
          <cell r="U40">
            <v>21.963299941272641</v>
          </cell>
          <cell r="V40" t="str">
            <v/>
          </cell>
        </row>
        <row r="41">
          <cell r="A41" t="str">
            <v>PUL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 t="str">
            <v/>
          </cell>
        </row>
        <row r="42">
          <cell r="A42" t="str">
            <v>EEG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 t="str">
            <v/>
          </cell>
        </row>
        <row r="43">
          <cell r="A43" t="str">
            <v>PTH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 t="str">
            <v/>
          </cell>
        </row>
        <row r="44">
          <cell r="A44" t="str">
            <v>OTH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 t="str">
            <v/>
          </cell>
        </row>
        <row r="45">
          <cell r="A45" t="str">
            <v>STH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 t="str">
            <v/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str">
            <v/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/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 t="str">
            <v/>
          </cell>
        </row>
        <row r="49">
          <cell r="A49" t="str">
            <v>RDL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 t="str">
            <v/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 t="str">
            <v/>
          </cell>
        </row>
        <row r="51">
          <cell r="A51" t="str">
            <v>AOR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 t="str">
            <v/>
          </cell>
        </row>
        <row r="52">
          <cell r="A52" t="str">
            <v>LEU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 t="str">
            <v/>
          </cell>
        </row>
        <row r="53">
          <cell r="A53" t="str">
            <v>HYP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 t="str">
            <v/>
          </cell>
        </row>
        <row r="54">
          <cell r="A54" t="str">
            <v>FSE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 t="str">
            <v/>
          </cell>
        </row>
        <row r="55">
          <cell r="A55" t="str">
            <v>MRI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 t="str">
            <v/>
          </cell>
        </row>
        <row r="56">
          <cell r="A56" t="str">
            <v>ADD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 t="str">
            <v/>
          </cell>
        </row>
        <row r="57">
          <cell r="A57" t="str">
            <v>LIT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 t="str">
            <v/>
          </cell>
        </row>
        <row r="58">
          <cell r="A58" t="str">
            <v>RHB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 t="str">
            <v/>
          </cell>
        </row>
        <row r="59">
          <cell r="A59" t="str">
            <v>OBV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 t="str">
            <v/>
          </cell>
        </row>
        <row r="60">
          <cell r="A60" t="str">
            <v>AMR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 t="str">
            <v/>
          </cell>
        </row>
        <row r="61">
          <cell r="A61" t="str">
            <v>TMT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 t="str">
            <v/>
          </cell>
        </row>
        <row r="62">
          <cell r="A62" t="str">
            <v>OCL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 t="str">
            <v/>
          </cell>
        </row>
        <row r="63">
          <cell r="A63" t="str">
            <v>TNA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 t="str">
            <v/>
          </cell>
        </row>
        <row r="64">
          <cell r="A64" t="str">
            <v>RDS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 t="str">
            <v/>
          </cell>
        </row>
        <row r="65">
          <cell r="A65" t="str">
            <v>PAD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 t="str">
            <v/>
          </cell>
        </row>
        <row r="66">
          <cell r="A66" t="str">
            <v>PCD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 t="str">
            <v/>
          </cell>
        </row>
        <row r="67">
          <cell r="A67" t="str">
            <v>PSG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 t="str">
            <v/>
          </cell>
        </row>
        <row r="68">
          <cell r="A68" t="str">
            <v>ITH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 t="str">
            <v/>
          </cell>
        </row>
        <row r="69">
          <cell r="A69" t="str">
            <v>GTH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 t="str">
            <v/>
          </cell>
        </row>
        <row r="70">
          <cell r="A70" t="str">
            <v>FTH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 t="str">
            <v/>
          </cell>
        </row>
        <row r="71">
          <cell r="A71" t="str">
            <v>PST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 t="str">
            <v/>
          </cell>
        </row>
        <row r="72">
          <cell r="A72" t="str">
            <v>PSE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 t="str">
            <v/>
          </cell>
        </row>
        <row r="73">
          <cell r="A73" t="str">
            <v>OPT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 t="str">
            <v/>
          </cell>
        </row>
        <row r="74">
          <cell r="A74" t="str">
            <v>ETH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 t="str">
            <v/>
          </cell>
        </row>
        <row r="75">
          <cell r="A75" t="str">
            <v>ATH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 t="str">
            <v/>
          </cell>
        </row>
        <row r="76">
          <cell r="A76" t="str">
            <v>PSD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 t="str">
            <v/>
          </cell>
        </row>
        <row r="77">
          <cell r="A77" t="str">
            <v>CL-340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 t="str">
            <v/>
          </cell>
        </row>
        <row r="78">
          <cell r="A78" t="str">
            <v>RAT-340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 t="str">
            <v/>
          </cell>
        </row>
        <row r="79">
          <cell r="A79" t="str">
            <v>ORC-340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 t="str">
            <v/>
          </cell>
        </row>
        <row r="80">
          <cell r="A80" t="str">
            <v>LAB-340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 t="str">
            <v/>
          </cell>
        </row>
        <row r="81">
          <cell r="A81" t="str">
            <v>CDS-340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 t="str">
            <v/>
          </cell>
        </row>
        <row r="82">
          <cell r="A82" t="str">
            <v>UCHS LAB-340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str">
            <v/>
          </cell>
        </row>
        <row r="83">
          <cell r="A83" t="str">
            <v>SJMC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 t="str">
            <v/>
          </cell>
        </row>
        <row r="84">
          <cell r="A84" t="str">
            <v>UCHS CL-340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 t="str">
            <v/>
          </cell>
        </row>
        <row r="85">
          <cell r="A85" t="str">
            <v>SJMC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 t="str">
            <v/>
          </cell>
        </row>
        <row r="86">
          <cell r="A86" t="str">
            <v>ADM</v>
          </cell>
          <cell r="B86">
            <v>0</v>
          </cell>
          <cell r="C86">
            <v>0</v>
          </cell>
          <cell r="D86">
            <v>25.6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25.6</v>
          </cell>
          <cell r="J86">
            <v>0</v>
          </cell>
          <cell r="K86">
            <v>0</v>
          </cell>
          <cell r="L86">
            <v>25.6</v>
          </cell>
          <cell r="M86">
            <v>0</v>
          </cell>
          <cell r="N86">
            <v>0</v>
          </cell>
          <cell r="O86">
            <v>25.6</v>
          </cell>
          <cell r="P86">
            <v>6.3095444189583594</v>
          </cell>
          <cell r="Q86">
            <v>31.909544418958362</v>
          </cell>
          <cell r="R86">
            <v>0</v>
          </cell>
          <cell r="S86">
            <v>0</v>
          </cell>
          <cell r="T86">
            <v>0</v>
          </cell>
          <cell r="U86">
            <v>31.909544418958362</v>
          </cell>
          <cell r="V86" t="str">
            <v/>
          </cell>
        </row>
        <row r="87">
          <cell r="A87" t="str">
            <v>TRU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 t="str">
            <v/>
          </cell>
        </row>
        <row r="88">
          <cell r="A88" t="str">
            <v>OID-340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 t="str">
            <v/>
          </cell>
        </row>
        <row r="89">
          <cell r="A89" t="str">
            <v>PSP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str">
            <v/>
          </cell>
        </row>
        <row r="90">
          <cell r="A90" t="str">
            <v>DRF5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 t="str">
            <v/>
          </cell>
        </row>
        <row r="91">
          <cell r="A91" t="str">
            <v>DRF6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str">
            <v/>
          </cell>
        </row>
        <row r="92">
          <cell r="A92" t="str">
            <v>DRF7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 t="str">
            <v/>
          </cell>
        </row>
        <row r="93">
          <cell r="A93" t="str">
            <v>DRF8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 t="str">
            <v/>
          </cell>
        </row>
        <row r="94">
          <cell r="A94" t="str">
            <v>DRF9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 t="str">
            <v/>
          </cell>
        </row>
        <row r="95">
          <cell r="A95" t="str">
            <v>MSS</v>
          </cell>
          <cell r="B95" t="str">
            <v/>
          </cell>
          <cell r="C95">
            <v>523.1</v>
          </cell>
          <cell r="D95">
            <v>28.067821903335968</v>
          </cell>
          <cell r="E95">
            <v>0.54468575304289191</v>
          </cell>
          <cell r="F95">
            <v>0</v>
          </cell>
          <cell r="G95">
            <v>0</v>
          </cell>
          <cell r="H95">
            <v>0</v>
          </cell>
          <cell r="I95">
            <v>551.71250765637888</v>
          </cell>
          <cell r="J95">
            <v>0</v>
          </cell>
          <cell r="K95">
            <v>0</v>
          </cell>
          <cell r="L95">
            <v>551.71250765637888</v>
          </cell>
          <cell r="M95">
            <v>0</v>
          </cell>
          <cell r="N95">
            <v>0</v>
          </cell>
          <cell r="O95">
            <v>551.71250765637888</v>
          </cell>
          <cell r="P95">
            <v>135.97869427940728</v>
          </cell>
          <cell r="Q95">
            <v>687.69120193578613</v>
          </cell>
          <cell r="R95">
            <v>0</v>
          </cell>
          <cell r="S95">
            <v>0</v>
          </cell>
          <cell r="T95">
            <v>0</v>
          </cell>
          <cell r="U95">
            <v>687.69120193578613</v>
          </cell>
          <cell r="V95" t="str">
            <v/>
          </cell>
        </row>
        <row r="96">
          <cell r="A96" t="str">
            <v>CDS</v>
          </cell>
          <cell r="B96" t="str">
            <v/>
          </cell>
          <cell r="C96">
            <v>190.5</v>
          </cell>
          <cell r="D96">
            <v>131.74432040434903</v>
          </cell>
          <cell r="E96">
            <v>2.5566377973931074</v>
          </cell>
          <cell r="F96">
            <v>0</v>
          </cell>
          <cell r="G96">
            <v>0</v>
          </cell>
          <cell r="H96">
            <v>0</v>
          </cell>
          <cell r="I96">
            <v>324.80095820174211</v>
          </cell>
          <cell r="J96">
            <v>0</v>
          </cell>
          <cell r="K96">
            <v>0</v>
          </cell>
          <cell r="L96">
            <v>324.80095820174211</v>
          </cell>
          <cell r="M96">
            <v>0</v>
          </cell>
          <cell r="N96">
            <v>0</v>
          </cell>
          <cell r="O96">
            <v>324.80095820174211</v>
          </cell>
          <cell r="P96">
            <v>80.052580980239412</v>
          </cell>
          <cell r="Q96">
            <v>404.85353918198155</v>
          </cell>
          <cell r="R96">
            <v>0</v>
          </cell>
          <cell r="S96">
            <v>0</v>
          </cell>
          <cell r="T96">
            <v>0</v>
          </cell>
          <cell r="U96">
            <v>404.85353918198155</v>
          </cell>
          <cell r="V96" t="str">
            <v/>
          </cell>
        </row>
        <row r="97">
          <cell r="A97">
            <v>0</v>
          </cell>
          <cell r="B97">
            <v>0</v>
          </cell>
          <cell r="C97">
            <v>7045.8071273643354</v>
          </cell>
          <cell r="D97">
            <v>2546.298930954033</v>
          </cell>
          <cell r="E97">
            <v>171.80000000000004</v>
          </cell>
          <cell r="F97">
            <v>0</v>
          </cell>
          <cell r="G97">
            <v>0</v>
          </cell>
          <cell r="H97">
            <v>0</v>
          </cell>
          <cell r="I97">
            <v>9763.9060583183673</v>
          </cell>
          <cell r="J97">
            <v>289.69192378205383</v>
          </cell>
          <cell r="K97">
            <v>153.51870192307692</v>
          </cell>
          <cell r="L97">
            <v>10207.1166840235</v>
          </cell>
          <cell r="M97">
            <v>0</v>
          </cell>
          <cell r="N97">
            <v>0</v>
          </cell>
          <cell r="O97">
            <v>10207.1166840235</v>
          </cell>
          <cell r="P97">
            <v>2515.7131291928595</v>
          </cell>
          <cell r="Q97">
            <v>12722.829813216362</v>
          </cell>
          <cell r="R97">
            <v>0</v>
          </cell>
          <cell r="S97">
            <v>0</v>
          </cell>
          <cell r="T97">
            <v>0</v>
          </cell>
          <cell r="U97">
            <v>12722.829813216362</v>
          </cell>
          <cell r="V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AC58C-7F27-4638-9620-BAB52A9A125B}">
  <sheetPr codeName="Sheet59">
    <tabColor rgb="FF92D050"/>
    <pageSetUpPr fitToPage="1"/>
  </sheetPr>
  <dimension ref="A1:E47"/>
  <sheetViews>
    <sheetView tabSelected="1" zoomScale="80" zoomScaleNormal="80" zoomScaleSheetLayoutView="85" workbookViewId="0">
      <pane ySplit="12" topLeftCell="A13" activePane="bottomLeft" state="frozen"/>
      <selection activeCell="P52" sqref="P52"/>
      <selection pane="bottomLeft" activeCell="P52" sqref="P52"/>
    </sheetView>
  </sheetViews>
  <sheetFormatPr defaultColWidth="8.85546875" defaultRowHeight="15.75" x14ac:dyDescent="0.25"/>
  <cols>
    <col min="1" max="1" width="79.140625" style="14" bestFit="1" customWidth="1"/>
    <col min="2" max="2" width="44.28515625" style="14" customWidth="1"/>
    <col min="3" max="3" width="47.85546875" style="14" bestFit="1" customWidth="1"/>
    <col min="4" max="4" width="27.85546875" style="14" bestFit="1" customWidth="1"/>
    <col min="5" max="5" width="13" style="14" bestFit="1" customWidth="1"/>
    <col min="6" max="6" width="8.85546875" style="14"/>
    <col min="7" max="7" width="10.85546875" style="14" customWidth="1"/>
    <col min="8" max="16384" width="8.85546875" style="14"/>
  </cols>
  <sheetData>
    <row r="1" spans="1:5" customFormat="1" ht="40.35" customHeight="1" thickBot="1" x14ac:dyDescent="0.3">
      <c r="A1" s="1" t="s">
        <v>0</v>
      </c>
      <c r="B1" s="1"/>
      <c r="C1" s="1"/>
      <c r="D1" s="1"/>
      <c r="E1" s="1"/>
    </row>
    <row r="2" spans="1:5" s="3" customFormat="1" x14ac:dyDescent="0.25">
      <c r="A2" s="2"/>
      <c r="B2" s="2"/>
      <c r="C2" s="2"/>
      <c r="D2" s="2"/>
      <c r="E2" s="2"/>
    </row>
    <row r="3" spans="1:5" s="3" customFormat="1" ht="18.75" x14ac:dyDescent="0.3">
      <c r="A3" s="4" t="str">
        <f>'[1]Gen Info'!B5</f>
        <v>UM Bowie Health Center</v>
      </c>
      <c r="B3" s="4"/>
      <c r="C3" s="4"/>
      <c r="D3" s="4"/>
      <c r="E3" s="4"/>
    </row>
    <row r="4" spans="1:5" s="3" customFormat="1" x14ac:dyDescent="0.25">
      <c r="A4" s="5"/>
      <c r="B4" s="5"/>
      <c r="C4" s="2"/>
      <c r="D4" s="2"/>
      <c r="E4" s="2"/>
    </row>
    <row r="5" spans="1:5" s="3" customFormat="1" x14ac:dyDescent="0.25">
      <c r="A5" s="6" t="s">
        <v>1</v>
      </c>
      <c r="B5" s="6"/>
      <c r="C5" s="6"/>
      <c r="D5" s="6"/>
      <c r="E5" s="6"/>
    </row>
    <row r="6" spans="1:5" s="3" customFormat="1" x14ac:dyDescent="0.25">
      <c r="A6" s="5"/>
      <c r="B6" s="5"/>
      <c r="C6" s="2"/>
      <c r="D6" s="2"/>
      <c r="E6" s="2"/>
    </row>
    <row r="7" spans="1:5" s="3" customFormat="1" x14ac:dyDescent="0.25">
      <c r="A7" s="7" t="s">
        <v>2</v>
      </c>
      <c r="B7" s="7"/>
      <c r="C7" s="7"/>
      <c r="D7" s="7"/>
      <c r="E7" s="7"/>
    </row>
    <row r="8" spans="1:5" s="3" customFormat="1" x14ac:dyDescent="0.25">
      <c r="A8" s="5"/>
      <c r="B8" s="5"/>
      <c r="C8" s="2"/>
      <c r="D8" s="2"/>
      <c r="E8" s="2"/>
    </row>
    <row r="9" spans="1:5" s="3" customFormat="1" x14ac:dyDescent="0.25">
      <c r="A9" s="6" t="str">
        <f>_xlfn.CONCAT("For The Fiscal Year Ended June 30, ",'[1]Gen Info'!B10)</f>
        <v>For The Fiscal Year Ended June 30, 2024</v>
      </c>
      <c r="B9" s="6"/>
      <c r="C9" s="6"/>
      <c r="D9" s="6"/>
      <c r="E9" s="6"/>
    </row>
    <row r="10" spans="1:5" s="3" customFormat="1" x14ac:dyDescent="0.25">
      <c r="A10" s="8"/>
      <c r="B10" s="8"/>
      <c r="C10" s="9"/>
      <c r="D10" s="9"/>
      <c r="E10" s="9"/>
    </row>
    <row r="11" spans="1:5" s="3" customFormat="1" x14ac:dyDescent="0.25">
      <c r="A11" s="10" t="s">
        <v>3</v>
      </c>
      <c r="B11" s="10"/>
      <c r="C11" s="10"/>
      <c r="D11" s="10"/>
      <c r="E11" s="11" t="s">
        <v>4</v>
      </c>
    </row>
    <row r="12" spans="1:5" x14ac:dyDescent="0.25">
      <c r="A12" s="12" t="s">
        <v>5</v>
      </c>
      <c r="B12" s="12" t="s">
        <v>6</v>
      </c>
      <c r="C12" s="12" t="s">
        <v>7</v>
      </c>
      <c r="D12" s="12" t="s">
        <v>8</v>
      </c>
      <c r="E12" s="13" t="s">
        <v>9</v>
      </c>
    </row>
    <row r="13" spans="1:5" x14ac:dyDescent="0.25">
      <c r="A13" s="15" t="s">
        <v>10</v>
      </c>
      <c r="B13" s="16">
        <v>36108441500</v>
      </c>
      <c r="C13" s="16" t="s">
        <v>11</v>
      </c>
      <c r="D13" s="15" t="s">
        <v>12</v>
      </c>
      <c r="E13" s="15" t="s">
        <v>13</v>
      </c>
    </row>
    <row r="14" spans="1:5" x14ac:dyDescent="0.25">
      <c r="A14" s="15" t="s">
        <v>14</v>
      </c>
      <c r="B14" s="16">
        <v>36108441501</v>
      </c>
      <c r="C14" s="16" t="s">
        <v>15</v>
      </c>
      <c r="D14" s="15" t="s">
        <v>16</v>
      </c>
      <c r="E14" s="15" t="s">
        <v>13</v>
      </c>
    </row>
    <row r="15" spans="1:5" x14ac:dyDescent="0.25">
      <c r="A15" s="15" t="s">
        <v>17</v>
      </c>
      <c r="B15" s="16">
        <v>36108441502</v>
      </c>
      <c r="C15" s="16" t="s">
        <v>15</v>
      </c>
      <c r="D15" s="15" t="s">
        <v>18</v>
      </c>
      <c r="E15" s="15" t="s">
        <v>13</v>
      </c>
    </row>
    <row r="16" spans="1:5" x14ac:dyDescent="0.25">
      <c r="A16" s="15" t="s">
        <v>19</v>
      </c>
      <c r="B16" s="16">
        <v>36108441000</v>
      </c>
      <c r="C16" s="16" t="s">
        <v>20</v>
      </c>
      <c r="D16" s="15" t="s">
        <v>21</v>
      </c>
      <c r="E16" s="15" t="s">
        <v>13</v>
      </c>
    </row>
    <row r="17" spans="1:5" x14ac:dyDescent="0.25">
      <c r="A17" s="15" t="s">
        <v>22</v>
      </c>
      <c r="B17" s="16">
        <v>36108441800</v>
      </c>
      <c r="C17" s="16" t="s">
        <v>23</v>
      </c>
      <c r="D17" s="15" t="s">
        <v>24</v>
      </c>
      <c r="E17" s="15" t="s">
        <v>13</v>
      </c>
    </row>
    <row r="18" spans="1:5" x14ac:dyDescent="0.25">
      <c r="A18" s="15"/>
      <c r="B18" s="15"/>
      <c r="C18" s="16"/>
      <c r="D18" s="15"/>
      <c r="E18" s="15"/>
    </row>
    <row r="19" spans="1:5" x14ac:dyDescent="0.25">
      <c r="A19" s="15" t="s">
        <v>25</v>
      </c>
      <c r="B19" s="15"/>
      <c r="C19" s="16"/>
      <c r="D19" s="15" t="s">
        <v>26</v>
      </c>
      <c r="E19" s="15"/>
    </row>
    <row r="20" spans="1:5" x14ac:dyDescent="0.25">
      <c r="A20" s="15" t="s">
        <v>27</v>
      </c>
      <c r="B20" s="15"/>
      <c r="C20" s="16" t="s">
        <v>28</v>
      </c>
      <c r="D20" s="15" t="s">
        <v>24</v>
      </c>
      <c r="E20" s="15" t="s">
        <v>9</v>
      </c>
    </row>
    <row r="21" spans="1:5" x14ac:dyDescent="0.25">
      <c r="A21" s="15"/>
      <c r="B21" s="15"/>
      <c r="C21" s="15"/>
      <c r="D21" s="15"/>
      <c r="E21" s="15"/>
    </row>
    <row r="22" spans="1:5" x14ac:dyDescent="0.25">
      <c r="A22" s="15"/>
      <c r="B22" s="15"/>
      <c r="C22" s="15"/>
      <c r="D22" s="15"/>
      <c r="E22" s="15"/>
    </row>
    <row r="23" spans="1:5" x14ac:dyDescent="0.25">
      <c r="A23" s="15"/>
      <c r="B23" s="15"/>
      <c r="C23" s="15"/>
      <c r="D23" s="15"/>
      <c r="E23" s="15"/>
    </row>
    <row r="24" spans="1:5" x14ac:dyDescent="0.25">
      <c r="A24" s="15"/>
      <c r="B24" s="15"/>
      <c r="C24" s="15"/>
      <c r="D24" s="15"/>
      <c r="E24" s="15"/>
    </row>
    <row r="25" spans="1:5" x14ac:dyDescent="0.25">
      <c r="A25" s="15"/>
      <c r="B25" s="15"/>
      <c r="C25" s="15"/>
      <c r="D25" s="15"/>
      <c r="E25" s="15"/>
    </row>
    <row r="26" spans="1:5" x14ac:dyDescent="0.25">
      <c r="A26" s="15"/>
      <c r="B26" s="15"/>
      <c r="C26" s="15"/>
      <c r="D26" s="15"/>
      <c r="E26" s="15"/>
    </row>
    <row r="27" spans="1:5" x14ac:dyDescent="0.25">
      <c r="A27" s="15"/>
      <c r="B27" s="15"/>
      <c r="C27" s="15"/>
      <c r="D27" s="15"/>
      <c r="E27" s="15"/>
    </row>
    <row r="28" spans="1:5" x14ac:dyDescent="0.25">
      <c r="A28" s="15"/>
      <c r="B28" s="15"/>
      <c r="C28" s="15"/>
      <c r="D28" s="15"/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15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15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15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15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  <row r="42" spans="1:5" x14ac:dyDescent="0.25">
      <c r="A42" s="15"/>
      <c r="B42" s="15"/>
      <c r="C42" s="15"/>
      <c r="D42" s="15"/>
      <c r="E42" s="15"/>
    </row>
    <row r="43" spans="1:5" x14ac:dyDescent="0.25">
      <c r="A43" s="15"/>
      <c r="B43" s="15"/>
      <c r="C43" s="15"/>
      <c r="D43" s="15"/>
      <c r="E43" s="15"/>
    </row>
    <row r="44" spans="1:5" x14ac:dyDescent="0.25">
      <c r="A44" s="15"/>
      <c r="B44" s="15"/>
      <c r="C44" s="15"/>
      <c r="D44" s="15"/>
      <c r="E44" s="15"/>
    </row>
    <row r="45" spans="1:5" x14ac:dyDescent="0.25">
      <c r="A45" s="15"/>
      <c r="B45" s="15"/>
      <c r="C45" s="15"/>
      <c r="D45" s="15"/>
      <c r="E45" s="15"/>
    </row>
    <row r="46" spans="1:5" x14ac:dyDescent="0.25">
      <c r="A46" s="15"/>
      <c r="B46" s="15"/>
      <c r="C46" s="15"/>
      <c r="D46" s="15"/>
      <c r="E46" s="15"/>
    </row>
    <row r="47" spans="1:5" x14ac:dyDescent="0.25">
      <c r="A47" s="15"/>
      <c r="B47" s="15"/>
      <c r="C47" s="15"/>
      <c r="D47" s="15"/>
      <c r="E47" s="15"/>
    </row>
  </sheetData>
  <sheetProtection formatColumns="0" formatRows="0"/>
  <mergeCells count="3">
    <mergeCell ref="A1:E1"/>
    <mergeCell ref="A3:E3"/>
    <mergeCell ref="A7:E7"/>
  </mergeCells>
  <printOptions horizontalCentered="1"/>
  <pageMargins left="0.7" right="0.7" top="0.75" bottom="0.75" header="0.3" footer="0.3"/>
  <pageSetup scale="67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56C09-7913-40D2-990A-43762AE9BF91}">
  <sheetPr codeName="Sheet60">
    <tabColor rgb="FF92D050"/>
    <pageSetUpPr fitToPage="1"/>
  </sheetPr>
  <dimension ref="A1:E41"/>
  <sheetViews>
    <sheetView zoomScale="76" zoomScaleNormal="80" zoomScaleSheetLayoutView="80" workbookViewId="0">
      <pane ySplit="12" topLeftCell="A13" activePane="bottomLeft" state="frozen"/>
      <selection activeCell="P52" sqref="P52"/>
      <selection pane="bottomLeft" activeCell="P52" sqref="P52"/>
    </sheetView>
  </sheetViews>
  <sheetFormatPr defaultColWidth="8.85546875" defaultRowHeight="15.75" x14ac:dyDescent="0.25"/>
  <cols>
    <col min="1" max="1" width="79.140625" style="14" bestFit="1" customWidth="1"/>
    <col min="2" max="2" width="79.140625" style="14" customWidth="1"/>
    <col min="3" max="3" width="47.85546875" style="14" bestFit="1" customWidth="1"/>
    <col min="4" max="4" width="27.85546875" style="14" bestFit="1" customWidth="1"/>
    <col min="5" max="5" width="13" style="14" bestFit="1" customWidth="1"/>
    <col min="6" max="6" width="8.85546875" style="14"/>
    <col min="7" max="7" width="10.85546875" style="14" customWidth="1"/>
    <col min="8" max="16384" width="8.85546875" style="14"/>
  </cols>
  <sheetData>
    <row r="1" spans="1:5" customFormat="1" ht="40.35" customHeight="1" thickBot="1" x14ac:dyDescent="0.3">
      <c r="A1" s="1" t="s">
        <v>0</v>
      </c>
      <c r="B1" s="1"/>
      <c r="C1" s="1"/>
      <c r="D1" s="1"/>
      <c r="E1" s="1"/>
    </row>
    <row r="2" spans="1:5" s="3" customFormat="1" x14ac:dyDescent="0.25">
      <c r="A2" s="2"/>
      <c r="B2" s="2"/>
      <c r="C2" s="2"/>
      <c r="D2" s="2"/>
      <c r="E2" s="2"/>
    </row>
    <row r="3" spans="1:5" s="3" customFormat="1" ht="18.75" x14ac:dyDescent="0.3">
      <c r="A3" s="4" t="str">
        <f>'[1]Gen Info'!B5</f>
        <v>UM Bowie Health Center</v>
      </c>
      <c r="B3" s="4"/>
      <c r="C3" s="4"/>
      <c r="D3" s="4"/>
      <c r="E3" s="4"/>
    </row>
    <row r="4" spans="1:5" s="3" customFormat="1" x14ac:dyDescent="0.25">
      <c r="A4" s="5"/>
      <c r="B4" s="5"/>
      <c r="C4" s="2"/>
      <c r="D4" s="2"/>
      <c r="E4" s="2"/>
    </row>
    <row r="5" spans="1:5" s="3" customFormat="1" x14ac:dyDescent="0.25">
      <c r="A5" s="6" t="s">
        <v>1</v>
      </c>
      <c r="B5" s="6"/>
      <c r="C5" s="6"/>
      <c r="D5" s="6"/>
      <c r="E5" s="6"/>
    </row>
    <row r="6" spans="1:5" s="3" customFormat="1" x14ac:dyDescent="0.25">
      <c r="A6" s="5"/>
      <c r="B6" s="5"/>
      <c r="C6" s="2"/>
      <c r="D6" s="2"/>
      <c r="E6" s="2"/>
    </row>
    <row r="7" spans="1:5" s="3" customFormat="1" ht="32.450000000000003" customHeight="1" x14ac:dyDescent="0.25">
      <c r="A7" s="17" t="s">
        <v>29</v>
      </c>
      <c r="B7" s="17"/>
      <c r="C7" s="17"/>
      <c r="D7" s="17"/>
      <c r="E7" s="17"/>
    </row>
    <row r="8" spans="1:5" s="3" customFormat="1" x14ac:dyDescent="0.25">
      <c r="A8" s="5"/>
      <c r="B8" s="5"/>
      <c r="C8" s="2"/>
      <c r="D8" s="2"/>
      <c r="E8" s="2"/>
    </row>
    <row r="9" spans="1:5" s="3" customFormat="1" x14ac:dyDescent="0.25">
      <c r="A9" s="6" t="str">
        <f>_xlfn.CONCAT("For The Fiscal Year Ended June 30, ",'[1]Gen Info'!B10)</f>
        <v>For The Fiscal Year Ended June 30, 2024</v>
      </c>
      <c r="B9" s="6"/>
      <c r="C9" s="6"/>
      <c r="D9" s="6"/>
      <c r="E9" s="6"/>
    </row>
    <row r="10" spans="1:5" s="3" customFormat="1" x14ac:dyDescent="0.25">
      <c r="A10" s="8"/>
      <c r="B10" s="8"/>
      <c r="C10" s="9"/>
      <c r="D10" s="9"/>
      <c r="E10" s="9"/>
    </row>
    <row r="11" spans="1:5" s="3" customFormat="1" x14ac:dyDescent="0.25">
      <c r="A11" s="10" t="s">
        <v>3</v>
      </c>
      <c r="B11" s="10"/>
      <c r="C11" s="10"/>
      <c r="D11" s="10"/>
      <c r="E11" s="11" t="s">
        <v>4</v>
      </c>
    </row>
    <row r="12" spans="1:5" x14ac:dyDescent="0.25">
      <c r="A12" s="12" t="s">
        <v>5</v>
      </c>
      <c r="B12" s="12" t="s">
        <v>6</v>
      </c>
      <c r="C12" s="12" t="s">
        <v>7</v>
      </c>
      <c r="D12" s="12" t="s">
        <v>8</v>
      </c>
      <c r="E12" s="13" t="s">
        <v>9</v>
      </c>
    </row>
    <row r="13" spans="1:5" x14ac:dyDescent="0.25">
      <c r="A13" s="18" t="s">
        <v>30</v>
      </c>
      <c r="B13" s="18">
        <v>158524580</v>
      </c>
      <c r="C13" s="15" t="s">
        <v>31</v>
      </c>
      <c r="D13" s="15" t="s">
        <v>32</v>
      </c>
      <c r="E13" s="15" t="s">
        <v>9</v>
      </c>
    </row>
    <row r="14" spans="1:5" x14ac:dyDescent="0.25">
      <c r="A14" s="16" t="s">
        <v>33</v>
      </c>
      <c r="B14" s="16">
        <v>158524570</v>
      </c>
      <c r="C14" s="15" t="s">
        <v>31</v>
      </c>
      <c r="D14" s="15" t="s">
        <v>32</v>
      </c>
      <c r="E14" s="15" t="s">
        <v>9</v>
      </c>
    </row>
    <row r="15" spans="1:5" x14ac:dyDescent="0.25">
      <c r="A15" s="16" t="s">
        <v>34</v>
      </c>
      <c r="B15" s="16">
        <v>365365127</v>
      </c>
      <c r="C15" s="15" t="s">
        <v>31</v>
      </c>
      <c r="D15" s="15" t="s">
        <v>32</v>
      </c>
      <c r="E15" s="15" t="s">
        <v>9</v>
      </c>
    </row>
    <row r="16" spans="1:5" x14ac:dyDescent="0.25">
      <c r="A16" s="16" t="s">
        <v>35</v>
      </c>
      <c r="B16" s="16">
        <v>365365125</v>
      </c>
      <c r="C16" s="15" t="s">
        <v>31</v>
      </c>
      <c r="D16" s="15" t="s">
        <v>32</v>
      </c>
      <c r="E16" s="15" t="s">
        <v>9</v>
      </c>
    </row>
    <row r="17" spans="1:5" x14ac:dyDescent="0.25">
      <c r="A17" s="16" t="s">
        <v>36</v>
      </c>
      <c r="B17" s="16">
        <v>365365153</v>
      </c>
      <c r="C17" s="15" t="s">
        <v>31</v>
      </c>
      <c r="D17" s="15" t="s">
        <v>32</v>
      </c>
      <c r="E17" s="15" t="s">
        <v>9</v>
      </c>
    </row>
    <row r="18" spans="1:5" x14ac:dyDescent="0.25">
      <c r="A18" s="16" t="s">
        <v>37</v>
      </c>
      <c r="B18" s="16">
        <v>365365139</v>
      </c>
      <c r="C18" s="15" t="s">
        <v>31</v>
      </c>
      <c r="D18" s="15" t="s">
        <v>32</v>
      </c>
      <c r="E18" s="15" t="s">
        <v>9</v>
      </c>
    </row>
    <row r="19" spans="1:5" x14ac:dyDescent="0.25">
      <c r="A19" s="16" t="s">
        <v>38</v>
      </c>
      <c r="B19" s="16">
        <v>365365126</v>
      </c>
      <c r="C19" s="15" t="s">
        <v>31</v>
      </c>
      <c r="D19" s="15" t="s">
        <v>32</v>
      </c>
      <c r="E19" s="15" t="s">
        <v>9</v>
      </c>
    </row>
    <row r="20" spans="1:5" x14ac:dyDescent="0.25">
      <c r="A20" s="16" t="s">
        <v>39</v>
      </c>
      <c r="B20" s="16">
        <v>3653651163</v>
      </c>
      <c r="C20" s="15" t="s">
        <v>31</v>
      </c>
      <c r="D20" s="15" t="s">
        <v>32</v>
      </c>
      <c r="E20" s="15" t="s">
        <v>9</v>
      </c>
    </row>
    <row r="21" spans="1:5" x14ac:dyDescent="0.25">
      <c r="A21" s="16" t="s">
        <v>40</v>
      </c>
      <c r="B21" s="16">
        <v>365365158</v>
      </c>
      <c r="C21" s="15" t="s">
        <v>31</v>
      </c>
      <c r="D21" s="15" t="s">
        <v>32</v>
      </c>
      <c r="E21" s="15" t="s">
        <v>9</v>
      </c>
    </row>
    <row r="22" spans="1:5" x14ac:dyDescent="0.25">
      <c r="A22" s="16" t="s">
        <v>41</v>
      </c>
      <c r="B22" s="16">
        <v>156533010</v>
      </c>
      <c r="C22" s="15" t="s">
        <v>31</v>
      </c>
      <c r="D22" s="15" t="s">
        <v>32</v>
      </c>
      <c r="E22" s="15" t="s">
        <v>9</v>
      </c>
    </row>
    <row r="23" spans="1:5" x14ac:dyDescent="0.25">
      <c r="A23" s="16" t="s">
        <v>42</v>
      </c>
      <c r="B23" s="16">
        <v>156535020</v>
      </c>
      <c r="C23" s="15" t="s">
        <v>31</v>
      </c>
      <c r="D23" s="15" t="s">
        <v>32</v>
      </c>
      <c r="E23" s="15" t="s">
        <v>9</v>
      </c>
    </row>
    <row r="24" spans="1:5" x14ac:dyDescent="0.25">
      <c r="A24" s="16" t="s">
        <v>43</v>
      </c>
      <c r="B24" s="16" t="s">
        <v>44</v>
      </c>
      <c r="C24" s="15" t="s">
        <v>31</v>
      </c>
      <c r="D24" s="15" t="s">
        <v>32</v>
      </c>
      <c r="E24" s="15" t="s">
        <v>9</v>
      </c>
    </row>
    <row r="25" spans="1:5" x14ac:dyDescent="0.25">
      <c r="A25" s="15"/>
      <c r="B25" s="15"/>
      <c r="C25" s="15"/>
      <c r="D25" s="15"/>
      <c r="E25" s="15"/>
    </row>
    <row r="26" spans="1:5" x14ac:dyDescent="0.25">
      <c r="A26" s="15"/>
      <c r="B26" s="15"/>
      <c r="C26" s="15"/>
      <c r="D26" s="15"/>
      <c r="E26" s="15"/>
    </row>
    <row r="27" spans="1:5" x14ac:dyDescent="0.25">
      <c r="A27" s="15"/>
      <c r="B27" s="15"/>
      <c r="C27" s="15"/>
      <c r="D27" s="15"/>
      <c r="E27" s="15"/>
    </row>
    <row r="28" spans="1:5" x14ac:dyDescent="0.25">
      <c r="A28" s="15"/>
      <c r="B28" s="15"/>
      <c r="C28" s="15"/>
      <c r="D28" s="15"/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15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15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15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15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9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9"/>
      <c r="D41" s="15"/>
      <c r="E41" s="15"/>
    </row>
  </sheetData>
  <sheetProtection formatColumns="0" formatRows="0"/>
  <mergeCells count="3">
    <mergeCell ref="A1:E1"/>
    <mergeCell ref="A3:E3"/>
    <mergeCell ref="A7:E7"/>
  </mergeCells>
  <printOptions horizontalCentered="1"/>
  <pageMargins left="0.7" right="0.7" top="0.75" bottom="0.75" header="0.3" footer="0.3"/>
  <pageSetup scale="74" fitToHeight="0" orientation="landscape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2AEAE38-FA21-4532-986A-77CD674DB5B3}"/>
</file>

<file path=customXml/itemProps2.xml><?xml version="1.0" encoding="utf-8"?>
<ds:datastoreItem xmlns:ds="http://schemas.openxmlformats.org/officeDocument/2006/customXml" ds:itemID="{82B1529A-9C21-4FC2-A8AC-DB090AE96EBA}"/>
</file>

<file path=customXml/itemProps3.xml><?xml version="1.0" encoding="utf-8"?>
<ds:datastoreItem xmlns:ds="http://schemas.openxmlformats.org/officeDocument/2006/customXml" ds:itemID="{433A2C1D-B92C-438F-8424-73004BD2C5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 Services Survey - Hosp Owned</vt:lpstr>
      <vt:lpstr>OP Services Survey - NonHosp Ow</vt:lpstr>
      <vt:lpstr>'OP Services Survey - Hosp Owned'!Print_Area</vt:lpstr>
      <vt:lpstr>'OP Services Survey - NonHosp Ow'!Print_Area</vt:lpstr>
    </vt:vector>
  </TitlesOfParts>
  <Company>University Of Maryland Medical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Nwaokomah, Juliana</dc:creator>
  <cp:lastModifiedBy>Nwaokomah, Juliana</cp:lastModifiedBy>
  <dcterms:created xsi:type="dcterms:W3CDTF">2024-12-09T17:25:56Z</dcterms:created>
  <dcterms:modified xsi:type="dcterms:W3CDTF">2024-12-09T17:26:48Z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