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Q:\RATES\COMPLIANCE\CRH\FY 2024\Annual Filing\Annual Filing Model\Submission\"/>
    </mc:Choice>
  </mc:AlternateContent>
  <xr:revisionPtr revIDLastSave="0" documentId="8_{E2C79CDA-7C46-4D33-B6AC-71381B62D5E5}" xr6:coauthVersionLast="47" xr6:coauthVersionMax="47" xr10:uidLastSave="{00000000-0000-0000-0000-000000000000}"/>
  <bookViews>
    <workbookView xWindow="-28920" yWindow="-120" windowWidth="29040" windowHeight="15840" xr2:uid="{6E1A677F-0C96-4044-86EB-0780CDB6FACC}"/>
  </bookViews>
  <sheets>
    <sheet name="OP Services Survey - Hosp Owned" sheetId="1" r:id="rId1"/>
    <sheet name="OP Services Survey - NonHosp Ow" sheetId="2" r:id="rId2"/>
  </sheets>
  <externalReferences>
    <externalReference r:id="rId3"/>
  </externalReferences>
  <definedNames>
    <definedName name="Current_L1" localSheetId="0">#REF!</definedName>
    <definedName name="Current_L1" localSheetId="1">#REF!</definedName>
    <definedName name="Current_L1">[1]M!$I$13:$Q$100</definedName>
    <definedName name="CurrRO" localSheetId="0">#REF!</definedName>
    <definedName name="CurrRO" localSheetId="1">#REF!</definedName>
    <definedName name="CurrRO">'[1]Rate Order'!$C$13:$M$101</definedName>
    <definedName name="E1_Schedule">[1]E!$A$1:'[1]E'!$Q$51</definedName>
    <definedName name="Exhibit_10_Row_Shading_Area" localSheetId="0">#REF!,#REF!,#REF!</definedName>
    <definedName name="Exhibit_10_Row_Shading_Area" localSheetId="1">#REF!,#REF!,#REF!</definedName>
    <definedName name="Exhibit_10_Row_Shading_Area">[1]Exh_10!$A$10:$V$24,[1]Exh_10!$A$28:$V$113,[1]Exh_10!$A$117:$V$162</definedName>
    <definedName name="Exhibit_10_Row_Test" comment="Tests whether to show or hide a given row" localSheetId="0">#REF!,#REF!,#REF!</definedName>
    <definedName name="Exhibit_10_Row_Test" comment="Tests whether to show or hide a given row" localSheetId="1">#REF!,#REF!,#REF!</definedName>
    <definedName name="Exhibit_10_Row_Test" comment="Tests whether to show or hide a given row">[1]Exh_10!$Y$10:$Y$24,[1]Exh_10!$Y$28:$Y$113,[1]Exh_10!$Y$117:$Y$162</definedName>
    <definedName name="FTE_Rec">#REF!</definedName>
    <definedName name="H1_Depr_I">#REF!</definedName>
    <definedName name="H3_DISTRIBUTION">#REF!</definedName>
    <definedName name="H3A_and_H3B" localSheetId="0">#REF!,#REF!</definedName>
    <definedName name="H3A_and_H3B" localSheetId="1">#REF!,#REF!</definedName>
    <definedName name="Hosp_Num" localSheetId="0">#REF!</definedName>
    <definedName name="Hosp_Num" localSheetId="1">#REF!</definedName>
    <definedName name="Hosp_Num">'[1]Gen Info'!$B$6</definedName>
    <definedName name="J1_and_J2" localSheetId="0">#REF!,#REF!</definedName>
    <definedName name="J1_and_J2" localSheetId="1">#REF!,#REF!</definedName>
    <definedName name="LookDate" localSheetId="0">#REF!</definedName>
    <definedName name="LookDate" localSheetId="1">#REF!</definedName>
    <definedName name="LookDate">'[1]Cvr (DON''T HIDE)'!$P$1:$Q$12</definedName>
    <definedName name="M_and_MA" localSheetId="0">#REF!,#REF!</definedName>
    <definedName name="M_and_MA" localSheetId="1">#REF!,#REF!</definedName>
    <definedName name="M_COMP1" localSheetId="0">#REF!</definedName>
    <definedName name="M_COMP1" localSheetId="1">#REF!</definedName>
    <definedName name="M_COMP2" localSheetId="0">#REF!</definedName>
    <definedName name="M_COMP2" localSheetId="1">#REF!</definedName>
    <definedName name="M_Table_2" localSheetId="0">#REF!</definedName>
    <definedName name="M_Table_2" localSheetId="1">#REF!</definedName>
    <definedName name="M_Table_2">'[1]Master Table (DO NOT HIDE)'!$B$7:$H$186</definedName>
    <definedName name="Master_Table" localSheetId="0">#REF!</definedName>
    <definedName name="Master_Table" localSheetId="1">#REF!</definedName>
    <definedName name="Master_Table">'[1]Master Table (DO NOT HIDE)'!$A$6:$G$186</definedName>
    <definedName name="MTC_Test" localSheetId="0">#REF!</definedName>
    <definedName name="MTC_Test" localSheetId="1">#REF!</definedName>
    <definedName name="P1_Test" localSheetId="0">#REF!</definedName>
    <definedName name="P1_Test" localSheetId="1">#REF!</definedName>
    <definedName name="P2_Test" localSheetId="0">#REF!</definedName>
    <definedName name="P2_Test" localSheetId="1">#REF!</definedName>
    <definedName name="P3_Test" localSheetId="0">#REF!</definedName>
    <definedName name="P3_Test" localSheetId="1">#REF!</definedName>
    <definedName name="P4_Test" localSheetId="0">#REF!</definedName>
    <definedName name="P4_Test" localSheetId="1">#REF!</definedName>
    <definedName name="P5_Test" localSheetId="0">#REF!</definedName>
    <definedName name="P5_Test" localSheetId="1">#REF!</definedName>
    <definedName name="P5_Test">#REF!</definedName>
    <definedName name="_xlnm.Print_Area" localSheetId="0">'OP Services Survey - Hosp Owned'!$A$1:$E$47</definedName>
    <definedName name="_xlnm.Print_Area" localSheetId="1">'OP Services Survey - NonHosp Ow'!$A$1:$E$41</definedName>
    <definedName name="Prior_M" localSheetId="0">#REF!</definedName>
    <definedName name="Prior_M" localSheetId="1">#REF!</definedName>
    <definedName name="Prior_M">'[1]Input M'!$A$4:$I$500</definedName>
    <definedName name="Prior_TB" localSheetId="0">#REF!</definedName>
    <definedName name="Prior_TB" localSheetId="1">#REF!</definedName>
    <definedName name="Prior_TB">'[1]Input TB'!$B$4:$CV$500</definedName>
    <definedName name="Psych?" localSheetId="0">#REF!</definedName>
    <definedName name="Psych?" localSheetId="1">#REF!</definedName>
    <definedName name="Psych?">'[1]Gen Info'!$B$18</definedName>
    <definedName name="PY_M" localSheetId="0">#REF!</definedName>
    <definedName name="PY_M" localSheetId="1">#REF!</definedName>
    <definedName name="PY_M">[1]PY_M!$A$4:$AL$500</definedName>
    <definedName name="RAT_Schedule">#REF!</definedName>
    <definedName name="RAT_Test">#REF!</definedName>
    <definedName name="RC_Schedule">#REF!</definedName>
    <definedName name="T_Bal" localSheetId="0">#REF!</definedName>
    <definedName name="T_Bal" localSheetId="1">#REF!</definedName>
    <definedName name="TB_Comp" localSheetId="0">#REF!</definedName>
    <definedName name="TB_Comp" localSheetId="1">#REF!</definedName>
    <definedName name="TB_Comp">#REF!</definedName>
    <definedName name="TRE_Test" localSheetId="0">#REF!</definedName>
    <definedName name="TRE_Test" localSheetId="1">#REF!</definedName>
    <definedName name="UR22_Schedule">[1]UR!$B$769:'[1]UR'!$Q$804</definedName>
    <definedName name="UR23_Schedule">[1]UR!$B$805:'[1]UR'!$Q$840</definedName>
    <definedName name="UR24_Schedule">[1]UR!$B$841:'[1]UR'!$Q$876</definedName>
    <definedName name="UR25_Schedule">[1]UR!$B$877:'[1]UR'!$Q$912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2" l="1"/>
  <c r="A3" i="2"/>
  <c r="A9" i="1"/>
  <c r="A3" i="1"/>
</calcChain>
</file>

<file path=xl/sharedStrings.xml><?xml version="1.0" encoding="utf-8"?>
<sst xmlns="http://schemas.openxmlformats.org/spreadsheetml/2006/main" count="132" uniqueCount="61">
  <si>
    <t>SUPPLEMENTAL SCHEDULE - OUTPATIENT SERVICES SURVEY</t>
  </si>
  <si>
    <t>Hospital Outpatient Services Survey</t>
  </si>
  <si>
    <t>HOSPITAL OWNED OUTPATIENT SERVICES WHEREVER LOCATED</t>
  </si>
  <si>
    <t>Name of Outpatient</t>
  </si>
  <si>
    <t>Regulated/</t>
  </si>
  <si>
    <t>Service</t>
  </si>
  <si>
    <t>Department ID</t>
  </si>
  <si>
    <t>Description of Services Provided</t>
  </si>
  <si>
    <t>Physical Location/Address</t>
  </si>
  <si>
    <t>Unregulated</t>
  </si>
  <si>
    <t>RAD CT UMLMC</t>
  </si>
  <si>
    <t>CT</t>
  </si>
  <si>
    <t>7150 Contee Road, Laurel MD 20707</t>
  </si>
  <si>
    <t>Regulated</t>
  </si>
  <si>
    <t>RAD MRI UMLMC</t>
  </si>
  <si>
    <t>MRI</t>
  </si>
  <si>
    <t>RAD NUC MED UMLMC</t>
  </si>
  <si>
    <t>NUC MED</t>
  </si>
  <si>
    <t>RAD ULTRASOUND UMLMC</t>
  </si>
  <si>
    <t>RAD DIAG</t>
  </si>
  <si>
    <t>RAD XR UMLMC</t>
  </si>
  <si>
    <t>UMLMC LABORATORY</t>
  </si>
  <si>
    <t>LAB</t>
  </si>
  <si>
    <t>UMLMC EMERGENCY DEPT</t>
  </si>
  <si>
    <t>ED/ CLINIC</t>
  </si>
  <si>
    <t xml:space="preserve">UMLMC OBSERVATION </t>
  </si>
  <si>
    <t xml:space="preserve">OBS </t>
  </si>
  <si>
    <t>UMLMC BEHAVIORAL HEALTH PHP</t>
  </si>
  <si>
    <t>PHP</t>
  </si>
  <si>
    <t>UMLMC BEHAVIORAL HEALTH IOP</t>
  </si>
  <si>
    <t>CLINIC</t>
  </si>
  <si>
    <t>UMLMC CARDIAC DIAG</t>
  </si>
  <si>
    <t>EKG</t>
  </si>
  <si>
    <t>UMLMC OCCUPATIONAL THERAPY</t>
  </si>
  <si>
    <t>OT</t>
  </si>
  <si>
    <t>UMLMC PERI-OP</t>
  </si>
  <si>
    <t>ANES / OR / SDS / LITHO</t>
  </si>
  <si>
    <t>UMLMC PHYSICAL THERAPY</t>
  </si>
  <si>
    <t>PT</t>
  </si>
  <si>
    <t>UMLMC RESPIRATORY THERAPY</t>
  </si>
  <si>
    <t>RT</t>
  </si>
  <si>
    <t>UMLMC SPEECH THERAPY</t>
  </si>
  <si>
    <t>SLP</t>
  </si>
  <si>
    <t>UMLMC WOUND CARE CENTER</t>
  </si>
  <si>
    <t>CLINIC / HYP CHAMBER / ORC / PT</t>
  </si>
  <si>
    <t>OUTPATIENT SERVICES NOT OWNED BY THE HOSPITAL - 
LOCATED IN PRINCIPAL HOSPITAL BUILDINGS OR LOCATED IN OTHER BUILDINGS IN WHICH REGULATED SERVICES ARE PROVIDED</t>
  </si>
  <si>
    <t xml:space="preserve">DEP ID </t>
  </si>
  <si>
    <t>UMCMG BW BREAST AI LAU</t>
  </si>
  <si>
    <t xml:space="preserve">Physician Practice </t>
  </si>
  <si>
    <t>7150 Contee Rd, Laurel MD 20707</t>
  </si>
  <si>
    <t>UMCRHMG INTERNAL MED LAUREL</t>
  </si>
  <si>
    <t>UMCRHMG MATERNAL FETAL MED LAUREL</t>
  </si>
  <si>
    <t>UMCRHMG MIN INVASIVE GYN SUR LAUREL</t>
  </si>
  <si>
    <t>UMCRHMG MOBILITY &amp; REHAB LAUREL</t>
  </si>
  <si>
    <t>UMCRHMG OB GYN LAUREL</t>
  </si>
  <si>
    <t>UMCRHMG PAIN &amp; WELLNESS LAUREL</t>
  </si>
  <si>
    <t>UMCRHMG PFT LAB LAUREL</t>
  </si>
  <si>
    <t>UMCRHMG PULMONARY LAUREL</t>
  </si>
  <si>
    <t>UMCRHMG GEN SURG LAUREL</t>
  </si>
  <si>
    <t>7151 Contee Rd, Laurel MD 20707</t>
  </si>
  <si>
    <t>UMCRHMG URO GYN LAUREL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</si>
</sst>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Times New Roman"/>
      <family val="2"/>
    </font>
    <font>
      <b/>
      <sz val="16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/>
    </xf>
    <xf numFmtId="37" fontId="2" fillId="0" borderId="0" xfId="1" applyNumberFormat="1" applyFont="1" applyAlignment="1">
      <alignment horizontal="center"/>
    </xf>
    <xf numFmtId="37" fontId="2" fillId="0" borderId="0" xfId="1" applyNumberFormat="1" applyFont="1"/>
    <xf numFmtId="0" fontId="3" fillId="2" borderId="0" xfId="1" applyNumberFormat="1" applyFont="1" applyFill="1" applyAlignment="1">
      <alignment horizontal="center"/>
    </xf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Alignment="1">
      <alignment horizontal="centerContinuous"/>
    </xf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Fill="1" applyAlignment="1">
      <alignment horizontal="center"/>
    </xf>
    <xf numFmtId="37" fontId="2" fillId="0" borderId="0" xfId="1" applyNumberFormat="1" applyFont="1" applyFill="1" applyAlignment="1">
      <alignment horizontal="center"/>
    </xf>
    <xf numFmtId="37" fontId="2" fillId="0" borderId="2" xfId="1" applyNumberFormat="1" applyFont="1" applyFill="1" applyBorder="1" applyAlignment="1">
      <alignment horizontal="center"/>
    </xf>
    <xf numFmtId="37" fontId="2" fillId="0" borderId="3" xfId="1" applyNumberFormat="1" applyFont="1" applyFill="1" applyBorder="1" applyAlignment="1">
      <alignment horizontal="center"/>
    </xf>
    <xf numFmtId="0" fontId="2" fillId="0" borderId="4" xfId="2" applyBorder="1" applyAlignment="1">
      <alignment horizontal="center"/>
    </xf>
    <xf numFmtId="0" fontId="2" fillId="0" borderId="5" xfId="2" applyBorder="1" applyAlignment="1">
      <alignment horizontal="center"/>
    </xf>
    <xf numFmtId="0" fontId="2" fillId="0" borderId="0" xfId="2"/>
    <xf numFmtId="0" fontId="2" fillId="3" borderId="6" xfId="2" applyFill="1" applyBorder="1" applyAlignment="1" applyProtection="1">
      <alignment horizontal="center"/>
      <protection locked="0"/>
    </xf>
    <xf numFmtId="0" fontId="2" fillId="3" borderId="6" xfId="2" applyFill="1" applyBorder="1" applyProtection="1">
      <protection locked="0"/>
    </xf>
    <xf numFmtId="37" fontId="4" fillId="0" borderId="0" xfId="1" applyNumberFormat="1" applyFont="1" applyAlignment="1">
      <alignment horizontal="center" wrapText="1"/>
    </xf>
    <xf numFmtId="1" fontId="2" fillId="3" borderId="6" xfId="2" applyNumberFormat="1" applyFill="1" applyBorder="1" applyAlignment="1" applyProtection="1">
      <alignment horizontal="center"/>
      <protection locked="0"/>
    </xf>
    <xf numFmtId="0" fontId="2" fillId="3" borderId="6" xfId="2" applyFill="1" applyBorder="1" applyAlignment="1" applyProtection="1">
      <alignment wrapText="1"/>
      <protection locked="0"/>
    </xf>
  </cellXfs>
  <cellStyles count="3">
    <cellStyle name="Comma 2" xfId="1" xr:uid="{E6243BA1-DD5F-47E9-9DA5-90E7A6BBA469}"/>
    <cellStyle name="Normal" xfId="0" builtinId="0"/>
    <cellStyle name="Normal 2" xfId="2" xr:uid="{2BDD64EC-D163-40DA-9980-5133C76B4F7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484505</xdr:colOff>
      <xdr:row>1</xdr:row>
      <xdr:rowOff>0</xdr:rowOff>
    </xdr:from>
    <xdr:to>
      <xdr:col>10</xdr:col>
      <xdr:colOff>607053</xdr:colOff>
      <xdr:row>2</xdr:row>
      <xdr:rowOff>146050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848CE0B-36BE-40E5-8358-4A87575C4F68}"/>
            </a:ext>
          </a:extLst>
        </xdr:cNvPr>
        <xdr:cNvSpPr txBox="1">
          <a:spLocks noChangeArrowheads="1"/>
        </xdr:cNvSpPr>
      </xdr:nvSpPr>
      <xdr:spPr bwMode="auto">
        <a:xfrm>
          <a:off x="16953230" y="504825"/>
          <a:ext cx="3189598" cy="34607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484505</xdr:colOff>
      <xdr:row>0</xdr:row>
      <xdr:rowOff>507999</xdr:rowOff>
    </xdr:from>
    <xdr:to>
      <xdr:col>10</xdr:col>
      <xdr:colOff>607053</xdr:colOff>
      <xdr:row>2</xdr:row>
      <xdr:rowOff>201705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DEB2C7E-9B48-4013-A7E1-E4C5351091DE}"/>
            </a:ext>
          </a:extLst>
        </xdr:cNvPr>
        <xdr:cNvSpPr txBox="1">
          <a:spLocks noChangeArrowheads="1"/>
        </xdr:cNvSpPr>
      </xdr:nvSpPr>
      <xdr:spPr bwMode="auto">
        <a:xfrm>
          <a:off x="16953230" y="507999"/>
          <a:ext cx="3189598" cy="398556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RATES\COMPLIANCE\CRH\FY%202024\Annual%20Filing\Annual%20Filing%20Model\LRH%20Annual%20Filing%20Model%20FY24_FINAL%20UNLINKED.xlsm" TargetMode="External"/><Relationship Id="rId1" Type="http://schemas.openxmlformats.org/officeDocument/2006/relationships/externalLinkPath" Target="/RATES/COMPLIANCE/CRH/FY%202024/Annual%20Filing/Annual%20Filing%20Model/LRH%20Annual%20Filing%20Model%20FY24_FINAL%20UNLINKE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 Longer Needed"/>
      <sheetName val="Reporting Schedule"/>
      <sheetName val="Desk Audit Summary WIP"/>
      <sheetName val="Appendix B"/>
      <sheetName val="User Note"/>
      <sheetName val="Schedule List And Description"/>
      <sheetName val="Gen Info"/>
      <sheetName val="Master Table (DO NOT HIDE)"/>
      <sheetName val="Input M"/>
      <sheetName val="Input TB"/>
      <sheetName val="Expense TB"/>
      <sheetName val="Revenue"/>
      <sheetName val="Volume"/>
      <sheetName val="DP1 Input"/>
      <sheetName val="PDA Input"/>
      <sheetName val="P1 Input"/>
      <sheetName val="P2 Input"/>
      <sheetName val="RE Input"/>
      <sheetName val="P3 Input"/>
      <sheetName val="P4 Input"/>
      <sheetName val="Don Service Exp"/>
      <sheetName val="Statistic (Js) Input"/>
      <sheetName val="ACS Input"/>
      <sheetName val="E,F,UR Alloc"/>
      <sheetName val="Rate Order"/>
      <sheetName val="Optional - Unit Conversion Asst"/>
      <sheetName val="URS Input"/>
      <sheetName val="H2 Input"/>
      <sheetName val="Equip Fac Allow_Hist Lease Pur"/>
      <sheetName val="G_GR Input"/>
      <sheetName val="OFC Input"/>
      <sheetName val="SB Input"/>
      <sheetName val="TRE Input"/>
      <sheetName val="RAT Sched"/>
      <sheetName val="Trauma Standby"/>
      <sheetName val="Trauma Dept"/>
      <sheetName val="Conversion Factor"/>
      <sheetName val="Financial Data"/>
      <sheetName val="XX"/>
      <sheetName val="Rct (DON'T HIDE)"/>
      <sheetName val="Cvr (DON'T HIDE)"/>
      <sheetName val="Sig (DON'T HIDE)"/>
      <sheetName val="Vs Against Monthly"/>
      <sheetName val="V1-3"/>
      <sheetName val="V5"/>
      <sheetName val="OADP"/>
      <sheetName val="UA"/>
      <sheetName val="P1"/>
      <sheetName val="P2"/>
      <sheetName val="P3"/>
      <sheetName val="P4"/>
      <sheetName val="C"/>
      <sheetName val="D"/>
      <sheetName val="E"/>
      <sheetName val="F"/>
      <sheetName val="RC"/>
      <sheetName val="RE"/>
      <sheetName val="J"/>
      <sheetName val="H2"/>
      <sheetName val="H3"/>
      <sheetName val="G"/>
      <sheetName val="GR"/>
      <sheetName val="PDA"/>
      <sheetName val="M"/>
      <sheetName val="OES"/>
      <sheetName val="UR"/>
      <sheetName val="URS"/>
      <sheetName val="ACS"/>
      <sheetName val="SB"/>
      <sheetName val="SBC"/>
      <sheetName val="MTC"/>
      <sheetName val="TRE"/>
      <sheetName val="Supp - Other Rev"/>
      <sheetName val="Supp - Non-Op Rev &amp; Exp"/>
      <sheetName val="Supp - GRR"/>
      <sheetName val="Supp - Recon of Dep. and Lease."/>
      <sheetName val="Supp - UCC"/>
      <sheetName val="Supp - PDA"/>
      <sheetName val="Supp RE-R"/>
      <sheetName val="UR6-A"/>
      <sheetName val="OP Services Survey - Hosp Owned"/>
      <sheetName val="OP Services Survey - NonHosp Ow"/>
      <sheetName val="DCFA Schedules"/>
      <sheetName val="1. Credit &amp; Collections"/>
      <sheetName val="2. Financial Assistance"/>
      <sheetName val="3. FA Demographics"/>
      <sheetName val="4. Debt Collection"/>
      <sheetName val="5. DC Demographics"/>
      <sheetName val="6. DC Zip Code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Approved Rates By Center FY 24"/>
      <sheetName val="FY 2023 - RE"/>
      <sheetName val="FY 2023 - UA"/>
      <sheetName val="Conversion Rates - All Hosp"/>
      <sheetName val="Experience Data"/>
      <sheetName val="FY23 Electronic outputs&gt;&gt;"/>
      <sheetName val="FY23 V5"/>
      <sheetName val="FY23 PDA"/>
      <sheetName val="FY23 RE_Regulate"/>
      <sheetName val="FY23 RE_Unregulated"/>
      <sheetName val="FY23 RE_Total"/>
      <sheetName val="FY23 RE_R"/>
      <sheetName val="FY23 P"/>
      <sheetName val="FY23 V"/>
      <sheetName val="Hospital List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 t="str">
            <v>Laurel Medical Center</v>
          </cell>
        </row>
        <row r="6">
          <cell r="B6">
            <v>210055</v>
          </cell>
        </row>
        <row r="10">
          <cell r="B10">
            <v>2024</v>
          </cell>
        </row>
        <row r="18">
          <cell r="B18">
            <v>1</v>
          </cell>
        </row>
      </sheetData>
      <sheetData sheetId="7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TBD</v>
          </cell>
          <cell r="C50" t="str">
            <v>TBD</v>
          </cell>
          <cell r="D50" t="str">
            <v>Reserved for Future Use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Visits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UCHS LAB-340</v>
          </cell>
          <cell r="C119" t="str">
            <v>Maryland RVUs</v>
          </cell>
          <cell r="D119" t="str">
            <v>Rate Center for Upper Chesapeake (210049) 340B Lab charged at UM (Effective May 1, 2018)</v>
          </cell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SJMC LAB-340</v>
          </cell>
          <cell r="C120" t="str">
            <v>Maryland RVUs</v>
          </cell>
          <cell r="D120" t="str">
            <v>Rate Center for St. Joseph (210063) 340B LAB charged at UM (Effective May 1, 2018)</v>
          </cell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UCHS CL-340</v>
          </cell>
          <cell r="C121" t="str">
            <v>RVU</v>
          </cell>
          <cell r="D121" t="str">
            <v>Rate Center for Upper Chesapeake (210049) 340B Clinic charged at UM (Effective May 1, 2018)</v>
          </cell>
          <cell r="G121" t="str">
            <v>D90</v>
          </cell>
          <cell r="H121" t="str">
            <v>D90</v>
          </cell>
        </row>
        <row r="122">
          <cell r="A122" t="str">
            <v>D91</v>
          </cell>
          <cell r="B122" t="str">
            <v>SJMC CL-340</v>
          </cell>
          <cell r="C122" t="str">
            <v>RVU</v>
          </cell>
          <cell r="D122" t="str">
            <v>Rate Center for St. Joseph (210063) 340B Clinic charged at UM (Effective May 1, 2018)</v>
          </cell>
          <cell r="G122" t="str">
            <v>D91</v>
          </cell>
          <cell r="H122" t="str">
            <v>D91</v>
          </cell>
        </row>
        <row r="123">
          <cell r="A123" t="str">
            <v>D92</v>
          </cell>
          <cell r="B123" t="str">
            <v>ADM</v>
          </cell>
          <cell r="C123" t="str">
            <v>Admission</v>
          </cell>
          <cell r="D123" t="str">
            <v>Visits</v>
          </cell>
          <cell r="H123" t="str">
            <v>D92</v>
          </cell>
        </row>
        <row r="124">
          <cell r="A124" t="str">
            <v>D95</v>
          </cell>
          <cell r="B124" t="str">
            <v>OID-340</v>
          </cell>
          <cell r="C124" t="str">
            <v>TBD</v>
          </cell>
          <cell r="D124" t="str">
            <v>OP Cancer and Infusion Drugs 340</v>
          </cell>
          <cell r="G124" t="str">
            <v>D95</v>
          </cell>
          <cell r="H124" t="str">
            <v>D95</v>
          </cell>
        </row>
        <row r="125">
          <cell r="A125" t="str">
            <v>D94</v>
          </cell>
          <cell r="B125" t="str">
            <v>TRU</v>
          </cell>
          <cell r="C125" t="str">
            <v>Visits</v>
          </cell>
          <cell r="D125" t="str">
            <v>Trauma Resuscitation</v>
          </cell>
          <cell r="G125" t="str">
            <v>D94</v>
          </cell>
          <cell r="H125" t="str">
            <v>D94</v>
          </cell>
        </row>
        <row r="126">
          <cell r="A126" t="str">
            <v>D96</v>
          </cell>
          <cell r="B126" t="str">
            <v>PSP</v>
          </cell>
          <cell r="C126" t="str">
            <v>Patient Days</v>
          </cell>
          <cell r="D126" t="str">
            <v>Pediatric Specialty</v>
          </cell>
          <cell r="G126" t="str">
            <v>D96</v>
          </cell>
          <cell r="H126" t="str">
            <v>D96</v>
          </cell>
        </row>
        <row r="127">
          <cell r="A127" t="str">
            <v>D60</v>
          </cell>
          <cell r="B127" t="str">
            <v>RDS</v>
          </cell>
          <cell r="C127" t="str">
            <v>Patient Days</v>
          </cell>
          <cell r="D127" t="str">
            <v>Respiratory Dependent</v>
          </cell>
          <cell r="G127" t="str">
            <v>D60</v>
          </cell>
          <cell r="H127" t="str">
            <v>D60</v>
          </cell>
        </row>
        <row r="128">
          <cell r="A128" t="str">
            <v>D97</v>
          </cell>
          <cell r="B128" t="str">
            <v>TMS</v>
          </cell>
          <cell r="C128" t="str">
            <v>Transcranial Magnetic Stimulation</v>
          </cell>
          <cell r="D128" t="str">
            <v>Treatments</v>
          </cell>
          <cell r="G128" t="str">
            <v>D97</v>
          </cell>
          <cell r="H128" t="str">
            <v>D97</v>
          </cell>
        </row>
        <row r="129">
          <cell r="H129">
            <v>0</v>
          </cell>
        </row>
        <row r="130">
          <cell r="H130">
            <v>0</v>
          </cell>
        </row>
        <row r="131">
          <cell r="H131">
            <v>0</v>
          </cell>
        </row>
        <row r="133">
          <cell r="A133" t="str">
            <v>E01</v>
          </cell>
          <cell r="B133" t="str">
            <v>AMB</v>
          </cell>
          <cell r="C133" t="str">
            <v># of Occasions of Service</v>
          </cell>
          <cell r="D133" t="str">
            <v>Ambulance Services</v>
          </cell>
          <cell r="E133">
            <v>6950</v>
          </cell>
          <cell r="G133" t="str">
            <v>E01</v>
          </cell>
          <cell r="H133" t="str">
            <v>E01</v>
          </cell>
        </row>
        <row r="134">
          <cell r="A134" t="str">
            <v>E02</v>
          </cell>
          <cell r="B134" t="str">
            <v>PAR</v>
          </cell>
          <cell r="C134" t="str">
            <v># of Spaces</v>
          </cell>
          <cell r="D134" t="str">
            <v>Parking</v>
          </cell>
          <cell r="E134">
            <v>8440</v>
          </cell>
          <cell r="G134" t="str">
            <v>E02</v>
          </cell>
          <cell r="H134" t="str">
            <v>E02</v>
          </cell>
        </row>
        <row r="135">
          <cell r="A135" t="str">
            <v>E03</v>
          </cell>
          <cell r="B135" t="str">
            <v>DPO</v>
          </cell>
          <cell r="C135" t="str">
            <v>Sq Feet</v>
          </cell>
          <cell r="D135" t="str">
            <v>Doctor's Private Office Rent</v>
          </cell>
          <cell r="E135">
            <v>9210</v>
          </cell>
          <cell r="G135" t="str">
            <v>E03</v>
          </cell>
          <cell r="H135" t="str">
            <v>E03</v>
          </cell>
        </row>
        <row r="136">
          <cell r="A136" t="str">
            <v>E04</v>
          </cell>
          <cell r="B136" t="str">
            <v>OOR</v>
          </cell>
          <cell r="C136" t="str">
            <v>Sq Feet</v>
          </cell>
          <cell r="D136" t="str">
            <v>Office And Other Rentals</v>
          </cell>
          <cell r="E136">
            <v>9220</v>
          </cell>
          <cell r="G136" t="str">
            <v>E04</v>
          </cell>
          <cell r="H136" t="str">
            <v>E04</v>
          </cell>
        </row>
        <row r="137">
          <cell r="A137" t="str">
            <v>E05</v>
          </cell>
          <cell r="B137" t="str">
            <v>REO</v>
          </cell>
          <cell r="C137" t="str">
            <v>Sq Feet</v>
          </cell>
          <cell r="D137" t="str">
            <v>Retail Operations</v>
          </cell>
          <cell r="E137">
            <v>9230</v>
          </cell>
          <cell r="G137" t="str">
            <v>E05</v>
          </cell>
          <cell r="H137" t="str">
            <v>E05</v>
          </cell>
        </row>
        <row r="138">
          <cell r="A138" t="str">
            <v>E06</v>
          </cell>
          <cell r="B138" t="str">
            <v>PTE</v>
          </cell>
          <cell r="C138" t="str">
            <v># of Spaces</v>
          </cell>
          <cell r="D138" t="str">
            <v>Patient Telephones</v>
          </cell>
          <cell r="E138">
            <v>8615</v>
          </cell>
          <cell r="G138" t="str">
            <v>E06</v>
          </cell>
          <cell r="H138" t="str">
            <v>E06</v>
          </cell>
        </row>
        <row r="139">
          <cell r="A139" t="str">
            <v>E07</v>
          </cell>
          <cell r="B139" t="str">
            <v>CAF</v>
          </cell>
          <cell r="C139" t="str">
            <v>Eq. Meals Served</v>
          </cell>
          <cell r="D139" t="str">
            <v>Cafeteria</v>
          </cell>
          <cell r="E139">
            <v>8320</v>
          </cell>
          <cell r="G139" t="str">
            <v>E07</v>
          </cell>
          <cell r="H139" t="str">
            <v>E07</v>
          </cell>
        </row>
        <row r="140">
          <cell r="A140" t="str">
            <v>E08</v>
          </cell>
          <cell r="B140" t="str">
            <v>DEB</v>
          </cell>
          <cell r="C140" t="str">
            <v>Sq Feet</v>
          </cell>
          <cell r="D140" t="str">
            <v>Day Care Center, Rec Areas, Ect.</v>
          </cell>
          <cell r="G140" t="str">
            <v>E08</v>
          </cell>
          <cell r="H140" t="str">
            <v>E08</v>
          </cell>
        </row>
        <row r="141">
          <cell r="A141" t="str">
            <v>E09</v>
          </cell>
          <cell r="B141" t="str">
            <v>HOU</v>
          </cell>
          <cell r="C141" t="str">
            <v>Avg # of Persons Housed</v>
          </cell>
          <cell r="D141" t="str">
            <v>Housing</v>
          </cell>
          <cell r="E141">
            <v>8360</v>
          </cell>
          <cell r="G141" t="str">
            <v>E09</v>
          </cell>
          <cell r="H141" t="str">
            <v>E09</v>
          </cell>
        </row>
        <row r="143">
          <cell r="A143" t="str">
            <v>F01</v>
          </cell>
          <cell r="B143" t="str">
            <v>REG</v>
          </cell>
          <cell r="C143" t="str">
            <v># of Projects</v>
          </cell>
          <cell r="D143" t="str">
            <v>Research</v>
          </cell>
          <cell r="E143">
            <v>8010</v>
          </cell>
          <cell r="G143" t="str">
            <v>F01</v>
          </cell>
          <cell r="H143" t="str">
            <v>F01</v>
          </cell>
        </row>
        <row r="144">
          <cell r="A144" t="str">
            <v>F02</v>
          </cell>
          <cell r="B144" t="str">
            <v>RNS</v>
          </cell>
          <cell r="C144" t="str">
            <v># of Students</v>
          </cell>
          <cell r="D144" t="str">
            <v>Nursing Education</v>
          </cell>
          <cell r="E144">
            <v>8220</v>
          </cell>
          <cell r="G144" t="str">
            <v>F02</v>
          </cell>
          <cell r="H144" t="str">
            <v>F02</v>
          </cell>
        </row>
        <row r="145">
          <cell r="A145" t="str">
            <v>F03</v>
          </cell>
          <cell r="B145" t="str">
            <v>OHE</v>
          </cell>
          <cell r="C145" t="str">
            <v># of Students</v>
          </cell>
          <cell r="D145" t="str">
            <v>Other Health Profession Education</v>
          </cell>
          <cell r="E145">
            <v>8260</v>
          </cell>
          <cell r="G145" t="str">
            <v>F03</v>
          </cell>
          <cell r="H145" t="str">
            <v>F03</v>
          </cell>
        </row>
        <row r="146">
          <cell r="A146" t="str">
            <v>F04</v>
          </cell>
          <cell r="B146" t="str">
            <v>CHE</v>
          </cell>
          <cell r="C146" t="str">
            <v># of Participants</v>
          </cell>
          <cell r="D146" t="str">
            <v>Community Health Education</v>
          </cell>
          <cell r="E146">
            <v>8270</v>
          </cell>
          <cell r="G146" t="str">
            <v>F04</v>
          </cell>
          <cell r="H146" t="str">
            <v>F04</v>
          </cell>
        </row>
        <row r="148">
          <cell r="A148" t="str">
            <v>P01</v>
          </cell>
          <cell r="B148" t="str">
            <v>P1</v>
          </cell>
          <cell r="D148" t="str">
            <v>Hospital Based Physicians</v>
          </cell>
          <cell r="H148" t="str">
            <v>P01</v>
          </cell>
        </row>
        <row r="149">
          <cell r="A149" t="str">
            <v>P02</v>
          </cell>
          <cell r="B149" t="str">
            <v>P2</v>
          </cell>
          <cell r="D149" t="str">
            <v>Physician Part B Services</v>
          </cell>
          <cell r="H149" t="str">
            <v>P02</v>
          </cell>
        </row>
        <row r="150">
          <cell r="A150" t="str">
            <v>P03</v>
          </cell>
          <cell r="B150" t="str">
            <v>P3</v>
          </cell>
          <cell r="D150" t="str">
            <v>Physician Support Services</v>
          </cell>
          <cell r="H150" t="str">
            <v>P03</v>
          </cell>
        </row>
        <row r="151">
          <cell r="A151" t="str">
            <v>P04</v>
          </cell>
          <cell r="B151" t="str">
            <v>P4</v>
          </cell>
          <cell r="D151" t="str">
            <v>Resident, Intern Services</v>
          </cell>
          <cell r="H151" t="str">
            <v>P04</v>
          </cell>
        </row>
        <row r="152">
          <cell r="A152" t="str">
            <v>P05</v>
          </cell>
          <cell r="B152" t="str">
            <v>P5</v>
          </cell>
          <cell r="D152" t="str">
            <v>Resident, Intern Ineligible</v>
          </cell>
          <cell r="H152" t="str">
            <v>P05</v>
          </cell>
        </row>
        <row r="154">
          <cell r="A154" t="str">
            <v>FB1</v>
          </cell>
          <cell r="B154" t="str">
            <v>FB1</v>
          </cell>
          <cell r="C154" t="str">
            <v>Dollars</v>
          </cell>
          <cell r="D154" t="str">
            <v>Fringe Benefits</v>
          </cell>
          <cell r="H154" t="str">
            <v>FB1</v>
          </cell>
        </row>
        <row r="155">
          <cell r="A155" t="str">
            <v>MS1</v>
          </cell>
          <cell r="B155" t="str">
            <v>MSV</v>
          </cell>
          <cell r="C155" t="str">
            <v>N/A</v>
          </cell>
          <cell r="D155" t="str">
            <v>Medical Services</v>
          </cell>
          <cell r="H155" t="str">
            <v>MS1</v>
          </cell>
        </row>
        <row r="156">
          <cell r="A156" t="str">
            <v>ZZ1</v>
          </cell>
          <cell r="B156" t="str">
            <v>GRT</v>
          </cell>
          <cell r="C156" t="str">
            <v>Dollars</v>
          </cell>
          <cell r="D156" t="str">
            <v>Grants</v>
          </cell>
          <cell r="H156" t="str">
            <v>ZZ1</v>
          </cell>
        </row>
        <row r="157">
          <cell r="A157" t="str">
            <v>D92</v>
          </cell>
          <cell r="B157" t="str">
            <v>ADM</v>
          </cell>
          <cell r="C157" t="str">
            <v>Admissions</v>
          </cell>
          <cell r="D157" t="str">
            <v>Admission Services</v>
          </cell>
          <cell r="H157" t="str">
            <v>D92</v>
          </cell>
        </row>
        <row r="158">
          <cell r="A158" t="str">
            <v>N/A 1</v>
          </cell>
          <cell r="B158" t="str">
            <v>PME</v>
          </cell>
          <cell r="D158" t="str">
            <v>Post Graduate Medical Ed</v>
          </cell>
          <cell r="H158" t="str">
            <v>N/A 1</v>
          </cell>
        </row>
        <row r="159">
          <cell r="A159" t="str">
            <v>N/A 2</v>
          </cell>
          <cell r="B159" t="str">
            <v>PAP</v>
          </cell>
          <cell r="D159" t="str">
            <v>Referred Ambulatory Surgery</v>
          </cell>
          <cell r="H159" t="str">
            <v>N/A 2</v>
          </cell>
        </row>
        <row r="160">
          <cell r="A160" t="str">
            <v>N/A 3</v>
          </cell>
          <cell r="B160" t="str">
            <v>TRP</v>
          </cell>
          <cell r="D160" t="str">
            <v>Patient Transportation</v>
          </cell>
          <cell r="H160" t="str">
            <v>N/A 3</v>
          </cell>
        </row>
        <row r="162">
          <cell r="A162" t="str">
            <v>UR01</v>
          </cell>
          <cell r="B162" t="str">
            <v>FSC</v>
          </cell>
          <cell r="C162" t="str">
            <v>Visits</v>
          </cell>
          <cell r="D162" t="str">
            <v>Freestanding Clinic Services</v>
          </cell>
          <cell r="E162">
            <v>6970</v>
          </cell>
          <cell r="G162" t="str">
            <v>UR01</v>
          </cell>
          <cell r="H162" t="str">
            <v>UR01</v>
          </cell>
        </row>
        <row r="163">
          <cell r="A163" t="str">
            <v>UR02</v>
          </cell>
          <cell r="B163" t="str">
            <v>HHC</v>
          </cell>
          <cell r="C163" t="str">
            <v>Visits</v>
          </cell>
          <cell r="D163" t="str">
            <v>Home Health Services</v>
          </cell>
          <cell r="E163">
            <v>6980</v>
          </cell>
          <cell r="G163" t="str">
            <v>UR02</v>
          </cell>
          <cell r="H163" t="str">
            <v>UR02</v>
          </cell>
        </row>
        <row r="164">
          <cell r="A164" t="str">
            <v>UR03</v>
          </cell>
          <cell r="B164" t="str">
            <v>ORD</v>
          </cell>
          <cell r="C164" t="str">
            <v>Treatments</v>
          </cell>
          <cell r="D164" t="str">
            <v>Outpatient Renal Dialysis</v>
          </cell>
          <cell r="E164">
            <v>7720</v>
          </cell>
          <cell r="G164" t="str">
            <v>UR03</v>
          </cell>
          <cell r="H164" t="str">
            <v>UR03</v>
          </cell>
        </row>
        <row r="165">
          <cell r="A165" t="str">
            <v>UR04</v>
          </cell>
          <cell r="B165" t="str">
            <v>ECF</v>
          </cell>
          <cell r="C165" t="str">
            <v>Patient Days</v>
          </cell>
          <cell r="D165" t="str">
            <v>Skilled Nursing Care</v>
          </cell>
          <cell r="E165">
            <v>6610</v>
          </cell>
          <cell r="G165" t="str">
            <v>UR04</v>
          </cell>
          <cell r="H165" t="str">
            <v>UR04</v>
          </cell>
        </row>
        <row r="166">
          <cell r="A166" t="str">
            <v>UR05</v>
          </cell>
          <cell r="B166" t="str">
            <v>ULB</v>
          </cell>
          <cell r="C166" t="str">
            <v>CAP, WMU, 1982 Ed.</v>
          </cell>
          <cell r="D166" t="str">
            <v>Laboratory Non-Patient</v>
          </cell>
          <cell r="E166">
            <v>7720</v>
          </cell>
          <cell r="G166" t="str">
            <v>UR05</v>
          </cell>
          <cell r="H166" t="str">
            <v>UR05</v>
          </cell>
        </row>
        <row r="167">
          <cell r="A167" t="str">
            <v>UR06</v>
          </cell>
          <cell r="B167" t="str">
            <v>UPB</v>
          </cell>
          <cell r="C167" t="str">
            <v># of FTEs</v>
          </cell>
          <cell r="D167" t="str">
            <v>Physicians Part B Services</v>
          </cell>
          <cell r="E167">
            <v>8760</v>
          </cell>
          <cell r="G167" t="str">
            <v>UR06</v>
          </cell>
          <cell r="H167" t="str">
            <v>UR06</v>
          </cell>
        </row>
        <row r="168">
          <cell r="A168" t="str">
            <v>UR07</v>
          </cell>
          <cell r="B168" t="str">
            <v>CAN</v>
          </cell>
          <cell r="C168" t="str">
            <v>CNA Minutes</v>
          </cell>
          <cell r="D168" t="str">
            <v>Certified Nurse Anesthetists</v>
          </cell>
          <cell r="E168">
            <v>7090</v>
          </cell>
          <cell r="G168" t="str">
            <v>UR07</v>
          </cell>
          <cell r="H168" t="str">
            <v>UR07</v>
          </cell>
        </row>
        <row r="169">
          <cell r="A169" t="str">
            <v>UR08</v>
          </cell>
          <cell r="B169" t="str">
            <v>PSS</v>
          </cell>
          <cell r="C169" t="str">
            <v># of FTEs</v>
          </cell>
          <cell r="D169" t="str">
            <v>Physician Support Services</v>
          </cell>
          <cell r="E169">
            <v>8740</v>
          </cell>
          <cell r="G169" t="str">
            <v>UR08</v>
          </cell>
          <cell r="H169" t="str">
            <v>UR08</v>
          </cell>
        </row>
        <row r="170">
          <cell r="A170" t="str">
            <v>UR09</v>
          </cell>
          <cell r="B170" t="str">
            <v>ADC</v>
          </cell>
          <cell r="C170" t="str">
            <v>TBD</v>
          </cell>
          <cell r="D170" t="str">
            <v>Adult DayCare</v>
          </cell>
          <cell r="G170" t="str">
            <v>UR09</v>
          </cell>
          <cell r="H170" t="str">
            <v>UR09</v>
          </cell>
        </row>
        <row r="171">
          <cell r="A171" t="str">
            <v>UR10</v>
          </cell>
          <cell r="B171" t="str">
            <v>CCC</v>
          </cell>
          <cell r="C171" t="str">
            <v>TBD</v>
          </cell>
          <cell r="D171" t="str">
            <v>Cancer Center</v>
          </cell>
          <cell r="G171" t="str">
            <v>UR10</v>
          </cell>
          <cell r="H171" t="str">
            <v>UR10</v>
          </cell>
        </row>
        <row r="172">
          <cell r="A172" t="str">
            <v>UR11</v>
          </cell>
          <cell r="B172" t="str">
            <v>CAR</v>
          </cell>
          <cell r="C172" t="str">
            <v>TBD</v>
          </cell>
          <cell r="D172" t="str">
            <v>Cardiac</v>
          </cell>
          <cell r="G172" t="str">
            <v>UR11</v>
          </cell>
          <cell r="H172" t="str">
            <v>UR11</v>
          </cell>
        </row>
        <row r="173">
          <cell r="A173" t="str">
            <v>UR12</v>
          </cell>
          <cell r="B173" t="str">
            <v>CCS</v>
          </cell>
          <cell r="C173" t="str">
            <v>TBD</v>
          </cell>
          <cell r="D173" t="str">
            <v>Community Services</v>
          </cell>
          <cell r="G173" t="str">
            <v>UR12</v>
          </cell>
          <cell r="H173" t="str">
            <v>UR12</v>
          </cell>
        </row>
        <row r="174">
          <cell r="A174" t="str">
            <v>UR13</v>
          </cell>
          <cell r="B174" t="str">
            <v>CS</v>
          </cell>
          <cell r="C174" t="str">
            <v>TBD</v>
          </cell>
          <cell r="D174" t="str">
            <v>Consolidating/Eliminations</v>
          </cell>
          <cell r="G174" t="str">
            <v>UR13</v>
          </cell>
          <cell r="H174" t="str">
            <v>UR13</v>
          </cell>
        </row>
        <row r="175">
          <cell r="A175" t="str">
            <v>UR14</v>
          </cell>
          <cell r="B175" t="str">
            <v>FDN</v>
          </cell>
          <cell r="C175" t="str">
            <v>TBD</v>
          </cell>
          <cell r="D175" t="str">
            <v>Foundation</v>
          </cell>
          <cell r="G175" t="str">
            <v>UR14</v>
          </cell>
          <cell r="H175" t="str">
            <v>UR14</v>
          </cell>
        </row>
        <row r="176">
          <cell r="A176" t="str">
            <v>UR15</v>
          </cell>
          <cell r="B176" t="str">
            <v>HSP</v>
          </cell>
          <cell r="C176" t="str">
            <v>TBD</v>
          </cell>
          <cell r="D176" t="str">
            <v>Hospice</v>
          </cell>
          <cell r="G176" t="str">
            <v>UR15</v>
          </cell>
          <cell r="H176" t="str">
            <v>UR15</v>
          </cell>
        </row>
        <row r="177">
          <cell r="A177" t="str">
            <v>UR16</v>
          </cell>
          <cell r="B177" t="str">
            <v>IMG</v>
          </cell>
          <cell r="C177" t="str">
            <v>TBD</v>
          </cell>
          <cell r="D177" t="str">
            <v>Imaging</v>
          </cell>
          <cell r="G177" t="str">
            <v>UR16</v>
          </cell>
          <cell r="H177" t="str">
            <v>UR16</v>
          </cell>
        </row>
        <row r="178">
          <cell r="A178" t="str">
            <v>UR17</v>
          </cell>
          <cell r="B178" t="str">
            <v>OMC</v>
          </cell>
          <cell r="C178" t="str">
            <v>TBD</v>
          </cell>
          <cell r="D178" t="str">
            <v>Outpatient Medical Center</v>
          </cell>
          <cell r="G178" t="str">
            <v>UR17</v>
          </cell>
          <cell r="H178" t="str">
            <v>UR17</v>
          </cell>
        </row>
        <row r="179">
          <cell r="A179" t="str">
            <v>UR18</v>
          </cell>
          <cell r="B179" t="str">
            <v>OUR</v>
          </cell>
          <cell r="C179" t="str">
            <v>TBD</v>
          </cell>
          <cell r="D179" t="str">
            <v>Other Unregulated</v>
          </cell>
          <cell r="G179" t="str">
            <v>UR18</v>
          </cell>
          <cell r="H179" t="str">
            <v>UR18</v>
          </cell>
        </row>
        <row r="180">
          <cell r="A180" t="str">
            <v>UR19</v>
          </cell>
          <cell r="B180" t="str">
            <v>REH</v>
          </cell>
          <cell r="C180" t="str">
            <v>TBD</v>
          </cell>
          <cell r="D180" t="str">
            <v>Rehabilitation</v>
          </cell>
          <cell r="G180" t="str">
            <v>UR19</v>
          </cell>
          <cell r="H180" t="str">
            <v>UR19</v>
          </cell>
        </row>
        <row r="181">
          <cell r="A181" t="str">
            <v>UR20</v>
          </cell>
          <cell r="B181" t="str">
            <v>URRF1</v>
          </cell>
          <cell r="C181" t="str">
            <v>TBD</v>
          </cell>
          <cell r="D181" t="str">
            <v>TBD</v>
          </cell>
          <cell r="G181" t="str">
            <v>UR20</v>
          </cell>
          <cell r="H181" t="str">
            <v>UR20</v>
          </cell>
        </row>
        <row r="182">
          <cell r="A182" t="str">
            <v>UR21</v>
          </cell>
          <cell r="B182" t="str">
            <v>URRF2</v>
          </cell>
          <cell r="C182" t="str">
            <v>TBD</v>
          </cell>
          <cell r="D182" t="str">
            <v>TBD</v>
          </cell>
          <cell r="G182" t="str">
            <v>UR21</v>
          </cell>
          <cell r="H182" t="str">
            <v>UR21</v>
          </cell>
        </row>
        <row r="183">
          <cell r="A183" t="str">
            <v>UR22</v>
          </cell>
          <cell r="B183" t="str">
            <v>URRF3</v>
          </cell>
          <cell r="C183" t="str">
            <v>TBD</v>
          </cell>
          <cell r="D183" t="str">
            <v>TBD</v>
          </cell>
          <cell r="G183" t="str">
            <v>UR22</v>
          </cell>
          <cell r="H183" t="str">
            <v>UR22</v>
          </cell>
        </row>
        <row r="184">
          <cell r="A184" t="str">
            <v>UR23</v>
          </cell>
          <cell r="B184" t="str">
            <v>URRF4</v>
          </cell>
          <cell r="C184" t="str">
            <v>TBD</v>
          </cell>
          <cell r="D184" t="str">
            <v>TBD</v>
          </cell>
          <cell r="G184" t="str">
            <v>UR23</v>
          </cell>
          <cell r="H184" t="str">
            <v>UR23</v>
          </cell>
        </row>
        <row r="185">
          <cell r="A185" t="str">
            <v>UR24</v>
          </cell>
          <cell r="B185" t="str">
            <v>URRF5</v>
          </cell>
          <cell r="C185" t="str">
            <v>TBD</v>
          </cell>
          <cell r="D185" t="str">
            <v>TBD</v>
          </cell>
          <cell r="G185" t="str">
            <v>UR24</v>
          </cell>
          <cell r="H185" t="str">
            <v>UR24</v>
          </cell>
        </row>
        <row r="186">
          <cell r="A186" t="str">
            <v>UR25</v>
          </cell>
          <cell r="B186" t="str">
            <v>URRF6</v>
          </cell>
          <cell r="C186" t="str">
            <v>TBD</v>
          </cell>
          <cell r="D186" t="str">
            <v>TBD</v>
          </cell>
          <cell r="G186" t="str">
            <v>UR25</v>
          </cell>
          <cell r="H186" t="str">
            <v>UR25</v>
          </cell>
        </row>
      </sheetData>
      <sheetData sheetId="8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OBS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PSI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TRM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ONC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NUR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PRE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CRH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A26" t="str">
            <v>EMG</v>
          </cell>
          <cell r="B26">
            <v>79979</v>
          </cell>
          <cell r="C26">
            <v>5083.7597701643135</v>
          </cell>
          <cell r="D26">
            <v>1665.1849095685448</v>
          </cell>
          <cell r="E26">
            <v>68.926440379298626</v>
          </cell>
          <cell r="G26">
            <v>0</v>
          </cell>
          <cell r="H26">
            <v>0</v>
          </cell>
          <cell r="I26">
            <v>6817.8711201121569</v>
          </cell>
        </row>
        <row r="27">
          <cell r="A27" t="str">
            <v>CL</v>
          </cell>
          <cell r="B27">
            <v>7877</v>
          </cell>
          <cell r="C27">
            <v>359.34967137764693</v>
          </cell>
          <cell r="D27">
            <v>357.05599476798432</v>
          </cell>
          <cell r="E27">
            <v>7.3165946349012199</v>
          </cell>
          <cell r="G27">
            <v>0</v>
          </cell>
          <cell r="H27">
            <v>0</v>
          </cell>
          <cell r="I27">
            <v>723.72226078053245</v>
          </cell>
        </row>
        <row r="28">
          <cell r="A28" t="str">
            <v>PDC</v>
          </cell>
          <cell r="B28">
            <v>236</v>
          </cell>
          <cell r="C28">
            <v>65.234877855948355</v>
          </cell>
          <cell r="D28">
            <v>268.89804304853828</v>
          </cell>
          <cell r="E28">
            <v>5.9357895197159536</v>
          </cell>
          <cell r="G28">
            <v>0</v>
          </cell>
          <cell r="H28">
            <v>0</v>
          </cell>
          <cell r="I28">
            <v>340.06871042420261</v>
          </cell>
        </row>
        <row r="29">
          <cell r="A29" t="str">
            <v>SDS</v>
          </cell>
          <cell r="B29">
            <v>1140</v>
          </cell>
          <cell r="C29">
            <v>838.74978929665485</v>
          </cell>
          <cell r="D29">
            <v>15.016280299931989</v>
          </cell>
          <cell r="E29">
            <v>14.813896046970083</v>
          </cell>
          <cell r="G29">
            <v>0</v>
          </cell>
          <cell r="H29">
            <v>0</v>
          </cell>
          <cell r="I29">
            <v>868.57996564355687</v>
          </cell>
        </row>
        <row r="30">
          <cell r="A30" t="str">
            <v>DEL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A31" t="str">
            <v>OR</v>
          </cell>
          <cell r="B31">
            <v>108909</v>
          </cell>
          <cell r="C31">
            <v>1375.382454457548</v>
          </cell>
          <cell r="D31">
            <v>1895.7798517257202</v>
          </cell>
          <cell r="E31">
            <v>1535.2848533246251</v>
          </cell>
          <cell r="G31">
            <v>0</v>
          </cell>
          <cell r="H31">
            <v>0</v>
          </cell>
          <cell r="I31">
            <v>4806.447159507893</v>
          </cell>
        </row>
        <row r="32">
          <cell r="A32" t="str">
            <v>ORC</v>
          </cell>
          <cell r="B32">
            <v>107145</v>
          </cell>
          <cell r="C32">
            <v>550.20000000000005</v>
          </cell>
          <cell r="D32">
            <v>14.453349011855938</v>
          </cell>
          <cell r="E32">
            <v>606.56879481679425</v>
          </cell>
          <cell r="G32">
            <v>0</v>
          </cell>
          <cell r="H32">
            <v>0</v>
          </cell>
          <cell r="I32">
            <v>1171.2221438286501</v>
          </cell>
        </row>
        <row r="33">
          <cell r="A33" t="str">
            <v>ANS</v>
          </cell>
          <cell r="B33">
            <v>106917</v>
          </cell>
          <cell r="C33">
            <v>12</v>
          </cell>
          <cell r="D33">
            <v>66.224203116664086</v>
          </cell>
          <cell r="E33">
            <v>13.902540691927628</v>
          </cell>
          <cell r="G33">
            <v>0</v>
          </cell>
          <cell r="H33">
            <v>0</v>
          </cell>
          <cell r="I33">
            <v>92.126743808591712</v>
          </cell>
        </row>
        <row r="34">
          <cell r="A34" t="str">
            <v>LAB</v>
          </cell>
          <cell r="B34">
            <v>1757676</v>
          </cell>
          <cell r="C34">
            <v>1591.5700025880883</v>
          </cell>
          <cell r="D34">
            <v>969.67958737032757</v>
          </cell>
          <cell r="E34">
            <v>1764.1049428700248</v>
          </cell>
          <cell r="G34">
            <v>0</v>
          </cell>
          <cell r="H34">
            <v>0</v>
          </cell>
          <cell r="I34">
            <v>4325.3545328284408</v>
          </cell>
        </row>
        <row r="35">
          <cell r="A35" t="str">
            <v>EKG</v>
          </cell>
          <cell r="B35">
            <v>7725</v>
          </cell>
          <cell r="C35">
            <v>49.155304447171517</v>
          </cell>
          <cell r="D35">
            <v>165.53281227224022</v>
          </cell>
          <cell r="E35">
            <v>55.868723186738521</v>
          </cell>
          <cell r="G35">
            <v>0</v>
          </cell>
          <cell r="H35">
            <v>0</v>
          </cell>
          <cell r="I35">
            <v>270.55683990615023</v>
          </cell>
        </row>
        <row r="36">
          <cell r="A36" t="str">
            <v>IRC</v>
          </cell>
          <cell r="B36">
            <v>0</v>
          </cell>
          <cell r="C36">
            <v>1.8</v>
          </cell>
          <cell r="D36">
            <v>4.7284675066049955E-2</v>
          </cell>
          <cell r="E36">
            <v>1.8866172870240817E-2</v>
          </cell>
          <cell r="G36">
            <v>0</v>
          </cell>
          <cell r="H36">
            <v>0</v>
          </cell>
          <cell r="I36">
            <v>1.8661508479362909</v>
          </cell>
        </row>
        <row r="37">
          <cell r="A37" t="str">
            <v>RAD</v>
          </cell>
          <cell r="B37">
            <v>114456</v>
          </cell>
          <cell r="C37">
            <v>1616.4328586625431</v>
          </cell>
          <cell r="D37">
            <v>1326.41321509824</v>
          </cell>
          <cell r="E37">
            <v>1795.1516570026834</v>
          </cell>
          <cell r="G37">
            <v>0</v>
          </cell>
          <cell r="H37">
            <v>0</v>
          </cell>
          <cell r="I37">
            <v>4737.9977307634663</v>
          </cell>
        </row>
        <row r="38">
          <cell r="A38" t="str">
            <v>CAT</v>
          </cell>
          <cell r="B38">
            <v>269764</v>
          </cell>
          <cell r="C38">
            <v>696.01186783605965</v>
          </cell>
          <cell r="D38">
            <v>101.06217212923548</v>
          </cell>
          <cell r="E38">
            <v>768.16471161856828</v>
          </cell>
          <cell r="G38">
            <v>0</v>
          </cell>
          <cell r="H38">
            <v>0</v>
          </cell>
          <cell r="I38">
            <v>1565.2387515838634</v>
          </cell>
        </row>
        <row r="39">
          <cell r="A39" t="str">
            <v>RAT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</row>
        <row r="40">
          <cell r="A40" t="str">
            <v>NUC</v>
          </cell>
          <cell r="B40">
            <v>8478</v>
          </cell>
          <cell r="C40">
            <v>215.79442870998764</v>
          </cell>
          <cell r="D40">
            <v>120.63829958330804</v>
          </cell>
          <cell r="E40">
            <v>239.07705843231295</v>
          </cell>
          <cell r="G40">
            <v>0</v>
          </cell>
          <cell r="H40">
            <v>0</v>
          </cell>
          <cell r="I40">
            <v>575.50978672560859</v>
          </cell>
        </row>
        <row r="41">
          <cell r="A41" t="str">
            <v>RES</v>
          </cell>
          <cell r="B41">
            <v>25843</v>
          </cell>
          <cell r="C41">
            <v>101.58333283990507</v>
          </cell>
          <cell r="D41">
            <v>217.92820069560048</v>
          </cell>
          <cell r="E41">
            <v>114.18912405115266</v>
          </cell>
          <cell r="G41">
            <v>0</v>
          </cell>
          <cell r="H41">
            <v>0</v>
          </cell>
          <cell r="I41">
            <v>433.70065758665822</v>
          </cell>
        </row>
        <row r="42">
          <cell r="A42" t="str">
            <v>PUL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A43" t="str">
            <v>EEG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A44" t="str">
            <v>PTH</v>
          </cell>
          <cell r="B44">
            <v>3483</v>
          </cell>
          <cell r="C44">
            <v>1.7311281576778741</v>
          </cell>
          <cell r="D44">
            <v>46.268092142347939</v>
          </cell>
          <cell r="E44">
            <v>2.3805527127327895</v>
          </cell>
          <cell r="G44">
            <v>0</v>
          </cell>
          <cell r="H44">
            <v>0</v>
          </cell>
          <cell r="I44">
            <v>50.379773012758598</v>
          </cell>
        </row>
        <row r="45">
          <cell r="A45" t="str">
            <v>OTH</v>
          </cell>
          <cell r="B45">
            <v>524</v>
          </cell>
          <cell r="C45">
            <v>1.9808929770646959</v>
          </cell>
          <cell r="D45">
            <v>14.377192189397555</v>
          </cell>
          <cell r="E45">
            <v>2.3301400457527652</v>
          </cell>
          <cell r="G45">
            <v>0</v>
          </cell>
          <cell r="H45">
            <v>0</v>
          </cell>
          <cell r="I45">
            <v>18.688225212215016</v>
          </cell>
        </row>
        <row r="46">
          <cell r="A46" t="str">
            <v>STH</v>
          </cell>
          <cell r="B46">
            <v>0</v>
          </cell>
          <cell r="C46">
            <v>0</v>
          </cell>
          <cell r="D46">
            <v>0.5125114459530099</v>
          </cell>
          <cell r="E46">
            <v>5.2342390254392418E-3</v>
          </cell>
          <cell r="G46">
            <v>0</v>
          </cell>
          <cell r="H46">
            <v>0</v>
          </cell>
          <cell r="I46">
            <v>0.51774568497844919</v>
          </cell>
        </row>
        <row r="47">
          <cell r="A47" t="str">
            <v>REC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AUD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OPM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A50" t="str">
            <v>RDL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OA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AOR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LEU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HYP</v>
          </cell>
          <cell r="B54">
            <v>331.5</v>
          </cell>
          <cell r="C54">
            <v>18.5</v>
          </cell>
          <cell r="D54">
            <v>46.23220344938575</v>
          </cell>
          <cell r="E54">
            <v>20.862554623669265</v>
          </cell>
          <cell r="G54">
            <v>0</v>
          </cell>
          <cell r="H54">
            <v>0</v>
          </cell>
          <cell r="I54">
            <v>85.594758073055019</v>
          </cell>
        </row>
        <row r="55">
          <cell r="A55" t="str">
            <v>FSE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A56" t="str">
            <v>MRI</v>
          </cell>
          <cell r="B56">
            <v>30917</v>
          </cell>
          <cell r="C56">
            <v>572.9</v>
          </cell>
          <cell r="D56">
            <v>27.711276994232144</v>
          </cell>
          <cell r="E56">
            <v>631.72375510536472</v>
          </cell>
          <cell r="G56">
            <v>0</v>
          </cell>
          <cell r="H56">
            <v>0</v>
          </cell>
          <cell r="I56">
            <v>1232.3350320995969</v>
          </cell>
        </row>
        <row r="57">
          <cell r="A57" t="str">
            <v>ADD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A58" t="str">
            <v>LIT</v>
          </cell>
          <cell r="B58">
            <v>0</v>
          </cell>
          <cell r="C58">
            <v>0.4</v>
          </cell>
          <cell r="D58">
            <v>1.0507705570233325E-2</v>
          </cell>
          <cell r="E58">
            <v>4.1924828600535145E-3</v>
          </cell>
          <cell r="G58">
            <v>0</v>
          </cell>
          <cell r="H58">
            <v>0</v>
          </cell>
          <cell r="I58">
            <v>0.41470018843028689</v>
          </cell>
        </row>
        <row r="59">
          <cell r="A59" t="str">
            <v>RHB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OBV</v>
          </cell>
          <cell r="B60">
            <v>28687</v>
          </cell>
          <cell r="C60">
            <v>1525.5137963042046</v>
          </cell>
          <cell r="D60">
            <v>1588.7487785657074</v>
          </cell>
          <cell r="E60">
            <v>338.52764737561563</v>
          </cell>
          <cell r="G60">
            <v>0</v>
          </cell>
          <cell r="H60">
            <v>0</v>
          </cell>
          <cell r="I60">
            <v>3452.7902222455277</v>
          </cell>
        </row>
        <row r="61">
          <cell r="A61" t="str">
            <v>AMR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TMT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OCL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TNA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RDS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PAD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PCD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PSG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A69" t="str">
            <v>ITH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A70" t="str">
            <v>GTH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A71" t="str">
            <v>FTH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</row>
        <row r="72">
          <cell r="A72" t="str">
            <v>PST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A73" t="str">
            <v>PSE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A74" t="str">
            <v>OPT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A75" t="str">
            <v>ETH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A76" t="str">
            <v>ATH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A77" t="str">
            <v>PSD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A78" t="str">
            <v>CL-340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G78">
            <v>0</v>
          </cell>
          <cell r="H78">
            <v>0</v>
          </cell>
          <cell r="I78">
            <v>0</v>
          </cell>
        </row>
        <row r="79">
          <cell r="A79" t="str">
            <v>RAT-340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A80" t="str">
            <v>ORC-340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A81" t="str">
            <v>LAB-340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A82" t="str">
            <v>CDS-340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A83" t="str">
            <v>UCHS LAB-340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G83">
            <v>0</v>
          </cell>
          <cell r="H83">
            <v>0</v>
          </cell>
          <cell r="I83">
            <v>0</v>
          </cell>
        </row>
        <row r="84">
          <cell r="A84" t="str">
            <v>SJMC LAB-340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A85" t="str">
            <v>UCHS CL-340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A86" t="str">
            <v>SJMC CL-340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A87" t="str">
            <v>ADM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G87">
            <v>0</v>
          </cell>
          <cell r="H87">
            <v>0</v>
          </cell>
          <cell r="I87">
            <v>0</v>
          </cell>
        </row>
        <row r="88">
          <cell r="A88" t="str">
            <v>TRU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G88">
            <v>0</v>
          </cell>
          <cell r="H88">
            <v>0</v>
          </cell>
          <cell r="I88">
            <v>0</v>
          </cell>
        </row>
        <row r="89">
          <cell r="A89" t="str">
            <v>OID-340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A90" t="str">
            <v>PSP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DRF5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DRF6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DRF7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DRF8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DRF9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MSS</v>
          </cell>
          <cell r="B96" t="str">
            <v/>
          </cell>
          <cell r="C96">
            <v>3436.7</v>
          </cell>
          <cell r="D96">
            <v>523.76366483956303</v>
          </cell>
          <cell r="E96">
            <v>478.70088470882803</v>
          </cell>
          <cell r="G96">
            <v>0</v>
          </cell>
          <cell r="H96">
            <v>0</v>
          </cell>
          <cell r="I96">
            <v>4439.1645495483908</v>
          </cell>
        </row>
        <row r="97">
          <cell r="A97" t="str">
            <v>CDS</v>
          </cell>
          <cell r="B97" t="str">
            <v/>
          </cell>
          <cell r="C97">
            <v>438.4</v>
          </cell>
          <cell r="D97">
            <v>335.37258744282332</v>
          </cell>
          <cell r="E97">
            <v>357.06640813200391</v>
          </cell>
          <cell r="G97">
            <v>0</v>
          </cell>
          <cell r="H97">
            <v>0</v>
          </cell>
          <cell r="I97">
            <v>1130.8389955748273</v>
          </cell>
        </row>
        <row r="98">
          <cell r="C98">
            <v>18553.150175674815</v>
          </cell>
          <cell r="D98">
            <v>9766.9110181382403</v>
          </cell>
          <cell r="E98">
            <v>8820.9253621744356</v>
          </cell>
          <cell r="G98">
            <v>0</v>
          </cell>
          <cell r="H98">
            <v>0</v>
          </cell>
          <cell r="I98">
            <v>37140.986555987482</v>
          </cell>
        </row>
      </sheetData>
      <sheetData sheetId="9"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 SERVICES</v>
          </cell>
          <cell r="F9" t="str">
            <v>C01</v>
          </cell>
          <cell r="H9">
            <v>62274.941621165926</v>
          </cell>
          <cell r="J9">
            <v>36785.282190294485</v>
          </cell>
          <cell r="L9">
            <v>99060.223811460412</v>
          </cell>
          <cell r="N9">
            <v>0.7537004491068432</v>
          </cell>
          <cell r="O9" t="str">
            <v>DTY</v>
          </cell>
          <cell r="P9">
            <v>62.3</v>
          </cell>
          <cell r="R9">
            <v>36.799999999999997</v>
          </cell>
          <cell r="T9">
            <v>99.1</v>
          </cell>
          <cell r="X9">
            <v>0</v>
          </cell>
          <cell r="Z9">
            <v>0</v>
          </cell>
          <cell r="AD9">
            <v>62.3</v>
          </cell>
          <cell r="AF9">
            <v>36.799999999999997</v>
          </cell>
          <cell r="AH9">
            <v>99.1</v>
          </cell>
          <cell r="AJ9">
            <v>0.7537004491068432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0</v>
          </cell>
          <cell r="AV9">
            <v>7.5165271327463676</v>
          </cell>
          <cell r="AX9">
            <v>7.5165271327463676</v>
          </cell>
          <cell r="AZ9">
            <v>0</v>
          </cell>
          <cell r="BB9">
            <v>62.3</v>
          </cell>
          <cell r="BD9">
            <v>44.316527132746366</v>
          </cell>
          <cell r="BF9">
            <v>106.61652713274637</v>
          </cell>
          <cell r="BH9">
            <v>0.7537004491068432</v>
          </cell>
          <cell r="BN9">
            <v>0</v>
          </cell>
          <cell r="BR9">
            <v>62.3</v>
          </cell>
          <cell r="BT9">
            <v>44.316527132746366</v>
          </cell>
          <cell r="BV9">
            <v>106.61652713274637</v>
          </cell>
          <cell r="BX9">
            <v>0.7537004491068432</v>
          </cell>
          <cell r="CB9">
            <v>3.9204030340472089</v>
          </cell>
          <cell r="CD9">
            <v>3.9204030340472089</v>
          </cell>
          <cell r="CG9" t="str">
            <v>DTY</v>
          </cell>
          <cell r="CH9">
            <v>0</v>
          </cell>
          <cell r="CJ9">
            <v>0</v>
          </cell>
          <cell r="CL9">
            <v>0</v>
          </cell>
          <cell r="CN9">
            <v>0</v>
          </cell>
          <cell r="CO9" t="str">
            <v>DTY</v>
          </cell>
          <cell r="CP9">
            <v>66.220403034047209</v>
          </cell>
          <cell r="CR9">
            <v>44.316527132746366</v>
          </cell>
          <cell r="CT9">
            <v>110.53693016679358</v>
          </cell>
          <cell r="CV9">
            <v>0.7537004491068432</v>
          </cell>
        </row>
        <row r="10">
          <cell r="B10" t="str">
            <v>LL</v>
          </cell>
          <cell r="D10" t="str">
            <v>LAUNDRY &amp; LINEN</v>
          </cell>
          <cell r="F10" t="str">
            <v>C02</v>
          </cell>
          <cell r="H10">
            <v>0</v>
          </cell>
          <cell r="J10">
            <v>484214.91003756085</v>
          </cell>
          <cell r="L10">
            <v>484214.91003756085</v>
          </cell>
          <cell r="N10">
            <v>0</v>
          </cell>
          <cell r="O10" t="str">
            <v>LL</v>
          </cell>
          <cell r="P10">
            <v>0</v>
          </cell>
          <cell r="R10">
            <v>484.2</v>
          </cell>
          <cell r="T10">
            <v>484.2</v>
          </cell>
          <cell r="X10">
            <v>0</v>
          </cell>
          <cell r="Z10">
            <v>0</v>
          </cell>
          <cell r="AD10">
            <v>0</v>
          </cell>
          <cell r="AF10">
            <v>484.2</v>
          </cell>
          <cell r="AH10">
            <v>484.2</v>
          </cell>
          <cell r="AJ10">
            <v>0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0</v>
          </cell>
          <cell r="AV10">
            <v>0</v>
          </cell>
          <cell r="AX10">
            <v>0</v>
          </cell>
          <cell r="AZ10">
            <v>0</v>
          </cell>
          <cell r="BB10">
            <v>0</v>
          </cell>
          <cell r="BD10">
            <v>484.2</v>
          </cell>
          <cell r="BF10">
            <v>484.2</v>
          </cell>
          <cell r="BH10">
            <v>0</v>
          </cell>
          <cell r="BN10">
            <v>0</v>
          </cell>
          <cell r="BR10">
            <v>0</v>
          </cell>
          <cell r="BT10">
            <v>484.2</v>
          </cell>
          <cell r="BV10">
            <v>484.2</v>
          </cell>
          <cell r="BX10">
            <v>0</v>
          </cell>
          <cell r="CB10">
            <v>0</v>
          </cell>
          <cell r="CD10">
            <v>0</v>
          </cell>
          <cell r="CG10" t="str">
            <v>LL</v>
          </cell>
          <cell r="CH10">
            <v>0</v>
          </cell>
          <cell r="CJ10">
            <v>0</v>
          </cell>
          <cell r="CL10">
            <v>0</v>
          </cell>
          <cell r="CN10">
            <v>0</v>
          </cell>
          <cell r="CO10" t="str">
            <v>LL</v>
          </cell>
          <cell r="CP10">
            <v>0</v>
          </cell>
          <cell r="CR10">
            <v>484.2</v>
          </cell>
          <cell r="CT10">
            <v>484.2</v>
          </cell>
          <cell r="CV10">
            <v>0</v>
          </cell>
        </row>
        <row r="11">
          <cell r="B11" t="str">
            <v>SSS</v>
          </cell>
          <cell r="D11" t="str">
            <v>SOCIAL SERVICES</v>
          </cell>
          <cell r="F11" t="str">
            <v>C03</v>
          </cell>
          <cell r="H11">
            <v>0</v>
          </cell>
          <cell r="J11">
            <v>-0.46350483807555559</v>
          </cell>
          <cell r="L11">
            <v>-0.46350483807555559</v>
          </cell>
          <cell r="N11">
            <v>0</v>
          </cell>
          <cell r="O11" t="str">
            <v>SSS</v>
          </cell>
          <cell r="P11">
            <v>0</v>
          </cell>
          <cell r="R11">
            <v>0</v>
          </cell>
          <cell r="T11">
            <v>0</v>
          </cell>
          <cell r="X11">
            <v>0</v>
          </cell>
          <cell r="Z11">
            <v>0</v>
          </cell>
          <cell r="AD11">
            <v>0</v>
          </cell>
          <cell r="AF11">
            <v>0</v>
          </cell>
          <cell r="AH11">
            <v>0</v>
          </cell>
          <cell r="AJ11">
            <v>0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0</v>
          </cell>
          <cell r="AV11">
            <v>0</v>
          </cell>
          <cell r="AX11">
            <v>0</v>
          </cell>
          <cell r="AZ11">
            <v>0</v>
          </cell>
          <cell r="BB11">
            <v>0</v>
          </cell>
          <cell r="BD11">
            <v>0</v>
          </cell>
          <cell r="BF11">
            <v>0</v>
          </cell>
          <cell r="BH11">
            <v>0</v>
          </cell>
          <cell r="BN11">
            <v>0</v>
          </cell>
          <cell r="BR11">
            <v>0</v>
          </cell>
          <cell r="BT11">
            <v>0</v>
          </cell>
          <cell r="BV11">
            <v>0</v>
          </cell>
          <cell r="BX11">
            <v>0</v>
          </cell>
          <cell r="CB11">
            <v>0</v>
          </cell>
          <cell r="CD11">
            <v>0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0</v>
          </cell>
          <cell r="CR11">
            <v>0</v>
          </cell>
          <cell r="CT11">
            <v>0</v>
          </cell>
          <cell r="CV11">
            <v>0</v>
          </cell>
        </row>
        <row r="12">
          <cell r="B12" t="str">
            <v>PUR</v>
          </cell>
          <cell r="D12" t="str">
            <v>PURCHASING &amp; STORES</v>
          </cell>
          <cell r="F12" t="str">
            <v>C04</v>
          </cell>
          <cell r="H12">
            <v>73177.666748176955</v>
          </cell>
          <cell r="J12">
            <v>110549.83342439233</v>
          </cell>
          <cell r="L12">
            <v>183727.5001725693</v>
          </cell>
          <cell r="N12">
            <v>1.8843069412628548</v>
          </cell>
          <cell r="O12" t="str">
            <v>PUR</v>
          </cell>
          <cell r="P12">
            <v>73.2</v>
          </cell>
          <cell r="R12">
            <v>110.5</v>
          </cell>
          <cell r="T12">
            <v>183.7</v>
          </cell>
          <cell r="X12">
            <v>0</v>
          </cell>
          <cell r="Z12">
            <v>0</v>
          </cell>
          <cell r="AD12">
            <v>73.2</v>
          </cell>
          <cell r="AF12">
            <v>110.5</v>
          </cell>
          <cell r="AH12">
            <v>183.7</v>
          </cell>
          <cell r="AJ12">
            <v>1.8843069412628548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0</v>
          </cell>
          <cell r="AV12">
            <v>18.791874500285431</v>
          </cell>
          <cell r="AX12">
            <v>18.791874500285431</v>
          </cell>
          <cell r="AZ12">
            <v>0</v>
          </cell>
          <cell r="BB12">
            <v>73.2</v>
          </cell>
          <cell r="BD12">
            <v>129.29187450028542</v>
          </cell>
          <cell r="BF12">
            <v>202.49187450028541</v>
          </cell>
          <cell r="BH12">
            <v>1.8843069412628548</v>
          </cell>
          <cell r="BN12">
            <v>0</v>
          </cell>
          <cell r="BR12">
            <v>73.2</v>
          </cell>
          <cell r="BT12">
            <v>129.29187450028542</v>
          </cell>
          <cell r="BV12">
            <v>202.49187450028541</v>
          </cell>
          <cell r="BX12">
            <v>1.8843069412628548</v>
          </cell>
          <cell r="CB12">
            <v>9.8012979272563889</v>
          </cell>
          <cell r="CD12">
            <v>9.8012979272563889</v>
          </cell>
          <cell r="CG12" t="str">
            <v>PUR</v>
          </cell>
          <cell r="CH12">
            <v>0</v>
          </cell>
          <cell r="CJ12">
            <v>0</v>
          </cell>
          <cell r="CL12">
            <v>0</v>
          </cell>
          <cell r="CN12">
            <v>0</v>
          </cell>
          <cell r="CO12" t="str">
            <v>PUR</v>
          </cell>
          <cell r="CP12">
            <v>83.001297927256388</v>
          </cell>
          <cell r="CR12">
            <v>129.29187450028542</v>
          </cell>
          <cell r="CT12">
            <v>212.2931724275418</v>
          </cell>
          <cell r="CV12">
            <v>1.8843069412628548</v>
          </cell>
        </row>
        <row r="13">
          <cell r="B13" t="str">
            <v>POP</v>
          </cell>
          <cell r="D13" t="str">
            <v>PLANT OPERATIONS</v>
          </cell>
          <cell r="F13" t="str">
            <v>C05</v>
          </cell>
          <cell r="H13">
            <v>223416.60277593744</v>
          </cell>
          <cell r="J13">
            <v>6679310.750626008</v>
          </cell>
          <cell r="L13">
            <v>6902727.3534019459</v>
          </cell>
          <cell r="N13">
            <v>3.1964604115383612</v>
          </cell>
          <cell r="O13" t="str">
            <v>POP</v>
          </cell>
          <cell r="P13">
            <v>223.4</v>
          </cell>
          <cell r="R13">
            <v>6679.3</v>
          </cell>
          <cell r="T13">
            <v>6902.7</v>
          </cell>
          <cell r="X13">
            <v>0</v>
          </cell>
          <cell r="Z13">
            <v>0</v>
          </cell>
          <cell r="AD13">
            <v>223.4</v>
          </cell>
          <cell r="AF13">
            <v>6679.3</v>
          </cell>
          <cell r="AH13">
            <v>6902.7</v>
          </cell>
          <cell r="AJ13">
            <v>3.1964604115383612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0</v>
          </cell>
          <cell r="AV13">
            <v>31.877759182112136</v>
          </cell>
          <cell r="AX13">
            <v>31.877759182112136</v>
          </cell>
          <cell r="AZ13">
            <v>0</v>
          </cell>
          <cell r="BB13">
            <v>223.4</v>
          </cell>
          <cell r="BD13">
            <v>6711.1777591821119</v>
          </cell>
          <cell r="BF13">
            <v>6934.5777591821115</v>
          </cell>
          <cell r="BH13">
            <v>3.1964604115383612</v>
          </cell>
          <cell r="BN13">
            <v>0</v>
          </cell>
          <cell r="BR13">
            <v>223.4</v>
          </cell>
          <cell r="BT13">
            <v>6711.1777591821119</v>
          </cell>
          <cell r="BV13">
            <v>6934.5777591821115</v>
          </cell>
          <cell r="BX13">
            <v>3.1964604115383612</v>
          </cell>
          <cell r="CB13">
            <v>16.332689926777949</v>
          </cell>
          <cell r="CD13">
            <v>16.332689926777949</v>
          </cell>
          <cell r="CG13" t="str">
            <v>POP</v>
          </cell>
          <cell r="CH13">
            <v>-3.9490360887691471</v>
          </cell>
          <cell r="CJ13">
            <v>-91.297767398275155</v>
          </cell>
          <cell r="CL13">
            <v>-95.246803487044303</v>
          </cell>
          <cell r="CN13">
            <v>-5.64884173255027E-2</v>
          </cell>
          <cell r="CO13" t="str">
            <v>POP</v>
          </cell>
          <cell r="CP13">
            <v>235.78365383800883</v>
          </cell>
          <cell r="CR13">
            <v>6619.8799917838369</v>
          </cell>
          <cell r="CT13">
            <v>6855.6636456218457</v>
          </cell>
          <cell r="CV13">
            <v>3.1399719942128583</v>
          </cell>
        </row>
        <row r="14">
          <cell r="B14" t="str">
            <v>HKP</v>
          </cell>
          <cell r="D14" t="str">
            <v>HOUSEKEEPING</v>
          </cell>
          <cell r="F14" t="str">
            <v>C06</v>
          </cell>
          <cell r="H14">
            <v>451162.44622743485</v>
          </cell>
          <cell r="J14">
            <v>643657.84865498589</v>
          </cell>
          <cell r="L14">
            <v>1094820.2948824207</v>
          </cell>
          <cell r="N14">
            <v>17.997795710136192</v>
          </cell>
          <cell r="O14" t="str">
            <v>HKP</v>
          </cell>
          <cell r="P14">
            <v>451.2</v>
          </cell>
          <cell r="R14">
            <v>643.70000000000005</v>
          </cell>
          <cell r="T14">
            <v>1094.9000000000001</v>
          </cell>
          <cell r="X14">
            <v>0</v>
          </cell>
          <cell r="Z14">
            <v>0</v>
          </cell>
          <cell r="AD14">
            <v>451.2</v>
          </cell>
          <cell r="AF14">
            <v>643.70000000000005</v>
          </cell>
          <cell r="AH14">
            <v>1094.9000000000001</v>
          </cell>
          <cell r="AJ14">
            <v>17.997795710136192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0</v>
          </cell>
          <cell r="AV14">
            <v>179.4889732985786</v>
          </cell>
          <cell r="AX14">
            <v>179.4889732985786</v>
          </cell>
          <cell r="AZ14">
            <v>0</v>
          </cell>
          <cell r="BB14">
            <v>451.2</v>
          </cell>
          <cell r="BD14">
            <v>823.18897329857862</v>
          </cell>
          <cell r="BF14">
            <v>1274.3889732985785</v>
          </cell>
          <cell r="BH14">
            <v>17.997795710136192</v>
          </cell>
          <cell r="BN14">
            <v>0</v>
          </cell>
          <cell r="BR14">
            <v>451.2</v>
          </cell>
          <cell r="BT14">
            <v>823.18897329857862</v>
          </cell>
          <cell r="BV14">
            <v>1274.3889732985785</v>
          </cell>
          <cell r="BX14">
            <v>17.997795710136192</v>
          </cell>
          <cell r="CB14">
            <v>91.96185118954071</v>
          </cell>
          <cell r="CD14">
            <v>91.96185118954071</v>
          </cell>
          <cell r="CG14" t="str">
            <v>HKP</v>
          </cell>
          <cell r="CH14">
            <v>-8.0898013034189233</v>
          </cell>
          <cell r="CJ14">
            <v>-11.383980907002844</v>
          </cell>
          <cell r="CL14">
            <v>-19.473782210421767</v>
          </cell>
          <cell r="CN14">
            <v>-0.31806024918795217</v>
          </cell>
          <cell r="CO14" t="str">
            <v>HKP</v>
          </cell>
          <cell r="CP14">
            <v>535.07204988612182</v>
          </cell>
          <cell r="CR14">
            <v>811.80499239157575</v>
          </cell>
          <cell r="CT14">
            <v>1346.8770422776975</v>
          </cell>
          <cell r="CV14">
            <v>17.67973546094824</v>
          </cell>
        </row>
        <row r="15">
          <cell r="B15" t="str">
            <v>CSS</v>
          </cell>
          <cell r="D15" t="str">
            <v>CENTRAL SERVICES &amp; SUPPLY</v>
          </cell>
          <cell r="F15" t="str">
            <v>C07</v>
          </cell>
          <cell r="H15">
            <v>285158.94695287454</v>
          </cell>
          <cell r="J15">
            <v>72477.344433350576</v>
          </cell>
          <cell r="L15">
            <v>357636.29138622514</v>
          </cell>
          <cell r="N15">
            <v>4.9942159695307682</v>
          </cell>
          <cell r="O15" t="str">
            <v>CSS</v>
          </cell>
          <cell r="P15">
            <v>285.2</v>
          </cell>
          <cell r="R15">
            <v>72.5</v>
          </cell>
          <cell r="T15">
            <v>357.7</v>
          </cell>
          <cell r="X15">
            <v>0</v>
          </cell>
          <cell r="Z15">
            <v>0</v>
          </cell>
          <cell r="AD15">
            <v>285.2</v>
          </cell>
          <cell r="AF15">
            <v>72.5</v>
          </cell>
          <cell r="AH15">
            <v>357.7</v>
          </cell>
          <cell r="AJ15">
            <v>4.9942159695307682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49.806471372357834</v>
          </cell>
          <cell r="AX15">
            <v>49.806471372357834</v>
          </cell>
          <cell r="AZ15">
            <v>0</v>
          </cell>
          <cell r="BB15">
            <v>285.2</v>
          </cell>
          <cell r="BD15">
            <v>122.30647137235783</v>
          </cell>
          <cell r="BF15">
            <v>407.50647137235785</v>
          </cell>
          <cell r="BH15">
            <v>4.9942159695307682</v>
          </cell>
          <cell r="BN15">
            <v>0</v>
          </cell>
          <cell r="BR15">
            <v>285.2</v>
          </cell>
          <cell r="BT15">
            <v>122.30647137235783</v>
          </cell>
          <cell r="BV15">
            <v>407.50647137235785</v>
          </cell>
          <cell r="BX15">
            <v>4.9942159695307682</v>
          </cell>
          <cell r="CB15">
            <v>25.977614134153072</v>
          </cell>
          <cell r="CD15">
            <v>25.977614134153072</v>
          </cell>
          <cell r="CG15" t="str">
            <v>CSS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CSS</v>
          </cell>
          <cell r="CP15">
            <v>311.17761413415303</v>
          </cell>
          <cell r="CR15">
            <v>122.30647137235783</v>
          </cell>
          <cell r="CT15">
            <v>433.48408550651084</v>
          </cell>
          <cell r="CV15">
            <v>4.9942159695307682</v>
          </cell>
        </row>
        <row r="16">
          <cell r="B16" t="str">
            <v>PHM</v>
          </cell>
          <cell r="D16" t="str">
            <v>PHARMACY</v>
          </cell>
          <cell r="F16" t="str">
            <v>C08</v>
          </cell>
          <cell r="H16">
            <v>253727.21224001041</v>
          </cell>
          <cell r="J16">
            <v>36301.901706238503</v>
          </cell>
          <cell r="L16">
            <v>290029.11394624889</v>
          </cell>
          <cell r="N16">
            <v>2.2311397518548306</v>
          </cell>
          <cell r="O16" t="str">
            <v>PHM</v>
          </cell>
          <cell r="P16">
            <v>253.7</v>
          </cell>
          <cell r="R16">
            <v>36.299999999999997</v>
          </cell>
          <cell r="T16">
            <v>290</v>
          </cell>
          <cell r="X16">
            <v>0</v>
          </cell>
          <cell r="Z16">
            <v>0</v>
          </cell>
          <cell r="AD16">
            <v>253.7</v>
          </cell>
          <cell r="AF16">
            <v>36.299999999999997</v>
          </cell>
          <cell r="AH16">
            <v>290</v>
          </cell>
          <cell r="AJ16">
            <v>2.2311397518548306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22.250779472984615</v>
          </cell>
          <cell r="AX16">
            <v>22.250779472984615</v>
          </cell>
          <cell r="AZ16">
            <v>0</v>
          </cell>
          <cell r="BB16">
            <v>253.7</v>
          </cell>
          <cell r="BD16">
            <v>58.550779472984615</v>
          </cell>
          <cell r="BF16">
            <v>312.25077947298462</v>
          </cell>
          <cell r="BH16">
            <v>2.2311397518548306</v>
          </cell>
          <cell r="BN16">
            <v>0</v>
          </cell>
          <cell r="BR16">
            <v>253.7</v>
          </cell>
          <cell r="BT16">
            <v>58.550779472984615</v>
          </cell>
          <cell r="BV16">
            <v>312.25077947298462</v>
          </cell>
          <cell r="BX16">
            <v>2.2311397518548306</v>
          </cell>
          <cell r="CB16">
            <v>11.605362664862975</v>
          </cell>
          <cell r="CD16">
            <v>11.605362664862975</v>
          </cell>
          <cell r="CG16" t="str">
            <v>PHM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PHM</v>
          </cell>
          <cell r="CP16">
            <v>265.30536266486297</v>
          </cell>
          <cell r="CR16">
            <v>58.550779472984615</v>
          </cell>
          <cell r="CT16">
            <v>323.8561421378476</v>
          </cell>
          <cell r="CV16">
            <v>2.2311397518548306</v>
          </cell>
        </row>
        <row r="17">
          <cell r="B17" t="str">
            <v>FIS</v>
          </cell>
          <cell r="D17" t="str">
            <v>GENERAL ACCOUNTING</v>
          </cell>
          <cell r="F17" t="str">
            <v>C09</v>
          </cell>
          <cell r="H17">
            <v>57644.025931870579</v>
          </cell>
          <cell r="J17">
            <v>406544.95665527671</v>
          </cell>
          <cell r="L17">
            <v>464188.98258714727</v>
          </cell>
          <cell r="N17">
            <v>0.45669264661543107</v>
          </cell>
          <cell r="O17" t="str">
            <v>FIS</v>
          </cell>
          <cell r="P17">
            <v>57.6</v>
          </cell>
          <cell r="R17">
            <v>406.5</v>
          </cell>
          <cell r="T17">
            <v>464.1</v>
          </cell>
          <cell r="X17">
            <v>0</v>
          </cell>
          <cell r="Z17">
            <v>0</v>
          </cell>
          <cell r="AD17">
            <v>57.6</v>
          </cell>
          <cell r="AF17">
            <v>406.5</v>
          </cell>
          <cell r="AH17">
            <v>464.1</v>
          </cell>
          <cell r="AJ17">
            <v>0.45669264661543107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4.5545185407260078</v>
          </cell>
          <cell r="AX17">
            <v>4.5545185407260078</v>
          </cell>
          <cell r="AZ17">
            <v>0</v>
          </cell>
          <cell r="BB17">
            <v>57.6</v>
          </cell>
          <cell r="BD17">
            <v>411.05451854072601</v>
          </cell>
          <cell r="BF17">
            <v>468.65451854072603</v>
          </cell>
          <cell r="BH17">
            <v>0.45669264661543107</v>
          </cell>
          <cell r="BN17">
            <v>0</v>
          </cell>
          <cell r="BR17">
            <v>57.6</v>
          </cell>
          <cell r="BT17">
            <v>411.05451854072601</v>
          </cell>
          <cell r="BV17">
            <v>468.65451854072603</v>
          </cell>
          <cell r="BX17">
            <v>0.45669264661543107</v>
          </cell>
          <cell r="CB17">
            <v>2.3755050690760293</v>
          </cell>
          <cell r="CD17">
            <v>2.3755050690760293</v>
          </cell>
          <cell r="CG17" t="str">
            <v>FIS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FIS</v>
          </cell>
          <cell r="CP17">
            <v>59.975505069076029</v>
          </cell>
          <cell r="CR17">
            <v>411.05451854072601</v>
          </cell>
          <cell r="CT17">
            <v>471.03002360980202</v>
          </cell>
          <cell r="CV17">
            <v>0.45669264661543107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501197.89468922396</v>
          </cell>
          <cell r="J18">
            <v>418456.9423562591</v>
          </cell>
          <cell r="L18">
            <v>919654.83704548306</v>
          </cell>
          <cell r="N18">
            <v>17.165206526827209</v>
          </cell>
          <cell r="O18" t="str">
            <v>PAC</v>
          </cell>
          <cell r="P18">
            <v>501.2</v>
          </cell>
          <cell r="R18">
            <v>418.5</v>
          </cell>
          <cell r="T18">
            <v>919.7</v>
          </cell>
          <cell r="X18">
            <v>0</v>
          </cell>
          <cell r="Z18">
            <v>0</v>
          </cell>
          <cell r="AD18">
            <v>501.2</v>
          </cell>
          <cell r="AF18">
            <v>418.5</v>
          </cell>
          <cell r="AH18">
            <v>919.7</v>
          </cell>
          <cell r="AJ18">
            <v>17.165206526827209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0</v>
          </cell>
          <cell r="AV18">
            <v>171.18570215924302</v>
          </cell>
          <cell r="AX18">
            <v>171.18570215924302</v>
          </cell>
          <cell r="AZ18">
            <v>0</v>
          </cell>
          <cell r="BB18">
            <v>501.2</v>
          </cell>
          <cell r="BD18">
            <v>589.68570215924296</v>
          </cell>
          <cell r="BF18">
            <v>1090.885702159243</v>
          </cell>
          <cell r="BH18">
            <v>17.165206526827209</v>
          </cell>
          <cell r="BN18">
            <v>0</v>
          </cell>
          <cell r="BR18">
            <v>501.2</v>
          </cell>
          <cell r="BT18">
            <v>589.68570215924296</v>
          </cell>
          <cell r="BV18">
            <v>1090.885702159243</v>
          </cell>
          <cell r="BX18">
            <v>17.165206526827209</v>
          </cell>
          <cell r="CB18">
            <v>89.2855083575528</v>
          </cell>
          <cell r="CD18">
            <v>89.2855083575528</v>
          </cell>
          <cell r="CG18" t="str">
            <v>PAC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PAC</v>
          </cell>
          <cell r="CP18">
            <v>590.48550835755282</v>
          </cell>
          <cell r="CR18">
            <v>589.68570215924296</v>
          </cell>
          <cell r="CT18">
            <v>1180.1712105167958</v>
          </cell>
          <cell r="CV18">
            <v>17.165206526827209</v>
          </cell>
        </row>
        <row r="19">
          <cell r="B19" t="str">
            <v>MGT</v>
          </cell>
          <cell r="D19" t="str">
            <v>HOSPITAL ADMINISTRATION</v>
          </cell>
          <cell r="F19" t="str">
            <v>C11</v>
          </cell>
          <cell r="H19">
            <v>1773884.5733756265</v>
          </cell>
          <cell r="J19">
            <v>3609783.044864384</v>
          </cell>
          <cell r="L19">
            <v>5383667.61824001</v>
          </cell>
          <cell r="N19">
            <v>4.2616997181594014</v>
          </cell>
          <cell r="O19" t="str">
            <v>MGT</v>
          </cell>
          <cell r="P19">
            <v>1773.9</v>
          </cell>
          <cell r="R19">
            <v>3609.8</v>
          </cell>
          <cell r="T19">
            <v>5383.7000000000007</v>
          </cell>
          <cell r="X19">
            <v>0</v>
          </cell>
          <cell r="Z19">
            <v>0</v>
          </cell>
          <cell r="AD19">
            <v>1773.9</v>
          </cell>
          <cell r="AF19">
            <v>3609.8</v>
          </cell>
          <cell r="AH19">
            <v>5383.7000000000007</v>
          </cell>
          <cell r="AJ19">
            <v>4.2616997181594014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</v>
          </cell>
          <cell r="AV19">
            <v>42.501210661507415</v>
          </cell>
          <cell r="AX19">
            <v>42.501210661507415</v>
          </cell>
          <cell r="AZ19">
            <v>0</v>
          </cell>
          <cell r="BB19">
            <v>1773.9</v>
          </cell>
          <cell r="BD19">
            <v>3652.3012106615074</v>
          </cell>
          <cell r="BF19">
            <v>5426.2012106615075</v>
          </cell>
          <cell r="BH19">
            <v>4.2616997181594014</v>
          </cell>
          <cell r="BN19">
            <v>0</v>
          </cell>
          <cell r="BR19">
            <v>1773.9</v>
          </cell>
          <cell r="BT19">
            <v>3652.3012106615074</v>
          </cell>
          <cell r="BV19">
            <v>5426.2012106615075</v>
          </cell>
          <cell r="BX19">
            <v>4.2616997181594014</v>
          </cell>
          <cell r="CB19">
            <v>22.16740155199485</v>
          </cell>
          <cell r="CD19">
            <v>22.16740155199485</v>
          </cell>
          <cell r="CG19" t="str">
            <v>MGT</v>
          </cell>
          <cell r="CH19">
            <v>0</v>
          </cell>
          <cell r="CJ19">
            <v>0</v>
          </cell>
          <cell r="CL19">
            <v>0</v>
          </cell>
          <cell r="CN19">
            <v>0</v>
          </cell>
          <cell r="CO19" t="str">
            <v>MGT</v>
          </cell>
          <cell r="CP19">
            <v>1796.0674015519949</v>
          </cell>
          <cell r="CR19">
            <v>3652.3012106615074</v>
          </cell>
          <cell r="CT19">
            <v>5448.3686122135023</v>
          </cell>
          <cell r="CV19">
            <v>4.2616997181594014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H20">
            <v>51255.135242932156</v>
          </cell>
          <cell r="J20">
            <v>351305.15189090825</v>
          </cell>
          <cell r="L20">
            <v>402560.28713384038</v>
          </cell>
          <cell r="N20">
            <v>1.0746901629682026</v>
          </cell>
          <cell r="O20" t="str">
            <v>MRD</v>
          </cell>
          <cell r="P20">
            <v>51.3</v>
          </cell>
          <cell r="R20">
            <v>351.3</v>
          </cell>
          <cell r="T20">
            <v>402.6</v>
          </cell>
          <cell r="X20">
            <v>0</v>
          </cell>
          <cell r="Z20">
            <v>0</v>
          </cell>
          <cell r="AD20">
            <v>51.3</v>
          </cell>
          <cell r="AF20">
            <v>351.3</v>
          </cell>
          <cell r="AH20">
            <v>402.6</v>
          </cell>
          <cell r="AJ20">
            <v>1.0746901629682026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10.717703271662769</v>
          </cell>
          <cell r="AX20">
            <v>10.717703271662769</v>
          </cell>
          <cell r="AZ20">
            <v>0</v>
          </cell>
          <cell r="BB20">
            <v>51.3</v>
          </cell>
          <cell r="BD20">
            <v>362.01770327166275</v>
          </cell>
          <cell r="BF20">
            <v>413.31770327166277</v>
          </cell>
          <cell r="BH20">
            <v>1.0746901629682026</v>
          </cell>
          <cell r="BN20">
            <v>0</v>
          </cell>
          <cell r="BR20">
            <v>51.3</v>
          </cell>
          <cell r="BT20">
            <v>362.01770327166275</v>
          </cell>
          <cell r="BV20">
            <v>413.31770327166277</v>
          </cell>
          <cell r="BX20">
            <v>1.0746901629682026</v>
          </cell>
          <cell r="CB20">
            <v>5.5900438702856245</v>
          </cell>
          <cell r="CD20">
            <v>5.5900438702856245</v>
          </cell>
          <cell r="CG20" t="str">
            <v>MRD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MRD</v>
          </cell>
          <cell r="CP20">
            <v>56.890043870285623</v>
          </cell>
          <cell r="CR20">
            <v>362.01770327166275</v>
          </cell>
          <cell r="CT20">
            <v>418.90774714194839</v>
          </cell>
          <cell r="CV20">
            <v>1.0746901629682026</v>
          </cell>
        </row>
        <row r="21">
          <cell r="B21" t="str">
            <v>MSA</v>
          </cell>
          <cell r="D21" t="str">
            <v>MEDICAL STAFF ADMINISTRATION</v>
          </cell>
          <cell r="F21" t="str">
            <v>C13</v>
          </cell>
          <cell r="H21">
            <v>285667.67318616639</v>
          </cell>
          <cell r="J21">
            <v>10496.834423121645</v>
          </cell>
          <cell r="L21">
            <v>296164.50760928803</v>
          </cell>
          <cell r="N21">
            <v>1.0512274276911351</v>
          </cell>
          <cell r="O21" t="str">
            <v>MSA</v>
          </cell>
          <cell r="P21">
            <v>285.7</v>
          </cell>
          <cell r="R21">
            <v>10.5</v>
          </cell>
          <cell r="T21">
            <v>296.2</v>
          </cell>
          <cell r="X21">
            <v>0</v>
          </cell>
          <cell r="Z21">
            <v>0</v>
          </cell>
          <cell r="AD21">
            <v>285.7</v>
          </cell>
          <cell r="AF21">
            <v>10.5</v>
          </cell>
          <cell r="AH21">
            <v>296.2</v>
          </cell>
          <cell r="AJ21">
            <v>1.0512274276911351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10.483713380151475</v>
          </cell>
          <cell r="AX21">
            <v>10.483713380151475</v>
          </cell>
          <cell r="AZ21">
            <v>0</v>
          </cell>
          <cell r="BB21">
            <v>285.7</v>
          </cell>
          <cell r="BD21">
            <v>20.983713380151475</v>
          </cell>
          <cell r="BF21">
            <v>306.68371338015146</v>
          </cell>
          <cell r="BH21">
            <v>1.0512274276911351</v>
          </cell>
          <cell r="BJ21">
            <v>0</v>
          </cell>
          <cell r="BN21">
            <v>0</v>
          </cell>
          <cell r="BP21">
            <v>0</v>
          </cell>
          <cell r="BR21">
            <v>285.7</v>
          </cell>
          <cell r="BT21">
            <v>20.983713380151475</v>
          </cell>
          <cell r="BV21">
            <v>306.68371338015146</v>
          </cell>
          <cell r="BX21">
            <v>1.0512274276911351</v>
          </cell>
          <cell r="CB21">
            <v>5.4680015142325464</v>
          </cell>
          <cell r="CD21">
            <v>5.4680015142325464</v>
          </cell>
          <cell r="CG21" t="str">
            <v>MSA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MSA</v>
          </cell>
          <cell r="CP21">
            <v>291.16800151423251</v>
          </cell>
          <cell r="CR21">
            <v>20.983713380151475</v>
          </cell>
          <cell r="CT21">
            <v>312.15171489438399</v>
          </cell>
          <cell r="CV21">
            <v>1.0512274276911351</v>
          </cell>
        </row>
        <row r="22">
          <cell r="B22" t="str">
            <v>NAD</v>
          </cell>
          <cell r="D22" t="str">
            <v>NURSING ADMINISTRATION</v>
          </cell>
          <cell r="F22" t="str">
            <v>C14</v>
          </cell>
          <cell r="H22">
            <v>601317.78701796662</v>
          </cell>
          <cell r="J22">
            <v>179.79153326701351</v>
          </cell>
          <cell r="L22">
            <v>601497.57855123363</v>
          </cell>
          <cell r="N22">
            <v>3.4590464489779418</v>
          </cell>
          <cell r="O22" t="str">
            <v>NAD</v>
          </cell>
          <cell r="P22">
            <v>601.29999999999995</v>
          </cell>
          <cell r="R22">
            <v>0.2</v>
          </cell>
          <cell r="T22">
            <v>601.5</v>
          </cell>
          <cell r="X22">
            <v>0</v>
          </cell>
          <cell r="Z22">
            <v>0</v>
          </cell>
          <cell r="AD22">
            <v>601.29999999999995</v>
          </cell>
          <cell r="AF22">
            <v>0.2</v>
          </cell>
          <cell r="AH22">
            <v>601.5</v>
          </cell>
          <cell r="AJ22">
            <v>3.4590464489779418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0</v>
          </cell>
          <cell r="AV22">
            <v>34.496485331783262</v>
          </cell>
          <cell r="AX22">
            <v>34.496485331783262</v>
          </cell>
          <cell r="AZ22">
            <v>0</v>
          </cell>
          <cell r="BB22">
            <v>601.29999999999995</v>
          </cell>
          <cell r="BD22">
            <v>34.696485331783265</v>
          </cell>
          <cell r="BF22">
            <v>635.99648533178322</v>
          </cell>
          <cell r="BH22">
            <v>3.4590464489779418</v>
          </cell>
          <cell r="BN22">
            <v>0</v>
          </cell>
          <cell r="BR22">
            <v>601.29999999999995</v>
          </cell>
          <cell r="BT22">
            <v>34.696485331783265</v>
          </cell>
          <cell r="BV22">
            <v>635.99648533178322</v>
          </cell>
          <cell r="BX22">
            <v>3.4590464489779418</v>
          </cell>
          <cell r="CB22">
            <v>17.992368466216721</v>
          </cell>
          <cell r="CD22">
            <v>17.992368466216721</v>
          </cell>
          <cell r="CG22" t="str">
            <v>NAD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NAD</v>
          </cell>
          <cell r="CP22">
            <v>619.29236846621666</v>
          </cell>
          <cell r="CR22">
            <v>34.696485331783265</v>
          </cell>
          <cell r="CT22">
            <v>653.98885379799992</v>
          </cell>
          <cell r="CV22">
            <v>3.4590464489779418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  <cell r="O23" t="str">
            <v>OAO</v>
          </cell>
          <cell r="P23">
            <v>0</v>
          </cell>
          <cell r="R23">
            <v>0</v>
          </cell>
          <cell r="T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0</v>
          </cell>
          <cell r="BF23">
            <v>0</v>
          </cell>
          <cell r="BH23">
            <v>0</v>
          </cell>
          <cell r="BN23">
            <v>0</v>
          </cell>
          <cell r="BR23">
            <v>0</v>
          </cell>
          <cell r="BT23">
            <v>0</v>
          </cell>
          <cell r="BV23">
            <v>0</v>
          </cell>
          <cell r="BX23">
            <v>0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OAO</v>
          </cell>
          <cell r="CP23">
            <v>0</v>
          </cell>
          <cell r="CR23">
            <v>0</v>
          </cell>
          <cell r="CT23">
            <v>0</v>
          </cell>
          <cell r="CV23">
            <v>0</v>
          </cell>
        </row>
        <row r="25">
          <cell r="B25" t="str">
            <v>MSG</v>
          </cell>
          <cell r="D25" t="str">
            <v>MED/SURG ACUTE</v>
          </cell>
          <cell r="F25" t="str">
            <v>D01</v>
          </cell>
          <cell r="H25">
            <v>0</v>
          </cell>
          <cell r="J25">
            <v>0</v>
          </cell>
          <cell r="L25">
            <v>0</v>
          </cell>
          <cell r="N25">
            <v>0</v>
          </cell>
          <cell r="O25" t="str">
            <v>MSG</v>
          </cell>
          <cell r="P25">
            <v>0</v>
          </cell>
          <cell r="R25">
            <v>0</v>
          </cell>
          <cell r="T25">
            <v>0</v>
          </cell>
          <cell r="AD25">
            <v>0</v>
          </cell>
          <cell r="AF25">
            <v>0</v>
          </cell>
          <cell r="AH25">
            <v>0</v>
          </cell>
          <cell r="AJ25">
            <v>0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0</v>
          </cell>
          <cell r="AV25">
            <v>0</v>
          </cell>
          <cell r="AX25">
            <v>0</v>
          </cell>
          <cell r="AZ25">
            <v>0</v>
          </cell>
          <cell r="BB25">
            <v>0</v>
          </cell>
          <cell r="BD25">
            <v>0</v>
          </cell>
          <cell r="BF25">
            <v>0</v>
          </cell>
          <cell r="BH25">
            <v>0</v>
          </cell>
          <cell r="BJ25">
            <v>0</v>
          </cell>
          <cell r="BN25">
            <v>0</v>
          </cell>
          <cell r="BP25">
            <v>0</v>
          </cell>
          <cell r="BR25">
            <v>0</v>
          </cell>
          <cell r="BT25">
            <v>0</v>
          </cell>
          <cell r="BV25">
            <v>0</v>
          </cell>
          <cell r="BX25">
            <v>0</v>
          </cell>
          <cell r="CB25">
            <v>0</v>
          </cell>
          <cell r="CD25">
            <v>0</v>
          </cell>
          <cell r="CG25" t="str">
            <v>MSG</v>
          </cell>
          <cell r="CO25" t="str">
            <v>MSG</v>
          </cell>
          <cell r="CP25">
            <v>0</v>
          </cell>
          <cell r="CR25">
            <v>0</v>
          </cell>
          <cell r="CT25">
            <v>0</v>
          </cell>
          <cell r="CV25">
            <v>0</v>
          </cell>
        </row>
        <row r="26">
          <cell r="B26" t="str">
            <v>PED</v>
          </cell>
          <cell r="D26" t="str">
            <v>PEDIATRIC ACUTE</v>
          </cell>
          <cell r="F26" t="str">
            <v>D02</v>
          </cell>
          <cell r="H26">
            <v>0</v>
          </cell>
          <cell r="J26">
            <v>0</v>
          </cell>
          <cell r="L26">
            <v>0</v>
          </cell>
          <cell r="N26">
            <v>0</v>
          </cell>
          <cell r="O26" t="str">
            <v>PED</v>
          </cell>
          <cell r="P26">
            <v>0</v>
          </cell>
          <cell r="R26">
            <v>0</v>
          </cell>
          <cell r="T26">
            <v>0</v>
          </cell>
          <cell r="AD26">
            <v>0</v>
          </cell>
          <cell r="AF26">
            <v>0</v>
          </cell>
          <cell r="AH26">
            <v>0</v>
          </cell>
          <cell r="AJ26">
            <v>0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>
            <v>0</v>
          </cell>
          <cell r="BD26">
            <v>0</v>
          </cell>
          <cell r="BF26">
            <v>0</v>
          </cell>
          <cell r="BH26">
            <v>0</v>
          </cell>
          <cell r="BJ26">
            <v>0</v>
          </cell>
          <cell r="BN26">
            <v>0</v>
          </cell>
          <cell r="BP26">
            <v>0</v>
          </cell>
          <cell r="BR26">
            <v>0</v>
          </cell>
          <cell r="BT26">
            <v>0</v>
          </cell>
          <cell r="BV26">
            <v>0</v>
          </cell>
          <cell r="BX26">
            <v>0</v>
          </cell>
          <cell r="CB26">
            <v>0</v>
          </cell>
          <cell r="CD26">
            <v>0</v>
          </cell>
          <cell r="CG26" t="str">
            <v>PED</v>
          </cell>
          <cell r="CO26" t="str">
            <v>PED</v>
          </cell>
          <cell r="CP26">
            <v>0</v>
          </cell>
          <cell r="CR26">
            <v>0</v>
          </cell>
          <cell r="CT26">
            <v>0</v>
          </cell>
          <cell r="CV26">
            <v>0</v>
          </cell>
        </row>
        <row r="27">
          <cell r="B27" t="str">
            <v>PSY</v>
          </cell>
          <cell r="D27" t="str">
            <v>PSYCHIATRIC ACUTE</v>
          </cell>
          <cell r="F27" t="str">
            <v>D03</v>
          </cell>
          <cell r="H27">
            <v>0</v>
          </cell>
          <cell r="J27">
            <v>0</v>
          </cell>
          <cell r="L27">
            <v>0</v>
          </cell>
          <cell r="N27">
            <v>0</v>
          </cell>
          <cell r="O27" t="str">
            <v>PSY</v>
          </cell>
          <cell r="P27">
            <v>0</v>
          </cell>
          <cell r="R27">
            <v>0</v>
          </cell>
          <cell r="T27">
            <v>0</v>
          </cell>
          <cell r="AD27">
            <v>0</v>
          </cell>
          <cell r="AF27">
            <v>0</v>
          </cell>
          <cell r="AH27">
            <v>0</v>
          </cell>
          <cell r="AJ27">
            <v>0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0</v>
          </cell>
          <cell r="AX27">
            <v>0</v>
          </cell>
          <cell r="AZ27">
            <v>0</v>
          </cell>
          <cell r="BB27">
            <v>0</v>
          </cell>
          <cell r="BD27">
            <v>0</v>
          </cell>
          <cell r="BF27">
            <v>0</v>
          </cell>
          <cell r="BH27">
            <v>0</v>
          </cell>
          <cell r="BJ27">
            <v>0</v>
          </cell>
          <cell r="BN27">
            <v>0</v>
          </cell>
          <cell r="BP27">
            <v>0</v>
          </cell>
          <cell r="BR27">
            <v>0</v>
          </cell>
          <cell r="BT27">
            <v>0</v>
          </cell>
          <cell r="BV27">
            <v>0</v>
          </cell>
          <cell r="BX27">
            <v>0</v>
          </cell>
          <cell r="CB27">
            <v>0</v>
          </cell>
          <cell r="CD27">
            <v>0</v>
          </cell>
          <cell r="CG27" t="str">
            <v>PSY</v>
          </cell>
          <cell r="CO27" t="str">
            <v>PSY</v>
          </cell>
          <cell r="CP27">
            <v>0</v>
          </cell>
          <cell r="CR27">
            <v>0</v>
          </cell>
          <cell r="CT27">
            <v>0</v>
          </cell>
          <cell r="CV27">
            <v>0</v>
          </cell>
        </row>
        <row r="28">
          <cell r="B28" t="str">
            <v>OBS</v>
          </cell>
          <cell r="D28" t="str">
            <v>OBSTETRICS ACUTE</v>
          </cell>
          <cell r="F28" t="str">
            <v>D04</v>
          </cell>
          <cell r="H28">
            <v>0</v>
          </cell>
          <cell r="J28">
            <v>0</v>
          </cell>
          <cell r="L28">
            <v>0</v>
          </cell>
          <cell r="N28">
            <v>0</v>
          </cell>
          <cell r="O28" t="str">
            <v>OBS</v>
          </cell>
          <cell r="P28">
            <v>0</v>
          </cell>
          <cell r="R28">
            <v>0</v>
          </cell>
          <cell r="T28">
            <v>0</v>
          </cell>
          <cell r="AD28">
            <v>0</v>
          </cell>
          <cell r="AF28">
            <v>0</v>
          </cell>
          <cell r="AH28">
            <v>0</v>
          </cell>
          <cell r="AJ28">
            <v>0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AZ28">
            <v>0</v>
          </cell>
          <cell r="BB28">
            <v>0</v>
          </cell>
          <cell r="BD28">
            <v>0</v>
          </cell>
          <cell r="BF28">
            <v>0</v>
          </cell>
          <cell r="BH28">
            <v>0</v>
          </cell>
          <cell r="BJ28">
            <v>0</v>
          </cell>
          <cell r="BN28">
            <v>0</v>
          </cell>
          <cell r="BP28">
            <v>0</v>
          </cell>
          <cell r="BR28">
            <v>0</v>
          </cell>
          <cell r="BT28">
            <v>0</v>
          </cell>
          <cell r="BV28">
            <v>0</v>
          </cell>
          <cell r="BX28">
            <v>0</v>
          </cell>
          <cell r="CB28">
            <v>0</v>
          </cell>
          <cell r="CD28">
            <v>0</v>
          </cell>
          <cell r="CG28" t="str">
            <v>OBS</v>
          </cell>
          <cell r="CO28" t="str">
            <v>OBS</v>
          </cell>
          <cell r="CP28">
            <v>0</v>
          </cell>
          <cell r="CR28">
            <v>0</v>
          </cell>
          <cell r="CT28">
            <v>0</v>
          </cell>
          <cell r="CV28">
            <v>0</v>
          </cell>
        </row>
        <row r="29">
          <cell r="B29" t="str">
            <v>DEF</v>
          </cell>
          <cell r="D29" t="str">
            <v>DEFINITIVE OBSERVATION</v>
          </cell>
          <cell r="F29" t="str">
            <v>D05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DEF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J29">
            <v>0</v>
          </cell>
          <cell r="BN29">
            <v>0</v>
          </cell>
          <cell r="BP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DEF</v>
          </cell>
          <cell r="CO29" t="str">
            <v>DEF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0">
          <cell r="B30" t="str">
            <v>MIS</v>
          </cell>
          <cell r="D30" t="str">
            <v>MED/SURG INTENSIVE CARE</v>
          </cell>
          <cell r="F30" t="str">
            <v>D06</v>
          </cell>
          <cell r="H30">
            <v>0</v>
          </cell>
          <cell r="J30">
            <v>0</v>
          </cell>
          <cell r="L30">
            <v>0</v>
          </cell>
          <cell r="N30">
            <v>0</v>
          </cell>
          <cell r="O30" t="str">
            <v>MIS</v>
          </cell>
          <cell r="P30">
            <v>0</v>
          </cell>
          <cell r="R30">
            <v>0</v>
          </cell>
          <cell r="T30">
            <v>0</v>
          </cell>
          <cell r="AD30">
            <v>0</v>
          </cell>
          <cell r="AF30">
            <v>0</v>
          </cell>
          <cell r="AH30">
            <v>0</v>
          </cell>
          <cell r="AJ30">
            <v>0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0</v>
          </cell>
          <cell r="AV30">
            <v>0</v>
          </cell>
          <cell r="AX30">
            <v>0</v>
          </cell>
          <cell r="AZ30">
            <v>0</v>
          </cell>
          <cell r="BB30">
            <v>0</v>
          </cell>
          <cell r="BD30">
            <v>0</v>
          </cell>
          <cell r="BF30">
            <v>0</v>
          </cell>
          <cell r="BH30">
            <v>0</v>
          </cell>
          <cell r="BJ30">
            <v>0</v>
          </cell>
          <cell r="BN30">
            <v>0</v>
          </cell>
          <cell r="BP30">
            <v>0</v>
          </cell>
          <cell r="BR30">
            <v>0</v>
          </cell>
          <cell r="BT30">
            <v>0</v>
          </cell>
          <cell r="BV30">
            <v>0</v>
          </cell>
          <cell r="BX30">
            <v>0</v>
          </cell>
          <cell r="CB30">
            <v>0</v>
          </cell>
          <cell r="CD30">
            <v>0</v>
          </cell>
          <cell r="CG30" t="str">
            <v>MIS</v>
          </cell>
          <cell r="CO30" t="str">
            <v>MIS</v>
          </cell>
          <cell r="CP30">
            <v>0</v>
          </cell>
          <cell r="CR30">
            <v>0</v>
          </cell>
          <cell r="CT30">
            <v>0</v>
          </cell>
          <cell r="CV30">
            <v>0</v>
          </cell>
        </row>
        <row r="31">
          <cell r="B31" t="str">
            <v>CCU</v>
          </cell>
          <cell r="D31" t="str">
            <v>CORONARY CARE</v>
          </cell>
          <cell r="F31" t="str">
            <v>D07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CCU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CCU</v>
          </cell>
          <cell r="CO31" t="str">
            <v>CCU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</row>
        <row r="32">
          <cell r="B32" t="str">
            <v>PIC</v>
          </cell>
          <cell r="D32" t="str">
            <v>PEDIATRIC INTENSIVE CARE</v>
          </cell>
          <cell r="F32" t="str">
            <v>D08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PIC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PIC</v>
          </cell>
          <cell r="CO32" t="str">
            <v>PIC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</row>
        <row r="33">
          <cell r="B33" t="str">
            <v>NEO</v>
          </cell>
          <cell r="D33" t="str">
            <v>NEONATAL INTENSIVE CARE</v>
          </cell>
          <cell r="F33" t="str">
            <v>D09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NEO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NEO</v>
          </cell>
          <cell r="CO33" t="str">
            <v>NEO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</row>
        <row r="34">
          <cell r="B34" t="str">
            <v>BUR</v>
          </cell>
          <cell r="D34" t="str">
            <v>BURN CARE</v>
          </cell>
          <cell r="F34" t="str">
            <v>D10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BUR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BUR</v>
          </cell>
          <cell r="CO34" t="str">
            <v>BUR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PSI</v>
          </cell>
          <cell r="D35" t="str">
            <v>PSYCHIATRIC INTENSIVE CARE</v>
          </cell>
          <cell r="F35" t="str">
            <v>D11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PSI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PSI</v>
          </cell>
          <cell r="CO35" t="str">
            <v>PSI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TRM</v>
          </cell>
          <cell r="D36" t="str">
            <v>SHOCK TRAUMA</v>
          </cell>
          <cell r="F36" t="str">
            <v>D12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TRM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TRM</v>
          </cell>
          <cell r="CO36" t="str">
            <v>TRM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ONC</v>
          </cell>
          <cell r="D37" t="str">
            <v>ONCOLOGY</v>
          </cell>
          <cell r="F37" t="str">
            <v>D13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ONC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ONC</v>
          </cell>
          <cell r="CO37" t="str">
            <v>ONC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</row>
        <row r="38">
          <cell r="B38" t="str">
            <v>NUR</v>
          </cell>
          <cell r="D38" t="str">
            <v>NEWBORN NURSERY</v>
          </cell>
          <cell r="F38" t="str">
            <v>D14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NUR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NUR</v>
          </cell>
          <cell r="CO38" t="str">
            <v>NUR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</row>
        <row r="39">
          <cell r="B39" t="str">
            <v>PRE</v>
          </cell>
          <cell r="D39" t="str">
            <v>PREMATURE NURSERY</v>
          </cell>
          <cell r="F39" t="str">
            <v>D15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PRE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PRE</v>
          </cell>
          <cell r="CO39" t="str">
            <v>PRE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TBD</v>
          </cell>
          <cell r="D40" t="str">
            <v>RESERVED FOR FUTURE USE</v>
          </cell>
          <cell r="F40" t="str">
            <v>D16</v>
          </cell>
          <cell r="H40" t="str">
            <v>XXXXXXXXX</v>
          </cell>
          <cell r="J40" t="str">
            <v>XXXXXXXXX</v>
          </cell>
          <cell r="N40" t="str">
            <v>XXXXXXXXX</v>
          </cell>
        </row>
        <row r="41">
          <cell r="B41" t="str">
            <v>CRH</v>
          </cell>
          <cell r="D41" t="str">
            <v>CHRONIC CARE</v>
          </cell>
          <cell r="F41" t="str">
            <v>D17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CRH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CRH</v>
          </cell>
          <cell r="CO41" t="str">
            <v>CRH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</row>
        <row r="42">
          <cell r="B42" t="str">
            <v>EMG</v>
          </cell>
          <cell r="D42" t="str">
            <v>EMERGENCY SERVICES</v>
          </cell>
          <cell r="F42" t="str">
            <v>D18</v>
          </cell>
          <cell r="H42">
            <v>3871919.3759073871</v>
          </cell>
          <cell r="J42">
            <v>535762.39101407235</v>
          </cell>
          <cell r="L42">
            <v>4407681.7669214597</v>
          </cell>
          <cell r="N42">
            <v>39.5564187722292</v>
          </cell>
          <cell r="O42" t="str">
            <v>EMG</v>
          </cell>
          <cell r="P42">
            <v>3871.9</v>
          </cell>
          <cell r="R42">
            <v>535.79999999999995</v>
          </cell>
          <cell r="T42">
            <v>4407.7</v>
          </cell>
          <cell r="AD42">
            <v>3871.9</v>
          </cell>
          <cell r="AF42">
            <v>535.79999999999995</v>
          </cell>
          <cell r="AH42">
            <v>4407.7</v>
          </cell>
          <cell r="AJ42">
            <v>39.5564187722292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394.48947566381247</v>
          </cell>
          <cell r="AX42">
            <v>394.48947566381247</v>
          </cell>
          <cell r="AZ42">
            <v>0</v>
          </cell>
          <cell r="BB42">
            <v>3871.9</v>
          </cell>
          <cell r="BD42">
            <v>930.28947566381248</v>
          </cell>
          <cell r="BF42">
            <v>4802.1894756638121</v>
          </cell>
          <cell r="BH42">
            <v>39.5564187722292</v>
          </cell>
          <cell r="BJ42">
            <v>75.816000000000017</v>
          </cell>
          <cell r="BN42">
            <v>75.816000000000017</v>
          </cell>
          <cell r="BP42">
            <v>0.20250000000000001</v>
          </cell>
          <cell r="BR42">
            <v>3947.7159999999999</v>
          </cell>
          <cell r="BT42">
            <v>930.28947566381248</v>
          </cell>
          <cell r="BV42">
            <v>4878.0054756638128</v>
          </cell>
          <cell r="BX42">
            <v>39.758918772229201</v>
          </cell>
          <cell r="CB42">
            <v>205.75429450050106</v>
          </cell>
          <cell r="CD42">
            <v>205.75429450050106</v>
          </cell>
          <cell r="CG42" t="str">
            <v>EMG</v>
          </cell>
          <cell r="CO42" t="str">
            <v>EMG</v>
          </cell>
          <cell r="CP42">
            <v>4153.470294500501</v>
          </cell>
          <cell r="CR42">
            <v>930.28947566381248</v>
          </cell>
          <cell r="CT42">
            <v>5083.7597701643135</v>
          </cell>
          <cell r="CV42">
            <v>39.758918772229201</v>
          </cell>
        </row>
        <row r="43">
          <cell r="B43" t="str">
            <v>CL</v>
          </cell>
          <cell r="D43" t="str">
            <v>CLINICAL SERVICES</v>
          </cell>
          <cell r="F43" t="str">
            <v>D19</v>
          </cell>
          <cell r="H43">
            <v>73901.450471137869</v>
          </cell>
          <cell r="J43">
            <v>255893.02165683571</v>
          </cell>
          <cell r="L43">
            <v>329794.47212797357</v>
          </cell>
          <cell r="N43">
            <v>0.30325286011140384</v>
          </cell>
          <cell r="O43" t="str">
            <v>CL</v>
          </cell>
          <cell r="P43">
            <v>73.900000000000006</v>
          </cell>
          <cell r="R43">
            <v>255.9</v>
          </cell>
          <cell r="T43">
            <v>329.8</v>
          </cell>
          <cell r="AD43">
            <v>73.900000000000006</v>
          </cell>
          <cell r="AF43">
            <v>255.9</v>
          </cell>
          <cell r="AH43">
            <v>329.8</v>
          </cell>
          <cell r="AJ43">
            <v>0.30325286011140384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3.0242894956629924</v>
          </cell>
          <cell r="AX43">
            <v>3.0242894956629924</v>
          </cell>
          <cell r="AZ43">
            <v>0</v>
          </cell>
          <cell r="BB43">
            <v>73.900000000000006</v>
          </cell>
          <cell r="BD43">
            <v>258.924289495663</v>
          </cell>
          <cell r="BF43">
            <v>332.82428949566304</v>
          </cell>
          <cell r="BH43">
            <v>0.30325286011140384</v>
          </cell>
          <cell r="BJ43">
            <v>24.948</v>
          </cell>
          <cell r="BN43">
            <v>24.948</v>
          </cell>
          <cell r="BP43">
            <v>0.11759049773755656</v>
          </cell>
          <cell r="BR43">
            <v>98.848000000000013</v>
          </cell>
          <cell r="BT43">
            <v>258.924289495663</v>
          </cell>
          <cell r="BV43">
            <v>357.77228949566302</v>
          </cell>
          <cell r="BX43">
            <v>0.42084335784896043</v>
          </cell>
          <cell r="CB43">
            <v>1.5773818819838714</v>
          </cell>
          <cell r="CD43">
            <v>1.5773818819838714</v>
          </cell>
          <cell r="CG43" t="str">
            <v>CL</v>
          </cell>
          <cell r="CO43" t="str">
            <v>CL</v>
          </cell>
          <cell r="CP43">
            <v>100.42538188198388</v>
          </cell>
          <cell r="CR43">
            <v>258.924289495663</v>
          </cell>
          <cell r="CT43">
            <v>359.34967137764687</v>
          </cell>
          <cell r="CV43">
            <v>0.42084335784896043</v>
          </cell>
        </row>
        <row r="44">
          <cell r="B44" t="str">
            <v>PDC</v>
          </cell>
          <cell r="D44" t="str">
            <v>PSYCH. DAY &amp; NIGHT CARE</v>
          </cell>
          <cell r="F44" t="str">
            <v>D20</v>
          </cell>
          <cell r="H44">
            <v>9831.6410889059789</v>
          </cell>
          <cell r="J44">
            <v>43.912068261364084</v>
          </cell>
          <cell r="L44">
            <v>9875.5531571673437</v>
          </cell>
          <cell r="N44">
            <v>3.6531911734077629</v>
          </cell>
          <cell r="O44" t="str">
            <v>PDC</v>
          </cell>
          <cell r="P44">
            <v>9.8000000000000007</v>
          </cell>
          <cell r="R44">
            <v>0</v>
          </cell>
          <cell r="T44">
            <v>9.8000000000000007</v>
          </cell>
          <cell r="AD44">
            <v>9.8000000000000007</v>
          </cell>
          <cell r="AF44">
            <v>0</v>
          </cell>
          <cell r="AH44">
            <v>9.8000000000000007</v>
          </cell>
          <cell r="AJ44">
            <v>3.6531911734077629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36.432657839820941</v>
          </cell>
          <cell r="AX44">
            <v>36.432657839820941</v>
          </cell>
          <cell r="AZ44">
            <v>0</v>
          </cell>
          <cell r="BB44">
            <v>9.8000000000000007</v>
          </cell>
          <cell r="BD44">
            <v>36.432657839820941</v>
          </cell>
          <cell r="BF44">
            <v>46.232657839820945</v>
          </cell>
          <cell r="BH44">
            <v>3.6531911734077629</v>
          </cell>
          <cell r="BJ44">
            <v>0</v>
          </cell>
          <cell r="BN44">
            <v>0</v>
          </cell>
          <cell r="BP44">
            <v>0</v>
          </cell>
          <cell r="BR44">
            <v>9.8000000000000007</v>
          </cell>
          <cell r="BT44">
            <v>36.432657839820941</v>
          </cell>
          <cell r="BV44">
            <v>46.232657839820945</v>
          </cell>
          <cell r="BX44">
            <v>3.6531911734077629</v>
          </cell>
          <cell r="CB44">
            <v>19.002220016127414</v>
          </cell>
          <cell r="CD44">
            <v>19.002220016127414</v>
          </cell>
          <cell r="CG44" t="str">
            <v>PDC</v>
          </cell>
          <cell r="CO44" t="str">
            <v>PDC</v>
          </cell>
          <cell r="CP44">
            <v>28.802220016127414</v>
          </cell>
          <cell r="CR44">
            <v>36.432657839820941</v>
          </cell>
          <cell r="CT44">
            <v>65.234877855948355</v>
          </cell>
          <cell r="CV44">
            <v>3.6531911734077629</v>
          </cell>
        </row>
        <row r="45">
          <cell r="B45" t="str">
            <v>AMS</v>
          </cell>
          <cell r="D45" t="str">
            <v>AMBULATORY SURGERY (PBP)</v>
          </cell>
          <cell r="F45" t="str">
            <v>D21</v>
          </cell>
          <cell r="H45">
            <v>0</v>
          </cell>
          <cell r="L45">
            <v>0</v>
          </cell>
          <cell r="N45">
            <v>0</v>
          </cell>
          <cell r="O45" t="str">
            <v>AMS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D45">
            <v>0</v>
          </cell>
          <cell r="CG45" t="str">
            <v>AMS</v>
          </cell>
          <cell r="CO45" t="str">
            <v>AMS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</row>
        <row r="46">
          <cell r="B46" t="str">
            <v>SDS</v>
          </cell>
          <cell r="D46" t="str">
            <v>SAME DAY SURGERY</v>
          </cell>
          <cell r="F46" t="str">
            <v>D22</v>
          </cell>
          <cell r="H46">
            <v>737065.66291213792</v>
          </cell>
          <cell r="J46">
            <v>1526.3244042095748</v>
          </cell>
          <cell r="L46">
            <v>738591.98731634754</v>
          </cell>
          <cell r="N46">
            <v>6.5999302321530777</v>
          </cell>
          <cell r="O46" t="str">
            <v>SDS</v>
          </cell>
          <cell r="P46">
            <v>737.1</v>
          </cell>
          <cell r="R46">
            <v>1.5</v>
          </cell>
          <cell r="T46">
            <v>738.6</v>
          </cell>
          <cell r="AD46">
            <v>737.1</v>
          </cell>
          <cell r="AF46">
            <v>1.5</v>
          </cell>
          <cell r="AH46">
            <v>738.6</v>
          </cell>
          <cell r="AJ46">
            <v>6.5999302321530777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65.819988196901321</v>
          </cell>
          <cell r="AX46">
            <v>65.819988196901321</v>
          </cell>
          <cell r="AZ46">
            <v>0</v>
          </cell>
          <cell r="BB46">
            <v>737.1</v>
          </cell>
          <cell r="BD46">
            <v>67.319988196901321</v>
          </cell>
          <cell r="BF46">
            <v>804.41998819690139</v>
          </cell>
          <cell r="BH46">
            <v>6.5999302321530777</v>
          </cell>
          <cell r="BJ46">
            <v>0</v>
          </cell>
          <cell r="BN46">
            <v>0</v>
          </cell>
          <cell r="BP46">
            <v>0</v>
          </cell>
          <cell r="BR46">
            <v>737.1</v>
          </cell>
          <cell r="BT46">
            <v>67.319988196901321</v>
          </cell>
          <cell r="BV46">
            <v>804.41998819690139</v>
          </cell>
          <cell r="BX46">
            <v>6.5999302321530777</v>
          </cell>
          <cell r="CB46">
            <v>34.329801099753517</v>
          </cell>
          <cell r="CD46">
            <v>34.329801099753517</v>
          </cell>
          <cell r="CG46" t="str">
            <v>SDS</v>
          </cell>
          <cell r="CO46" t="str">
            <v>SDS</v>
          </cell>
          <cell r="CP46">
            <v>771.42980109975349</v>
          </cell>
          <cell r="CR46">
            <v>67.319988196901321</v>
          </cell>
          <cell r="CT46">
            <v>838.74978929665485</v>
          </cell>
          <cell r="CV46">
            <v>6.5999302321530777</v>
          </cell>
        </row>
        <row r="47">
          <cell r="B47" t="str">
            <v>DEL</v>
          </cell>
          <cell r="D47" t="str">
            <v>LABOR &amp; DELIVERY SERVICES</v>
          </cell>
          <cell r="F47" t="str">
            <v>D23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DEL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DEL</v>
          </cell>
          <cell r="CO47" t="str">
            <v>DEL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</row>
        <row r="48">
          <cell r="B48" t="str">
            <v>OR</v>
          </cell>
          <cell r="D48" t="str">
            <v>OPERATING ROOM</v>
          </cell>
          <cell r="F48" t="str">
            <v>D24</v>
          </cell>
          <cell r="H48">
            <v>1189539.0990126743</v>
          </cell>
          <cell r="J48">
            <v>52666.508156119948</v>
          </cell>
          <cell r="L48">
            <v>1242205.6071687941</v>
          </cell>
          <cell r="N48">
            <v>8.7768023651356852</v>
          </cell>
          <cell r="O48" t="str">
            <v>OR</v>
          </cell>
          <cell r="P48">
            <v>1189.5</v>
          </cell>
          <cell r="R48">
            <v>52.7</v>
          </cell>
          <cell r="T48">
            <v>1242.2</v>
          </cell>
          <cell r="AD48">
            <v>1189.5</v>
          </cell>
          <cell r="AF48">
            <v>52.7</v>
          </cell>
          <cell r="AH48">
            <v>1242.2</v>
          </cell>
          <cell r="AJ48">
            <v>8.7768023651356852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0</v>
          </cell>
          <cell r="AV48">
            <v>87.529565883200007</v>
          </cell>
          <cell r="AX48">
            <v>87.529565883200007</v>
          </cell>
          <cell r="AZ48">
            <v>0</v>
          </cell>
          <cell r="BB48">
            <v>1189.5</v>
          </cell>
          <cell r="BD48">
            <v>140.2295658832</v>
          </cell>
          <cell r="BF48">
            <v>1329.7295658831999</v>
          </cell>
          <cell r="BH48">
            <v>8.7768023651356852</v>
          </cell>
          <cell r="BJ48">
            <v>0</v>
          </cell>
          <cell r="BN48">
            <v>0</v>
          </cell>
          <cell r="BP48">
            <v>0</v>
          </cell>
          <cell r="BR48">
            <v>1189.5</v>
          </cell>
          <cell r="BT48">
            <v>140.2295658832</v>
          </cell>
          <cell r="BV48">
            <v>1329.7295658831999</v>
          </cell>
          <cell r="BX48">
            <v>8.7768023651356852</v>
          </cell>
          <cell r="CB48">
            <v>45.65288857434787</v>
          </cell>
          <cell r="CD48">
            <v>45.65288857434787</v>
          </cell>
          <cell r="CG48" t="str">
            <v>OR</v>
          </cell>
          <cell r="CO48" t="str">
            <v>OR</v>
          </cell>
          <cell r="CP48">
            <v>1235.1528885743478</v>
          </cell>
          <cell r="CR48">
            <v>140.2295658832</v>
          </cell>
          <cell r="CT48">
            <v>1375.3824544575477</v>
          </cell>
          <cell r="CV48">
            <v>8.7768023651356852</v>
          </cell>
        </row>
        <row r="49">
          <cell r="B49" t="str">
            <v>ORC</v>
          </cell>
          <cell r="D49" t="str">
            <v>OPERATING ROOM CLINIC</v>
          </cell>
          <cell r="F49" t="str">
            <v>D24a</v>
          </cell>
          <cell r="H49">
            <v>0</v>
          </cell>
          <cell r="J49">
            <v>550208.50895559986</v>
          </cell>
          <cell r="L49">
            <v>550208.50895559986</v>
          </cell>
          <cell r="N49">
            <v>0</v>
          </cell>
          <cell r="O49" t="str">
            <v>ORC</v>
          </cell>
          <cell r="P49">
            <v>0</v>
          </cell>
          <cell r="R49">
            <v>550.20000000000005</v>
          </cell>
          <cell r="T49">
            <v>550.20000000000005</v>
          </cell>
          <cell r="AD49">
            <v>0</v>
          </cell>
          <cell r="AF49">
            <v>550.20000000000005</v>
          </cell>
          <cell r="AH49">
            <v>550.20000000000005</v>
          </cell>
          <cell r="AJ49">
            <v>0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0</v>
          </cell>
          <cell r="AX49">
            <v>0</v>
          </cell>
          <cell r="AZ49">
            <v>0</v>
          </cell>
          <cell r="BB49">
            <v>0</v>
          </cell>
          <cell r="BD49">
            <v>550.20000000000005</v>
          </cell>
          <cell r="BF49">
            <v>550.20000000000005</v>
          </cell>
          <cell r="BH49">
            <v>0</v>
          </cell>
          <cell r="BJ49">
            <v>0</v>
          </cell>
          <cell r="BN49">
            <v>0</v>
          </cell>
          <cell r="BP49">
            <v>0</v>
          </cell>
          <cell r="BR49">
            <v>0</v>
          </cell>
          <cell r="BT49">
            <v>550.20000000000005</v>
          </cell>
          <cell r="BV49">
            <v>550.20000000000005</v>
          </cell>
          <cell r="BX49">
            <v>0</v>
          </cell>
          <cell r="CB49">
            <v>0</v>
          </cell>
          <cell r="CD49">
            <v>0</v>
          </cell>
          <cell r="CG49" t="str">
            <v>ORC</v>
          </cell>
          <cell r="CO49" t="str">
            <v>ORC</v>
          </cell>
          <cell r="CP49">
            <v>0</v>
          </cell>
          <cell r="CR49">
            <v>550.20000000000005</v>
          </cell>
          <cell r="CT49">
            <v>550.20000000000005</v>
          </cell>
          <cell r="CV49">
            <v>0</v>
          </cell>
        </row>
        <row r="50">
          <cell r="B50" t="str">
            <v>ANS</v>
          </cell>
          <cell r="D50" t="str">
            <v>ANESTHESIOLOGY</v>
          </cell>
          <cell r="F50" t="str">
            <v>D25</v>
          </cell>
          <cell r="H50">
            <v>0</v>
          </cell>
          <cell r="J50">
            <v>11978.839411125851</v>
          </cell>
          <cell r="L50">
            <v>11978.839411125851</v>
          </cell>
          <cell r="N50">
            <v>0</v>
          </cell>
          <cell r="O50" t="str">
            <v>ANS</v>
          </cell>
          <cell r="P50">
            <v>0</v>
          </cell>
          <cell r="R50">
            <v>12</v>
          </cell>
          <cell r="T50">
            <v>12</v>
          </cell>
          <cell r="AD50">
            <v>0</v>
          </cell>
          <cell r="AF50">
            <v>12</v>
          </cell>
          <cell r="AH50">
            <v>12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12</v>
          </cell>
          <cell r="BF50">
            <v>12</v>
          </cell>
          <cell r="BH50">
            <v>0</v>
          </cell>
          <cell r="BJ50">
            <v>0</v>
          </cell>
          <cell r="BN50">
            <v>0</v>
          </cell>
          <cell r="BP50">
            <v>0</v>
          </cell>
          <cell r="BR50">
            <v>0</v>
          </cell>
          <cell r="BT50">
            <v>12</v>
          </cell>
          <cell r="BV50">
            <v>12</v>
          </cell>
          <cell r="BX50">
            <v>0</v>
          </cell>
          <cell r="CB50">
            <v>0</v>
          </cell>
          <cell r="CD50">
            <v>0</v>
          </cell>
          <cell r="CG50" t="str">
            <v>ANS</v>
          </cell>
          <cell r="CO50" t="str">
            <v>ANS</v>
          </cell>
          <cell r="CP50">
            <v>0</v>
          </cell>
          <cell r="CR50">
            <v>12</v>
          </cell>
          <cell r="CT50">
            <v>12</v>
          </cell>
          <cell r="CV50">
            <v>0</v>
          </cell>
        </row>
        <row r="51">
          <cell r="B51" t="str">
            <v>MSS</v>
          </cell>
          <cell r="D51" t="str">
            <v>MED/SURG SUPPLIES</v>
          </cell>
          <cell r="F51" t="str">
            <v>D26</v>
          </cell>
          <cell r="H51">
            <v>0</v>
          </cell>
          <cell r="J51">
            <v>3436727.7422623551</v>
          </cell>
          <cell r="L51">
            <v>3436727.7422623551</v>
          </cell>
          <cell r="N51">
            <v>0</v>
          </cell>
          <cell r="O51" t="str">
            <v>MSS</v>
          </cell>
          <cell r="P51">
            <v>0</v>
          </cell>
          <cell r="R51">
            <v>3436.7</v>
          </cell>
          <cell r="T51">
            <v>3436.7</v>
          </cell>
          <cell r="AD51">
            <v>0</v>
          </cell>
          <cell r="AF51">
            <v>3436.7</v>
          </cell>
          <cell r="AH51">
            <v>3436.7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3436.7</v>
          </cell>
          <cell r="BF51">
            <v>3436.7</v>
          </cell>
          <cell r="BH51">
            <v>0</v>
          </cell>
          <cell r="BJ51">
            <v>0</v>
          </cell>
          <cell r="BN51">
            <v>0</v>
          </cell>
          <cell r="BR51">
            <v>0</v>
          </cell>
          <cell r="BT51">
            <v>3436.7</v>
          </cell>
          <cell r="BV51">
            <v>3436.7</v>
          </cell>
          <cell r="BX51">
            <v>0</v>
          </cell>
          <cell r="CD51">
            <v>0</v>
          </cell>
          <cell r="CG51" t="str">
            <v>MSS</v>
          </cell>
          <cell r="CO51" t="str">
            <v>MSS</v>
          </cell>
          <cell r="CP51">
            <v>0</v>
          </cell>
          <cell r="CR51">
            <v>3436.7</v>
          </cell>
          <cell r="CT51">
            <v>3436.7</v>
          </cell>
          <cell r="CV51">
            <v>0</v>
          </cell>
        </row>
        <row r="52">
          <cell r="B52" t="str">
            <v>CDS</v>
          </cell>
          <cell r="D52" t="str">
            <v>DRUGS SOLD</v>
          </cell>
          <cell r="F52" t="str">
            <v>D27</v>
          </cell>
          <cell r="H52">
            <v>0</v>
          </cell>
          <cell r="J52">
            <v>438427.94458879071</v>
          </cell>
          <cell r="L52">
            <v>438427.94458879071</v>
          </cell>
          <cell r="N52">
            <v>0</v>
          </cell>
          <cell r="O52" t="str">
            <v>CDS</v>
          </cell>
          <cell r="P52">
            <v>0</v>
          </cell>
          <cell r="R52">
            <v>438.4</v>
          </cell>
          <cell r="T52">
            <v>438.4</v>
          </cell>
          <cell r="AD52">
            <v>0</v>
          </cell>
          <cell r="AF52">
            <v>438.4</v>
          </cell>
          <cell r="AH52">
            <v>438.4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438.4</v>
          </cell>
          <cell r="BF52">
            <v>438.4</v>
          </cell>
          <cell r="BH52">
            <v>0</v>
          </cell>
          <cell r="BJ52">
            <v>0</v>
          </cell>
          <cell r="BN52">
            <v>0</v>
          </cell>
          <cell r="BR52">
            <v>0</v>
          </cell>
          <cell r="BT52">
            <v>438.4</v>
          </cell>
          <cell r="BV52">
            <v>438.4</v>
          </cell>
          <cell r="BX52">
            <v>0</v>
          </cell>
          <cell r="CD52">
            <v>0</v>
          </cell>
          <cell r="CG52" t="str">
            <v>CDS</v>
          </cell>
          <cell r="CO52" t="str">
            <v>CDS</v>
          </cell>
          <cell r="CP52">
            <v>0</v>
          </cell>
          <cell r="CR52">
            <v>438.4</v>
          </cell>
          <cell r="CT52">
            <v>438.4</v>
          </cell>
          <cell r="CV52">
            <v>0</v>
          </cell>
        </row>
        <row r="53">
          <cell r="B53" t="str">
            <v>LAB</v>
          </cell>
          <cell r="D53" t="str">
            <v>LABORATORY SERVICES</v>
          </cell>
          <cell r="F53" t="str">
            <v>D28</v>
          </cell>
          <cell r="H53">
            <v>604875.05749435932</v>
          </cell>
          <cell r="J53">
            <v>867229.68353589403</v>
          </cell>
          <cell r="L53">
            <v>1472104.7410302535</v>
          </cell>
          <cell r="N53">
            <v>5.4117566452405494</v>
          </cell>
          <cell r="O53" t="str">
            <v>LAB</v>
          </cell>
          <cell r="P53">
            <v>604.9</v>
          </cell>
          <cell r="R53">
            <v>867.2</v>
          </cell>
          <cell r="T53">
            <v>1472.1</v>
          </cell>
          <cell r="AD53">
            <v>604.9</v>
          </cell>
          <cell r="AF53">
            <v>867.2</v>
          </cell>
          <cell r="AH53">
            <v>1472.1</v>
          </cell>
          <cell r="AJ53">
            <v>5.4117566452405494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</v>
          </cell>
          <cell r="AV53">
            <v>53.970533927603732</v>
          </cell>
          <cell r="AX53">
            <v>53.970533927603732</v>
          </cell>
          <cell r="AZ53">
            <v>0</v>
          </cell>
          <cell r="BB53">
            <v>604.9</v>
          </cell>
          <cell r="BD53">
            <v>921.17053392760374</v>
          </cell>
          <cell r="BF53">
            <v>1526.0705339276037</v>
          </cell>
          <cell r="BH53">
            <v>5.4117566452405494</v>
          </cell>
          <cell r="BJ53">
            <v>37.35</v>
          </cell>
          <cell r="BN53">
            <v>37.35</v>
          </cell>
          <cell r="BP53">
            <v>0.14365384615384616</v>
          </cell>
          <cell r="BR53">
            <v>642.25</v>
          </cell>
          <cell r="BT53">
            <v>921.17053392760374</v>
          </cell>
          <cell r="BV53">
            <v>1563.4205339276036</v>
          </cell>
          <cell r="BX53">
            <v>5.5554104913943956</v>
          </cell>
          <cell r="CB53">
            <v>28.149468660484526</v>
          </cell>
          <cell r="CD53">
            <v>28.149468660484526</v>
          </cell>
          <cell r="CG53" t="str">
            <v>LAB</v>
          </cell>
          <cell r="CO53" t="str">
            <v>LAB</v>
          </cell>
          <cell r="CP53">
            <v>670.39946866048456</v>
          </cell>
          <cell r="CR53">
            <v>921.17053392760374</v>
          </cell>
          <cell r="CT53">
            <v>1591.5700025880883</v>
          </cell>
          <cell r="CV53">
            <v>5.5554104913943956</v>
          </cell>
        </row>
        <row r="54">
          <cell r="H54" t="str">
            <v>XXXXXXXXX</v>
          </cell>
          <cell r="J54" t="str">
            <v>XXXXXXXXX</v>
          </cell>
        </row>
        <row r="55">
          <cell r="B55" t="str">
            <v>EKG</v>
          </cell>
          <cell r="D55" t="str">
            <v>ELECTROCARDIOGRAPHY</v>
          </cell>
          <cell r="F55" t="str">
            <v>D30</v>
          </cell>
          <cell r="H55">
            <v>40936.999961002504</v>
          </cell>
          <cell r="J55">
            <v>13.136691702072389</v>
          </cell>
          <cell r="L55">
            <v>40950.136652704576</v>
          </cell>
          <cell r="N55">
            <v>0.54402943609922216</v>
          </cell>
          <cell r="O55" t="str">
            <v>EKG</v>
          </cell>
          <cell r="P55">
            <v>40.9</v>
          </cell>
          <cell r="R55">
            <v>0</v>
          </cell>
          <cell r="T55">
            <v>40.9</v>
          </cell>
          <cell r="AD55">
            <v>40.9</v>
          </cell>
          <cell r="AF55">
            <v>0</v>
          </cell>
          <cell r="AH55">
            <v>40.9</v>
          </cell>
          <cell r="AJ55">
            <v>0.54402943609922216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5.4255135741239693</v>
          </cell>
          <cell r="AX55">
            <v>5.4255135741239693</v>
          </cell>
          <cell r="AZ55">
            <v>0</v>
          </cell>
          <cell r="BB55">
            <v>40.9</v>
          </cell>
          <cell r="BD55">
            <v>5.4255135741239693</v>
          </cell>
          <cell r="BF55">
            <v>46.325513574123967</v>
          </cell>
          <cell r="BH55">
            <v>0.54402943609922216</v>
          </cell>
          <cell r="BJ55">
            <v>0</v>
          </cell>
          <cell r="BN55">
            <v>0</v>
          </cell>
          <cell r="BP55">
            <v>0</v>
          </cell>
          <cell r="BR55">
            <v>40.9</v>
          </cell>
          <cell r="BT55">
            <v>5.4255135741239693</v>
          </cell>
          <cell r="BV55">
            <v>46.325513574123967</v>
          </cell>
          <cell r="BX55">
            <v>0.54402943609922216</v>
          </cell>
          <cell r="CB55">
            <v>2.8297908730475476</v>
          </cell>
          <cell r="CD55">
            <v>2.8297908730475476</v>
          </cell>
          <cell r="CG55" t="str">
            <v>EKG</v>
          </cell>
          <cell r="CO55" t="str">
            <v>EKG</v>
          </cell>
          <cell r="CP55">
            <v>43.729790873047548</v>
          </cell>
          <cell r="CR55">
            <v>5.4255135741239693</v>
          </cell>
          <cell r="CT55">
            <v>49.155304447171517</v>
          </cell>
          <cell r="CV55">
            <v>0.54402943609922216</v>
          </cell>
        </row>
        <row r="56">
          <cell r="B56" t="str">
            <v>IRC</v>
          </cell>
          <cell r="D56" t="str">
            <v>INTERVENTIONAL RADIOLOGY / CARDIOVASCULAR</v>
          </cell>
          <cell r="F56" t="str">
            <v>D31</v>
          </cell>
          <cell r="H56">
            <v>0</v>
          </cell>
          <cell r="J56">
            <v>1811.1609235227609</v>
          </cell>
          <cell r="L56">
            <v>1811.1609235227609</v>
          </cell>
          <cell r="N56">
            <v>0</v>
          </cell>
          <cell r="O56" t="str">
            <v>IRC</v>
          </cell>
          <cell r="P56">
            <v>0</v>
          </cell>
          <cell r="R56">
            <v>1.8</v>
          </cell>
          <cell r="T56">
            <v>1.8</v>
          </cell>
          <cell r="AD56">
            <v>0</v>
          </cell>
          <cell r="AF56">
            <v>1.8</v>
          </cell>
          <cell r="AH56">
            <v>1.8</v>
          </cell>
          <cell r="AJ56">
            <v>0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>
            <v>0</v>
          </cell>
          <cell r="BD56">
            <v>1.8</v>
          </cell>
          <cell r="BF56">
            <v>1.8</v>
          </cell>
          <cell r="BH56">
            <v>0</v>
          </cell>
          <cell r="BJ56">
            <v>0</v>
          </cell>
          <cell r="BN56">
            <v>0</v>
          </cell>
          <cell r="BP56">
            <v>0</v>
          </cell>
          <cell r="BR56">
            <v>0</v>
          </cell>
          <cell r="BT56">
            <v>1.8</v>
          </cell>
          <cell r="BV56">
            <v>1.8</v>
          </cell>
          <cell r="BX56">
            <v>0</v>
          </cell>
          <cell r="CB56">
            <v>0</v>
          </cell>
          <cell r="CD56">
            <v>0</v>
          </cell>
          <cell r="CG56" t="str">
            <v>IRC</v>
          </cell>
          <cell r="CO56" t="str">
            <v>IRC</v>
          </cell>
          <cell r="CP56">
            <v>0</v>
          </cell>
          <cell r="CR56">
            <v>1.8</v>
          </cell>
          <cell r="CT56">
            <v>1.8</v>
          </cell>
          <cell r="CV56">
            <v>0</v>
          </cell>
        </row>
        <row r="57">
          <cell r="B57" t="str">
            <v>RAD</v>
          </cell>
          <cell r="D57" t="str">
            <v>RADIOLOGY-DIAGNOSTIC</v>
          </cell>
          <cell r="F57" t="str">
            <v>D32</v>
          </cell>
          <cell r="H57">
            <v>1228700.8218838884</v>
          </cell>
          <cell r="J57">
            <v>186537.68762575201</v>
          </cell>
          <cell r="L57">
            <v>1415238.5095096405</v>
          </cell>
          <cell r="N57">
            <v>13.261364171775313</v>
          </cell>
          <cell r="O57" t="str">
            <v>RAD</v>
          </cell>
          <cell r="P57">
            <v>1228.7</v>
          </cell>
          <cell r="R57">
            <v>186.5</v>
          </cell>
          <cell r="T57">
            <v>1415.2</v>
          </cell>
          <cell r="AD57">
            <v>1228.7</v>
          </cell>
          <cell r="AF57">
            <v>186.5</v>
          </cell>
          <cell r="AH57">
            <v>1415.2</v>
          </cell>
          <cell r="AJ57">
            <v>13.261364171775313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132.25334246848689</v>
          </cell>
          <cell r="AX57">
            <v>132.25334246848689</v>
          </cell>
          <cell r="AZ57">
            <v>0</v>
          </cell>
          <cell r="BB57">
            <v>1228.7</v>
          </cell>
          <cell r="BD57">
            <v>318.75334246848689</v>
          </cell>
          <cell r="BF57">
            <v>1547.4533424684869</v>
          </cell>
          <cell r="BH57">
            <v>13.261364171775313</v>
          </cell>
          <cell r="BJ57">
            <v>0</v>
          </cell>
          <cell r="BN57">
            <v>0</v>
          </cell>
          <cell r="BP57">
            <v>0</v>
          </cell>
          <cell r="BR57">
            <v>1228.7</v>
          </cell>
          <cell r="BT57">
            <v>318.75334246848689</v>
          </cell>
          <cell r="BV57">
            <v>1547.4533424684869</v>
          </cell>
          <cell r="BX57">
            <v>13.261364171775313</v>
          </cell>
          <cell r="CB57">
            <v>68.97951619405616</v>
          </cell>
          <cell r="CD57">
            <v>68.97951619405616</v>
          </cell>
          <cell r="CG57" t="str">
            <v>RAD</v>
          </cell>
          <cell r="CO57" t="str">
            <v>RAD</v>
          </cell>
          <cell r="CP57">
            <v>1297.6795161940563</v>
          </cell>
          <cell r="CR57">
            <v>318.75334246848689</v>
          </cell>
          <cell r="CT57">
            <v>1616.4328586625431</v>
          </cell>
          <cell r="CV57">
            <v>13.261364171775313</v>
          </cell>
        </row>
        <row r="58">
          <cell r="B58" t="str">
            <v>CAT</v>
          </cell>
          <cell r="D58" t="str">
            <v>CT SCANNER</v>
          </cell>
          <cell r="F58" t="str">
            <v>D33</v>
          </cell>
          <cell r="H58">
            <v>588596.8655095275</v>
          </cell>
          <cell r="J58">
            <v>14025.27203557668</v>
          </cell>
          <cell r="L58">
            <v>602622.13754510414</v>
          </cell>
          <cell r="N58">
            <v>6.1558972305665174</v>
          </cell>
          <cell r="O58" t="str">
            <v>CAT</v>
          </cell>
          <cell r="P58">
            <v>588.6</v>
          </cell>
          <cell r="R58">
            <v>14</v>
          </cell>
          <cell r="T58">
            <v>602.6</v>
          </cell>
          <cell r="AD58">
            <v>588.6</v>
          </cell>
          <cell r="AF58">
            <v>14</v>
          </cell>
          <cell r="AH58">
            <v>602.6</v>
          </cell>
          <cell r="AJ58">
            <v>6.1558972305665174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61.391722155378687</v>
          </cell>
          <cell r="AX58">
            <v>61.391722155378687</v>
          </cell>
          <cell r="AZ58">
            <v>0</v>
          </cell>
          <cell r="BB58">
            <v>588.6</v>
          </cell>
          <cell r="BD58">
            <v>75.391722155378687</v>
          </cell>
          <cell r="BF58">
            <v>663.99172215537874</v>
          </cell>
          <cell r="BH58">
            <v>6.1558972305665174</v>
          </cell>
          <cell r="BJ58">
            <v>0</v>
          </cell>
          <cell r="BN58">
            <v>0</v>
          </cell>
          <cell r="BP58">
            <v>0</v>
          </cell>
          <cell r="BR58">
            <v>588.6</v>
          </cell>
          <cell r="BT58">
            <v>75.391722155378687</v>
          </cell>
          <cell r="BV58">
            <v>663.99172215537874</v>
          </cell>
          <cell r="BX58">
            <v>6.1558972305665174</v>
          </cell>
          <cell r="CB58">
            <v>32.020145680680962</v>
          </cell>
          <cell r="CD58">
            <v>32.020145680680962</v>
          </cell>
          <cell r="CG58" t="str">
            <v>CAT</v>
          </cell>
          <cell r="CO58" t="str">
            <v>CAT</v>
          </cell>
          <cell r="CP58">
            <v>620.62014568068093</v>
          </cell>
          <cell r="CR58">
            <v>75.391722155378687</v>
          </cell>
          <cell r="CT58">
            <v>696.01186783605965</v>
          </cell>
          <cell r="CV58">
            <v>6.1558972305665174</v>
          </cell>
        </row>
        <row r="59">
          <cell r="B59" t="str">
            <v>RAT</v>
          </cell>
          <cell r="D59" t="str">
            <v>RADIOLOGY-THERAPEUTIC</v>
          </cell>
          <cell r="F59" t="str">
            <v>D34</v>
          </cell>
          <cell r="H59">
            <v>0</v>
          </cell>
          <cell r="J59">
            <v>0</v>
          </cell>
          <cell r="L59">
            <v>0</v>
          </cell>
          <cell r="N59">
            <v>0</v>
          </cell>
          <cell r="O59" t="str">
            <v>RAT</v>
          </cell>
          <cell r="P59">
            <v>0</v>
          </cell>
          <cell r="R59">
            <v>0</v>
          </cell>
          <cell r="T59">
            <v>0</v>
          </cell>
          <cell r="AD59">
            <v>0</v>
          </cell>
          <cell r="AF59">
            <v>0</v>
          </cell>
          <cell r="AH59">
            <v>0</v>
          </cell>
          <cell r="AJ59">
            <v>0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0</v>
          </cell>
          <cell r="AX59">
            <v>0</v>
          </cell>
          <cell r="AZ59">
            <v>0</v>
          </cell>
          <cell r="BB59">
            <v>0</v>
          </cell>
          <cell r="BD59">
            <v>0</v>
          </cell>
          <cell r="BF59">
            <v>0</v>
          </cell>
          <cell r="BH59">
            <v>0</v>
          </cell>
          <cell r="BJ59">
            <v>0</v>
          </cell>
          <cell r="BN59">
            <v>0</v>
          </cell>
          <cell r="BP59">
            <v>0</v>
          </cell>
          <cell r="BR59">
            <v>0</v>
          </cell>
          <cell r="BT59">
            <v>0</v>
          </cell>
          <cell r="BV59">
            <v>0</v>
          </cell>
          <cell r="BX59">
            <v>0</v>
          </cell>
          <cell r="CB59">
            <v>0</v>
          </cell>
          <cell r="CD59">
            <v>0</v>
          </cell>
          <cell r="CG59" t="str">
            <v>RAT</v>
          </cell>
          <cell r="CO59" t="str">
            <v>RAT</v>
          </cell>
          <cell r="CP59">
            <v>0</v>
          </cell>
          <cell r="CR59">
            <v>0</v>
          </cell>
          <cell r="CT59">
            <v>0</v>
          </cell>
          <cell r="CV59">
            <v>0</v>
          </cell>
        </row>
        <row r="60">
          <cell r="B60" t="str">
            <v>NUC</v>
          </cell>
          <cell r="D60" t="str">
            <v>NUCLEAR MEDICINE</v>
          </cell>
          <cell r="F60" t="str">
            <v>D35</v>
          </cell>
          <cell r="H60">
            <v>131503.19375336068</v>
          </cell>
          <cell r="J60">
            <v>67886.59453928037</v>
          </cell>
          <cell r="L60">
            <v>199389.78829264105</v>
          </cell>
          <cell r="N60">
            <v>1.0804025294693256</v>
          </cell>
          <cell r="O60" t="str">
            <v>NUC</v>
          </cell>
          <cell r="P60">
            <v>131.5</v>
          </cell>
          <cell r="R60">
            <v>67.900000000000006</v>
          </cell>
          <cell r="T60">
            <v>199.4</v>
          </cell>
          <cell r="AD60">
            <v>131.5</v>
          </cell>
          <cell r="AF60">
            <v>67.900000000000006</v>
          </cell>
          <cell r="AH60">
            <v>199.4</v>
          </cell>
          <cell r="AJ60">
            <v>1.0804025294693256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0</v>
          </cell>
          <cell r="AV60">
            <v>10.774671736851776</v>
          </cell>
          <cell r="AX60">
            <v>10.774671736851776</v>
          </cell>
          <cell r="AZ60">
            <v>0</v>
          </cell>
          <cell r="BB60">
            <v>131.5</v>
          </cell>
          <cell r="BD60">
            <v>78.674671736851778</v>
          </cell>
          <cell r="BF60">
            <v>210.17467173685179</v>
          </cell>
          <cell r="BH60">
            <v>1.0804025294693256</v>
          </cell>
          <cell r="BJ60">
            <v>0</v>
          </cell>
          <cell r="BN60">
            <v>0</v>
          </cell>
          <cell r="BP60">
            <v>0</v>
          </cell>
          <cell r="BR60">
            <v>131.5</v>
          </cell>
          <cell r="BT60">
            <v>78.674671736851778</v>
          </cell>
          <cell r="BV60">
            <v>210.17467173685179</v>
          </cell>
          <cell r="BX60">
            <v>1.0804025294693256</v>
          </cell>
          <cell r="CB60">
            <v>5.6197569731358756</v>
          </cell>
          <cell r="CD60">
            <v>5.6197569731358756</v>
          </cell>
          <cell r="CG60" t="str">
            <v>NUC</v>
          </cell>
          <cell r="CO60" t="str">
            <v>NUC</v>
          </cell>
          <cell r="CP60">
            <v>137.11975697313588</v>
          </cell>
          <cell r="CR60">
            <v>78.674671736851778</v>
          </cell>
          <cell r="CT60">
            <v>215.79442870998764</v>
          </cell>
          <cell r="CV60">
            <v>1.0804025294693256</v>
          </cell>
        </row>
        <row r="61">
          <cell r="B61" t="str">
            <v>RES</v>
          </cell>
          <cell r="D61" t="str">
            <v>RESPIRATORY THERAPY</v>
          </cell>
          <cell r="F61" t="str">
            <v>D36</v>
          </cell>
          <cell r="H61">
            <v>77087.173891840925</v>
          </cell>
          <cell r="J61">
            <v>10860.467714336091</v>
          </cell>
          <cell r="L61">
            <v>87947.641606177014</v>
          </cell>
          <cell r="N61">
            <v>0.89514965226673338</v>
          </cell>
          <cell r="O61" t="str">
            <v>RES</v>
          </cell>
          <cell r="P61">
            <v>77.099999999999994</v>
          </cell>
          <cell r="R61">
            <v>10.9</v>
          </cell>
          <cell r="T61">
            <v>88</v>
          </cell>
          <cell r="AD61">
            <v>77.099999999999994</v>
          </cell>
          <cell r="AF61">
            <v>10.9</v>
          </cell>
          <cell r="AH61">
            <v>88</v>
          </cell>
          <cell r="AJ61">
            <v>0.89514965226673338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0</v>
          </cell>
          <cell r="AV61">
            <v>8.9271761176535662</v>
          </cell>
          <cell r="AX61">
            <v>8.9271761176535662</v>
          </cell>
          <cell r="AZ61">
            <v>0</v>
          </cell>
          <cell r="BB61">
            <v>77.099999999999994</v>
          </cell>
          <cell r="BD61">
            <v>19.827176117653565</v>
          </cell>
          <cell r="BF61">
            <v>96.927176117653559</v>
          </cell>
          <cell r="BH61">
            <v>0.89514965226673338</v>
          </cell>
          <cell r="BJ61">
            <v>0</v>
          </cell>
          <cell r="BN61">
            <v>0</v>
          </cell>
          <cell r="BP61">
            <v>0</v>
          </cell>
          <cell r="BR61">
            <v>77.099999999999994</v>
          </cell>
          <cell r="BT61">
            <v>19.827176117653565</v>
          </cell>
          <cell r="BV61">
            <v>96.927176117653559</v>
          </cell>
          <cell r="BX61">
            <v>0.89514965226673338</v>
          </cell>
          <cell r="CB61">
            <v>4.6561567222515041</v>
          </cell>
          <cell r="CD61">
            <v>4.6561567222515041</v>
          </cell>
          <cell r="CG61" t="str">
            <v>RES</v>
          </cell>
          <cell r="CO61" t="str">
            <v>RES</v>
          </cell>
          <cell r="CP61">
            <v>81.756156722251504</v>
          </cell>
          <cell r="CR61">
            <v>19.827176117653565</v>
          </cell>
          <cell r="CT61">
            <v>101.58333283990507</v>
          </cell>
          <cell r="CV61">
            <v>0.89514965226673338</v>
          </cell>
        </row>
        <row r="62">
          <cell r="B62" t="str">
            <v>PUL</v>
          </cell>
          <cell r="D62" t="str">
            <v>PULMONARY FUNCTION TESTING</v>
          </cell>
          <cell r="F62" t="str">
            <v>D37</v>
          </cell>
          <cell r="H62">
            <v>0</v>
          </cell>
          <cell r="J62">
            <v>0</v>
          </cell>
          <cell r="L62">
            <v>0</v>
          </cell>
          <cell r="N62">
            <v>0</v>
          </cell>
          <cell r="O62" t="str">
            <v>PUL</v>
          </cell>
          <cell r="P62">
            <v>0</v>
          </cell>
          <cell r="R62">
            <v>0</v>
          </cell>
          <cell r="T62">
            <v>0</v>
          </cell>
          <cell r="AD62">
            <v>0</v>
          </cell>
          <cell r="AF62">
            <v>0</v>
          </cell>
          <cell r="AH62">
            <v>0</v>
          </cell>
          <cell r="AJ62">
            <v>0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>
            <v>0</v>
          </cell>
          <cell r="BD62">
            <v>0</v>
          </cell>
          <cell r="BF62">
            <v>0</v>
          </cell>
          <cell r="BH62">
            <v>0</v>
          </cell>
          <cell r="BJ62">
            <v>0</v>
          </cell>
          <cell r="BN62">
            <v>0</v>
          </cell>
          <cell r="BP62">
            <v>0</v>
          </cell>
          <cell r="BR62">
            <v>0</v>
          </cell>
          <cell r="BT62">
            <v>0</v>
          </cell>
          <cell r="BV62">
            <v>0</v>
          </cell>
          <cell r="BX62">
            <v>0</v>
          </cell>
          <cell r="CB62">
            <v>0</v>
          </cell>
          <cell r="CD62">
            <v>0</v>
          </cell>
          <cell r="CG62" t="str">
            <v>PUL</v>
          </cell>
          <cell r="CO62" t="str">
            <v>PUL</v>
          </cell>
          <cell r="CP62">
            <v>0</v>
          </cell>
          <cell r="CR62">
            <v>0</v>
          </cell>
          <cell r="CT62">
            <v>0</v>
          </cell>
          <cell r="CV62">
            <v>0</v>
          </cell>
        </row>
        <row r="63">
          <cell r="B63" t="str">
            <v>EEG</v>
          </cell>
          <cell r="D63" t="str">
            <v>ELECTROENCEPHALOGRAPHY</v>
          </cell>
          <cell r="F63" t="str">
            <v>D38</v>
          </cell>
          <cell r="H63">
            <v>0</v>
          </cell>
          <cell r="J63">
            <v>0</v>
          </cell>
          <cell r="L63">
            <v>0</v>
          </cell>
          <cell r="N63">
            <v>0</v>
          </cell>
          <cell r="O63" t="str">
            <v>EEG</v>
          </cell>
          <cell r="P63">
            <v>0</v>
          </cell>
          <cell r="R63">
            <v>0</v>
          </cell>
          <cell r="T63">
            <v>0</v>
          </cell>
          <cell r="AD63">
            <v>0</v>
          </cell>
          <cell r="AF63">
            <v>0</v>
          </cell>
          <cell r="AH63">
            <v>0</v>
          </cell>
          <cell r="AJ63">
            <v>0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0</v>
          </cell>
          <cell r="AV63">
            <v>0</v>
          </cell>
          <cell r="AX63">
            <v>0</v>
          </cell>
          <cell r="AZ63">
            <v>0</v>
          </cell>
          <cell r="BB63">
            <v>0</v>
          </cell>
          <cell r="BD63">
            <v>0</v>
          </cell>
          <cell r="BF63">
            <v>0</v>
          </cell>
          <cell r="BH63">
            <v>0</v>
          </cell>
          <cell r="BJ63">
            <v>0</v>
          </cell>
          <cell r="BN63">
            <v>0</v>
          </cell>
          <cell r="BP63">
            <v>0</v>
          </cell>
          <cell r="BR63">
            <v>0</v>
          </cell>
          <cell r="BT63">
            <v>0</v>
          </cell>
          <cell r="BV63">
            <v>0</v>
          </cell>
          <cell r="BX63">
            <v>0</v>
          </cell>
          <cell r="CB63">
            <v>0</v>
          </cell>
          <cell r="CD63">
            <v>0</v>
          </cell>
          <cell r="CG63" t="str">
            <v>EEG</v>
          </cell>
          <cell r="CO63" t="str">
            <v>EEG</v>
          </cell>
          <cell r="CP63">
            <v>0</v>
          </cell>
          <cell r="CR63">
            <v>0</v>
          </cell>
          <cell r="CT63">
            <v>0</v>
          </cell>
          <cell r="CV63">
            <v>0</v>
          </cell>
        </row>
        <row r="64">
          <cell r="B64" t="str">
            <v>PTH</v>
          </cell>
          <cell r="D64" t="str">
            <v>PHYSICAL THERAPY</v>
          </cell>
          <cell r="F64" t="str">
            <v>D39</v>
          </cell>
          <cell r="H64">
            <v>1426.3797255082941</v>
          </cell>
          <cell r="J64">
            <v>0</v>
          </cell>
          <cell r="L64">
            <v>1426.3797255082941</v>
          </cell>
          <cell r="N64">
            <v>2.182154105289116E-2</v>
          </cell>
          <cell r="O64" t="str">
            <v>PTH</v>
          </cell>
          <cell r="P64">
            <v>1.4</v>
          </cell>
          <cell r="R64">
            <v>0</v>
          </cell>
          <cell r="T64">
            <v>1.4</v>
          </cell>
          <cell r="AD64">
            <v>1.4</v>
          </cell>
          <cell r="AF64">
            <v>0</v>
          </cell>
          <cell r="AH64">
            <v>1.4</v>
          </cell>
          <cell r="AJ64">
            <v>2.182154105289116E-2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</v>
          </cell>
          <cell r="AV64">
            <v>0.21762253902961873</v>
          </cell>
          <cell r="AX64">
            <v>0.21762253902961873</v>
          </cell>
          <cell r="AZ64">
            <v>0</v>
          </cell>
          <cell r="BB64">
            <v>1.4</v>
          </cell>
          <cell r="BD64">
            <v>0.21762253902961873</v>
          </cell>
          <cell r="BF64">
            <v>1.6176225390296186</v>
          </cell>
          <cell r="BH64">
            <v>2.182154105289116E-2</v>
          </cell>
          <cell r="BJ64">
            <v>0</v>
          </cell>
          <cell r="BN64">
            <v>0</v>
          </cell>
          <cell r="BP64">
            <v>0</v>
          </cell>
          <cell r="BR64">
            <v>1.4</v>
          </cell>
          <cell r="BT64">
            <v>0.21762253902961873</v>
          </cell>
          <cell r="BV64">
            <v>1.6176225390296186</v>
          </cell>
          <cell r="BX64">
            <v>2.182154105289116E-2</v>
          </cell>
          <cell r="CB64">
            <v>0.11350561864825548</v>
          </cell>
          <cell r="CD64">
            <v>0.11350561864825548</v>
          </cell>
          <cell r="CG64" t="str">
            <v>PTH</v>
          </cell>
          <cell r="CO64" t="str">
            <v>PTH</v>
          </cell>
          <cell r="CP64">
            <v>1.5135056186482554</v>
          </cell>
          <cell r="CR64">
            <v>0.21762253902961873</v>
          </cell>
          <cell r="CT64">
            <v>1.7311281576778741</v>
          </cell>
          <cell r="CV64">
            <v>2.182154105289116E-2</v>
          </cell>
        </row>
        <row r="65">
          <cell r="B65" t="str">
            <v>OTH</v>
          </cell>
          <cell r="D65" t="str">
            <v>OCCUPATIONAL THERAPY</v>
          </cell>
          <cell r="F65" t="str">
            <v>D40</v>
          </cell>
          <cell r="H65">
            <v>83.893024722646516</v>
          </cell>
          <cell r="J65">
            <v>58.107697651498114</v>
          </cell>
          <cell r="L65">
            <v>142.00072237414463</v>
          </cell>
          <cell r="N65">
            <v>0.11736189843337973</v>
          </cell>
          <cell r="O65" t="str">
            <v>OTH</v>
          </cell>
          <cell r="P65">
            <v>0.1</v>
          </cell>
          <cell r="R65">
            <v>0.1</v>
          </cell>
          <cell r="T65">
            <v>0.2</v>
          </cell>
          <cell r="AD65">
            <v>0.1</v>
          </cell>
          <cell r="AF65">
            <v>0.1</v>
          </cell>
          <cell r="AH65">
            <v>0.2</v>
          </cell>
          <cell r="AJ65">
            <v>0.11736189843337973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1.1704303678875341</v>
          </cell>
          <cell r="AX65">
            <v>1.1704303678875341</v>
          </cell>
          <cell r="AZ65">
            <v>0</v>
          </cell>
          <cell r="BB65">
            <v>0.1</v>
          </cell>
          <cell r="BD65">
            <v>1.2704303678875342</v>
          </cell>
          <cell r="BF65">
            <v>1.3704303678875343</v>
          </cell>
          <cell r="BH65">
            <v>0.11736189843337973</v>
          </cell>
          <cell r="BJ65">
            <v>0</v>
          </cell>
          <cell r="BN65">
            <v>0</v>
          </cell>
          <cell r="BP65">
            <v>0</v>
          </cell>
          <cell r="BR65">
            <v>0.1</v>
          </cell>
          <cell r="BT65">
            <v>1.2704303678875342</v>
          </cell>
          <cell r="BV65">
            <v>1.3704303678875343</v>
          </cell>
          <cell r="BX65">
            <v>0.11736189843337973</v>
          </cell>
          <cell r="CB65">
            <v>0.61046260917716189</v>
          </cell>
          <cell r="CD65">
            <v>0.61046260917716189</v>
          </cell>
          <cell r="CG65" t="str">
            <v>OTH</v>
          </cell>
          <cell r="CO65" t="str">
            <v>OTH</v>
          </cell>
          <cell r="CP65">
            <v>0.71046260917716186</v>
          </cell>
          <cell r="CR65">
            <v>1.2704303678875342</v>
          </cell>
          <cell r="CT65">
            <v>1.9808929770646961</v>
          </cell>
          <cell r="CV65">
            <v>0.11736189843337973</v>
          </cell>
        </row>
        <row r="66">
          <cell r="B66" t="str">
            <v>STH</v>
          </cell>
          <cell r="D66" t="str">
            <v>SPEECH LANGUAGE PATHOLOGY</v>
          </cell>
          <cell r="F66" t="str">
            <v>D41</v>
          </cell>
          <cell r="H66">
            <v>0</v>
          </cell>
          <cell r="J66">
            <v>0</v>
          </cell>
          <cell r="L66">
            <v>0</v>
          </cell>
          <cell r="N66">
            <v>0</v>
          </cell>
          <cell r="O66" t="str">
            <v>STH</v>
          </cell>
          <cell r="P66">
            <v>0</v>
          </cell>
          <cell r="R66">
            <v>0</v>
          </cell>
          <cell r="T66">
            <v>0</v>
          </cell>
          <cell r="AD66">
            <v>0</v>
          </cell>
          <cell r="AF66">
            <v>0</v>
          </cell>
          <cell r="AH66">
            <v>0</v>
          </cell>
          <cell r="AJ66">
            <v>0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0</v>
          </cell>
          <cell r="AX66">
            <v>0</v>
          </cell>
          <cell r="AZ66">
            <v>0</v>
          </cell>
          <cell r="BB66">
            <v>0</v>
          </cell>
          <cell r="BD66">
            <v>0</v>
          </cell>
          <cell r="BF66">
            <v>0</v>
          </cell>
          <cell r="BH66">
            <v>0</v>
          </cell>
          <cell r="BJ66">
            <v>0</v>
          </cell>
          <cell r="BN66">
            <v>0</v>
          </cell>
          <cell r="BP66">
            <v>0</v>
          </cell>
          <cell r="BR66">
            <v>0</v>
          </cell>
          <cell r="BT66">
            <v>0</v>
          </cell>
          <cell r="BV66">
            <v>0</v>
          </cell>
          <cell r="BX66">
            <v>0</v>
          </cell>
          <cell r="CB66">
            <v>0</v>
          </cell>
          <cell r="CD66">
            <v>0</v>
          </cell>
          <cell r="CG66" t="str">
            <v>STH</v>
          </cell>
          <cell r="CO66" t="str">
            <v>STH</v>
          </cell>
          <cell r="CP66">
            <v>0</v>
          </cell>
          <cell r="CR66">
            <v>0</v>
          </cell>
          <cell r="CT66">
            <v>0</v>
          </cell>
          <cell r="CV66">
            <v>0</v>
          </cell>
        </row>
        <row r="67">
          <cell r="B67" t="str">
            <v>REC</v>
          </cell>
          <cell r="D67" t="str">
            <v>RECREATIONAL THERAPY</v>
          </cell>
          <cell r="F67" t="str">
            <v>D42</v>
          </cell>
          <cell r="H67">
            <v>0</v>
          </cell>
          <cell r="J67">
            <v>0</v>
          </cell>
          <cell r="L67">
            <v>0</v>
          </cell>
          <cell r="N67">
            <v>0</v>
          </cell>
          <cell r="O67" t="str">
            <v>REC</v>
          </cell>
          <cell r="P67">
            <v>0</v>
          </cell>
          <cell r="R67">
            <v>0</v>
          </cell>
          <cell r="T67">
            <v>0</v>
          </cell>
          <cell r="AD67">
            <v>0</v>
          </cell>
          <cell r="AF67">
            <v>0</v>
          </cell>
          <cell r="AH67">
            <v>0</v>
          </cell>
          <cell r="AJ67">
            <v>0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0</v>
          </cell>
          <cell r="BD67">
            <v>0</v>
          </cell>
          <cell r="BF67">
            <v>0</v>
          </cell>
          <cell r="BH67">
            <v>0</v>
          </cell>
          <cell r="BJ67">
            <v>0</v>
          </cell>
          <cell r="BN67">
            <v>0</v>
          </cell>
          <cell r="BP67">
            <v>0</v>
          </cell>
          <cell r="BR67">
            <v>0</v>
          </cell>
          <cell r="BT67">
            <v>0</v>
          </cell>
          <cell r="BV67">
            <v>0</v>
          </cell>
          <cell r="BX67">
            <v>0</v>
          </cell>
          <cell r="CB67">
            <v>0</v>
          </cell>
          <cell r="CD67">
            <v>0</v>
          </cell>
          <cell r="CG67" t="str">
            <v>REC</v>
          </cell>
          <cell r="CO67" t="str">
            <v>REC</v>
          </cell>
          <cell r="CP67">
            <v>0</v>
          </cell>
          <cell r="CR67">
            <v>0</v>
          </cell>
          <cell r="CT67">
            <v>0</v>
          </cell>
          <cell r="CV67">
            <v>0</v>
          </cell>
        </row>
        <row r="68">
          <cell r="B68" t="str">
            <v>AUD</v>
          </cell>
          <cell r="D68" t="str">
            <v>AUDIOLOGY</v>
          </cell>
          <cell r="F68" t="str">
            <v>D43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AUD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AUD</v>
          </cell>
          <cell r="CO68" t="str">
            <v>AUD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OPM</v>
          </cell>
          <cell r="D69" t="str">
            <v>OTHER PHYSICAL MEDICINE</v>
          </cell>
          <cell r="F69" t="str">
            <v>D44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O69" t="str">
            <v>OPM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OPM</v>
          </cell>
          <cell r="CO69" t="str">
            <v>OPM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</row>
        <row r="70">
          <cell r="B70" t="str">
            <v>RDL</v>
          </cell>
          <cell r="D70" t="str">
            <v>RENAL DIALYSIS</v>
          </cell>
          <cell r="F70" t="str">
            <v>D45</v>
          </cell>
          <cell r="H70">
            <v>0</v>
          </cell>
          <cell r="J70">
            <v>0</v>
          </cell>
          <cell r="L70">
            <v>0</v>
          </cell>
          <cell r="N70">
            <v>0</v>
          </cell>
          <cell r="O70" t="str">
            <v>RDL</v>
          </cell>
          <cell r="P70">
            <v>0</v>
          </cell>
          <cell r="R70">
            <v>0</v>
          </cell>
          <cell r="T70">
            <v>0</v>
          </cell>
          <cell r="AD70">
            <v>0</v>
          </cell>
          <cell r="AF70">
            <v>0</v>
          </cell>
          <cell r="AH70">
            <v>0</v>
          </cell>
          <cell r="AJ70">
            <v>0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>
            <v>0</v>
          </cell>
          <cell r="BD70">
            <v>0</v>
          </cell>
          <cell r="BF70">
            <v>0</v>
          </cell>
          <cell r="BH70">
            <v>0</v>
          </cell>
          <cell r="BJ70">
            <v>0</v>
          </cell>
          <cell r="BN70">
            <v>0</v>
          </cell>
          <cell r="BP70">
            <v>0</v>
          </cell>
          <cell r="BR70">
            <v>0</v>
          </cell>
          <cell r="BT70">
            <v>0</v>
          </cell>
          <cell r="BV70">
            <v>0</v>
          </cell>
          <cell r="BX70">
            <v>0</v>
          </cell>
          <cell r="CB70">
            <v>0</v>
          </cell>
          <cell r="CD70">
            <v>0</v>
          </cell>
          <cell r="CG70" t="str">
            <v>RDL</v>
          </cell>
          <cell r="CO70" t="str">
            <v>RDL</v>
          </cell>
          <cell r="CP70">
            <v>0</v>
          </cell>
          <cell r="CR70">
            <v>0</v>
          </cell>
          <cell r="CT70">
            <v>0</v>
          </cell>
          <cell r="CV70">
            <v>0</v>
          </cell>
        </row>
        <row r="71">
          <cell r="B71" t="str">
            <v>OA</v>
          </cell>
          <cell r="D71" t="str">
            <v>ORGAN ACQUISITION</v>
          </cell>
          <cell r="F71" t="str">
            <v>D46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O71" t="str">
            <v>OA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OA</v>
          </cell>
          <cell r="CO71" t="str">
            <v>OA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</row>
        <row r="72">
          <cell r="B72" t="str">
            <v>AOR</v>
          </cell>
          <cell r="D72" t="str">
            <v>AMBULATORY SURGERY</v>
          </cell>
          <cell r="F72" t="str">
            <v>D47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AOR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AOR</v>
          </cell>
          <cell r="CO72" t="str">
            <v>AOR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LEU</v>
          </cell>
          <cell r="D73" t="str">
            <v>LEUKOPHERESIS</v>
          </cell>
          <cell r="F73" t="str">
            <v>D48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LEU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LEU</v>
          </cell>
          <cell r="CO73" t="str">
            <v>LEU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HYP</v>
          </cell>
          <cell r="D74" t="str">
            <v>HYPERBARIC CHAMBER</v>
          </cell>
          <cell r="F74" t="str">
            <v>D49</v>
          </cell>
          <cell r="H74">
            <v>0</v>
          </cell>
          <cell r="J74">
            <v>18488.906303959215</v>
          </cell>
          <cell r="L74">
            <v>18488.906303959215</v>
          </cell>
          <cell r="N74">
            <v>0</v>
          </cell>
          <cell r="O74" t="str">
            <v>HYP</v>
          </cell>
          <cell r="P74">
            <v>0</v>
          </cell>
          <cell r="R74">
            <v>18.5</v>
          </cell>
          <cell r="T74">
            <v>18.5</v>
          </cell>
          <cell r="AD74">
            <v>0</v>
          </cell>
          <cell r="AF74">
            <v>18.5</v>
          </cell>
          <cell r="AH74">
            <v>18.5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18.5</v>
          </cell>
          <cell r="BF74">
            <v>18.5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18.5</v>
          </cell>
          <cell r="BV74">
            <v>18.5</v>
          </cell>
          <cell r="BX74">
            <v>0</v>
          </cell>
          <cell r="CB74">
            <v>0</v>
          </cell>
          <cell r="CD74">
            <v>0</v>
          </cell>
          <cell r="CG74" t="str">
            <v>HYP</v>
          </cell>
          <cell r="CO74" t="str">
            <v>HYP</v>
          </cell>
          <cell r="CP74">
            <v>0</v>
          </cell>
          <cell r="CR74">
            <v>18.5</v>
          </cell>
          <cell r="CT74">
            <v>18.5</v>
          </cell>
          <cell r="CV74">
            <v>0</v>
          </cell>
        </row>
        <row r="75">
          <cell r="B75" t="str">
            <v>FSE</v>
          </cell>
          <cell r="D75" t="str">
            <v>FREE STANDING EMERGENCY</v>
          </cell>
          <cell r="F75" t="str">
            <v>D50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FSE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FSE</v>
          </cell>
          <cell r="CO75" t="str">
            <v>FSE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</row>
        <row r="76">
          <cell r="B76" t="str">
            <v>MRI</v>
          </cell>
          <cell r="D76" t="str">
            <v>MAGNETIC RESONANCE IMAGING</v>
          </cell>
          <cell r="F76" t="str">
            <v>D51</v>
          </cell>
          <cell r="H76">
            <v>0</v>
          </cell>
          <cell r="J76">
            <v>572924.18848793372</v>
          </cell>
          <cell r="L76">
            <v>572924.18848793372</v>
          </cell>
          <cell r="N76">
            <v>0</v>
          </cell>
          <cell r="O76" t="str">
            <v>MRI</v>
          </cell>
          <cell r="P76">
            <v>0</v>
          </cell>
          <cell r="R76">
            <v>572.9</v>
          </cell>
          <cell r="T76">
            <v>572.9</v>
          </cell>
          <cell r="AD76">
            <v>0</v>
          </cell>
          <cell r="AF76">
            <v>572.9</v>
          </cell>
          <cell r="AH76">
            <v>572.9</v>
          </cell>
          <cell r="AJ76">
            <v>0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0</v>
          </cell>
          <cell r="BD76">
            <v>572.9</v>
          </cell>
          <cell r="BF76">
            <v>572.9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572.9</v>
          </cell>
          <cell r="BV76">
            <v>572.9</v>
          </cell>
          <cell r="BX76">
            <v>0</v>
          </cell>
          <cell r="CB76">
            <v>0</v>
          </cell>
          <cell r="CD76">
            <v>0</v>
          </cell>
          <cell r="CG76" t="str">
            <v>MRI</v>
          </cell>
          <cell r="CO76" t="str">
            <v>MRI</v>
          </cell>
          <cell r="CP76">
            <v>0</v>
          </cell>
          <cell r="CR76">
            <v>572.9</v>
          </cell>
          <cell r="CT76">
            <v>572.9</v>
          </cell>
          <cell r="CV76">
            <v>0</v>
          </cell>
        </row>
        <row r="77">
          <cell r="B77" t="str">
            <v>ADD</v>
          </cell>
          <cell r="D77" t="str">
            <v>ADOLESCENT DUAL DIAGNOSED</v>
          </cell>
          <cell r="F77" t="str">
            <v>D52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ADD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ADD</v>
          </cell>
          <cell r="CO77" t="str">
            <v>ADD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</row>
        <row r="78">
          <cell r="B78" t="str">
            <v>LIT</v>
          </cell>
          <cell r="D78" t="str">
            <v>LITHOTRIPSY</v>
          </cell>
          <cell r="F78" t="str">
            <v>D53</v>
          </cell>
          <cell r="H78">
            <v>0</v>
          </cell>
          <cell r="J78">
            <v>378.21381638872987</v>
          </cell>
          <cell r="L78">
            <v>378.21381638872987</v>
          </cell>
          <cell r="N78">
            <v>0</v>
          </cell>
          <cell r="O78" t="str">
            <v>LIT</v>
          </cell>
          <cell r="P78">
            <v>0</v>
          </cell>
          <cell r="R78">
            <v>0.4</v>
          </cell>
          <cell r="T78">
            <v>0.4</v>
          </cell>
          <cell r="AD78">
            <v>0</v>
          </cell>
          <cell r="AF78">
            <v>0.4</v>
          </cell>
          <cell r="AH78">
            <v>0.4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0.4</v>
          </cell>
          <cell r="BF78">
            <v>0.4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0.4</v>
          </cell>
          <cell r="BV78">
            <v>0.4</v>
          </cell>
          <cell r="BX78">
            <v>0</v>
          </cell>
          <cell r="CB78">
            <v>0</v>
          </cell>
          <cell r="CD78">
            <v>0</v>
          </cell>
          <cell r="CG78" t="str">
            <v>LIT</v>
          </cell>
          <cell r="CO78" t="str">
            <v>LIT</v>
          </cell>
          <cell r="CP78">
            <v>0</v>
          </cell>
          <cell r="CR78">
            <v>0.4</v>
          </cell>
          <cell r="CT78">
            <v>0.4</v>
          </cell>
          <cell r="CV78">
            <v>0</v>
          </cell>
        </row>
        <row r="79">
          <cell r="B79" t="str">
            <v>RHB</v>
          </cell>
          <cell r="D79" t="str">
            <v>REHABILITATION</v>
          </cell>
          <cell r="F79" t="str">
            <v>D54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RHB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RHB</v>
          </cell>
          <cell r="CO79" t="str">
            <v>RHB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</row>
        <row r="80">
          <cell r="B80" t="str">
            <v>OBV</v>
          </cell>
          <cell r="D80" t="str">
            <v>OBSERVATION</v>
          </cell>
          <cell r="F80" t="str">
            <v>D55</v>
          </cell>
          <cell r="H80">
            <v>1230688.7508571222</v>
          </cell>
          <cell r="J80">
            <v>8320.4017360497073</v>
          </cell>
          <cell r="L80">
            <v>1239009.1525931719</v>
          </cell>
          <cell r="N80">
            <v>18.881428302917353</v>
          </cell>
          <cell r="O80" t="str">
            <v>OBV</v>
          </cell>
          <cell r="P80">
            <v>1230.7</v>
          </cell>
          <cell r="R80">
            <v>8.3000000000000007</v>
          </cell>
          <cell r="T80">
            <v>1239</v>
          </cell>
          <cell r="AD80">
            <v>1230.7</v>
          </cell>
          <cell r="AF80">
            <v>8.3000000000000007</v>
          </cell>
          <cell r="AH80">
            <v>1239</v>
          </cell>
          <cell r="AJ80">
            <v>18.881428302917353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188.3012917294478</v>
          </cell>
          <cell r="AX80">
            <v>188.3012917294478</v>
          </cell>
          <cell r="AZ80">
            <v>0</v>
          </cell>
          <cell r="BB80">
            <v>1230.7</v>
          </cell>
          <cell r="BD80">
            <v>196.60129172944781</v>
          </cell>
          <cell r="BF80">
            <v>1427.3012917294479</v>
          </cell>
          <cell r="BH80">
            <v>18.881428302917353</v>
          </cell>
          <cell r="BJ80">
            <v>0</v>
          </cell>
          <cell r="BN80">
            <v>0</v>
          </cell>
          <cell r="BR80">
            <v>1230.7</v>
          </cell>
          <cell r="BT80">
            <v>196.60129172944781</v>
          </cell>
          <cell r="BV80">
            <v>1427.3012917294479</v>
          </cell>
          <cell r="BX80">
            <v>18.881428302917353</v>
          </cell>
          <cell r="CB80">
            <v>98.212504574756721</v>
          </cell>
          <cell r="CD80">
            <v>98.212504574756721</v>
          </cell>
          <cell r="CG80" t="str">
            <v>OBV</v>
          </cell>
          <cell r="CO80" t="str">
            <v>OBV</v>
          </cell>
          <cell r="CP80">
            <v>1328.9125045747567</v>
          </cell>
          <cell r="CR80">
            <v>196.60129172944781</v>
          </cell>
          <cell r="CT80">
            <v>1525.5137963042046</v>
          </cell>
          <cell r="CV80">
            <v>18.881428302917353</v>
          </cell>
        </row>
        <row r="81">
          <cell r="B81" t="str">
            <v>AMR</v>
          </cell>
          <cell r="D81" t="str">
            <v>AMBULANCE SERVICES-REBUNDLED</v>
          </cell>
          <cell r="F81" t="str">
            <v>D56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AMR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AMR</v>
          </cell>
          <cell r="CO81" t="str">
            <v>AMR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</row>
        <row r="82">
          <cell r="B82" t="str">
            <v>TMT</v>
          </cell>
          <cell r="D82" t="str">
            <v>TRANSURETHAL MICROWAVE THERMOTHERAPY</v>
          </cell>
          <cell r="F82" t="str">
            <v>D57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TMT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TMT</v>
          </cell>
          <cell r="CO82" t="str">
            <v>TMT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OCL</v>
          </cell>
          <cell r="D83" t="str">
            <v>ONCOLOGY O/P CLINIC</v>
          </cell>
          <cell r="F83" t="str">
            <v>D58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OCL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OCL</v>
          </cell>
          <cell r="CO83" t="str">
            <v>OCL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TNA</v>
          </cell>
          <cell r="D84" t="str">
            <v>TRANSURETHAL NEEDLE ABLATION</v>
          </cell>
          <cell r="F84" t="str">
            <v>D59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TNA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TNA</v>
          </cell>
          <cell r="CO84" t="str">
            <v>TNA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PAD</v>
          </cell>
          <cell r="D85" t="str">
            <v>PSYCHIATRIC ADULT</v>
          </cell>
          <cell r="F85" t="str">
            <v>D70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PAD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PAD</v>
          </cell>
          <cell r="CO85" t="str">
            <v>PAD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PCD</v>
          </cell>
          <cell r="D86" t="str">
            <v>PSYCHIATRIC CHILD/ADOLESCENT</v>
          </cell>
          <cell r="F86" t="str">
            <v>D71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O86" t="str">
            <v>PCD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PCD</v>
          </cell>
          <cell r="CO86" t="str">
            <v>PCD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PSG</v>
          </cell>
          <cell r="D87" t="str">
            <v>PSYCHIATRIC GERIATRIC</v>
          </cell>
          <cell r="F87" t="str">
            <v>D73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PSG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PSG</v>
          </cell>
          <cell r="CO87" t="str">
            <v>PSG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ITH</v>
          </cell>
          <cell r="D88" t="str">
            <v>INDIVIDUAL THERAPIES</v>
          </cell>
          <cell r="F88" t="str">
            <v>D74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ITH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ITH</v>
          </cell>
          <cell r="CO88" t="str">
            <v>ITH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GTH</v>
          </cell>
          <cell r="D89" t="str">
            <v>GROUP THERAPIES</v>
          </cell>
          <cell r="F89" t="str">
            <v>D75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GTH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GTH</v>
          </cell>
          <cell r="CO89" t="str">
            <v>GTH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FTH</v>
          </cell>
          <cell r="D90" t="str">
            <v>FAMILY THERAPIES</v>
          </cell>
          <cell r="F90" t="str">
            <v>D76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FTH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FTH</v>
          </cell>
          <cell r="CO90" t="str">
            <v>FTH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PST</v>
          </cell>
          <cell r="D91" t="str">
            <v>PSYCHOLOGICAL TESTING</v>
          </cell>
          <cell r="F91" t="str">
            <v>D77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PST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PST</v>
          </cell>
          <cell r="CO91" t="str">
            <v>PST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PSE</v>
          </cell>
          <cell r="D92" t="str">
            <v>EDUCATION</v>
          </cell>
          <cell r="F92" t="str">
            <v>D78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PSE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PSE</v>
          </cell>
          <cell r="CO92" t="str">
            <v>PSE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OPT</v>
          </cell>
          <cell r="D93" t="str">
            <v>OTHER THERAPIES</v>
          </cell>
          <cell r="F93" t="str">
            <v>D79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OPT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OPT</v>
          </cell>
          <cell r="CO93" t="str">
            <v>OPT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ETH</v>
          </cell>
          <cell r="D94" t="str">
            <v>ELECTROCONVULSIVE THERAPY</v>
          </cell>
          <cell r="F94" t="str">
            <v>D80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ETH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ETH</v>
          </cell>
          <cell r="CO94" t="str">
            <v>ETH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ATH</v>
          </cell>
          <cell r="D95" t="str">
            <v>ACTIVITY THERAPIES</v>
          </cell>
          <cell r="F95" t="str">
            <v>D81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ATH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ATH</v>
          </cell>
          <cell r="CO95" t="str">
            <v>ATH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PSD</v>
          </cell>
          <cell r="D96" t="str">
            <v>PEDIATRIC STEP-DOWN</v>
          </cell>
          <cell r="F96" t="str">
            <v>D82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PSD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PSD</v>
          </cell>
          <cell r="CO96" t="str">
            <v>PSD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CL-340</v>
          </cell>
          <cell r="D97" t="str">
            <v>340B CLINIC SERVICES</v>
          </cell>
          <cell r="F97" t="str">
            <v>D83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CL-340</v>
          </cell>
          <cell r="CO97" t="str">
            <v>CL-340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RAT-340</v>
          </cell>
          <cell r="D98" t="str">
            <v>340B RADIOLOGY - THERAPEUTIC</v>
          </cell>
          <cell r="F98" t="str">
            <v>D84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RAT-340</v>
          </cell>
          <cell r="CO98" t="str">
            <v>RAT-340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</row>
        <row r="99">
          <cell r="B99" t="str">
            <v>ORC-340</v>
          </cell>
          <cell r="D99" t="str">
            <v>340B OR CLINIC SERVICES</v>
          </cell>
          <cell r="F99" t="str">
            <v>D85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ORC-340</v>
          </cell>
          <cell r="CO99" t="str">
            <v>ORC-340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LAB-340</v>
          </cell>
          <cell r="D100" t="str">
            <v>340B LABORATORY SERVICES</v>
          </cell>
          <cell r="F100" t="str">
            <v>D86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LAB-340</v>
          </cell>
          <cell r="CO100" t="str">
            <v>LAB-340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</row>
        <row r="101">
          <cell r="B101" t="str">
            <v>CDS-340</v>
          </cell>
          <cell r="D101" t="str">
            <v>340B DRUGS</v>
          </cell>
          <cell r="F101" t="str">
            <v>D87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CDS-340</v>
          </cell>
          <cell r="CO101" t="str">
            <v>CDS-340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</row>
        <row r="102">
          <cell r="B102" t="str">
            <v>TRU</v>
          </cell>
          <cell r="D102" t="str">
            <v>TRAUMA RESUSCITATION</v>
          </cell>
          <cell r="F102" t="str">
            <v>D94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TRU</v>
          </cell>
          <cell r="CO102" t="str">
            <v>TRU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</row>
        <row r="103">
          <cell r="B103" t="str">
            <v>OID-340</v>
          </cell>
          <cell r="D103" t="str">
            <v>OP CANCER AND INFUSION DRUGS 340</v>
          </cell>
          <cell r="F103" t="str">
            <v>D95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OID-340</v>
          </cell>
          <cell r="CO103" t="str">
            <v>OID-340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</row>
        <row r="104">
          <cell r="B104" t="str">
            <v>PSP</v>
          </cell>
          <cell r="D104" t="str">
            <v>PEDIATRIC SPECIALTY</v>
          </cell>
          <cell r="F104" t="str">
            <v>D96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PSP</v>
          </cell>
          <cell r="CO104" t="str">
            <v>PSP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5">
          <cell r="B105" t="str">
            <v>RDS</v>
          </cell>
          <cell r="D105" t="str">
            <v>RESPIRATORY DEPENDENT</v>
          </cell>
          <cell r="F105" t="str">
            <v>D60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RDS</v>
          </cell>
          <cell r="CO105" t="str">
            <v>RDS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</row>
        <row r="106">
          <cell r="B106" t="str">
            <v>UCHS LAB-340</v>
          </cell>
          <cell r="D106" t="str">
            <v>RATE CENTER FOR UPPER CHESAPEAKE (210049) 340B LAB CHARGED AT UM (EFFECTIVE MAY 1, 2018)</v>
          </cell>
          <cell r="F106" t="str">
            <v>D88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UCHS LAB-340</v>
          </cell>
          <cell r="CO106" t="str">
            <v>UCHS LAB-340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</row>
        <row r="107">
          <cell r="B107" t="str">
            <v>SJMC LAB-340</v>
          </cell>
          <cell r="D107" t="str">
            <v>RATE CENTER FOR ST. JOSEPH (210063) 340B LAB CHARGED AT UM (EFFECTIVE MAY 1, 2018)</v>
          </cell>
          <cell r="F107" t="str">
            <v>D89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SJMC LAB-340</v>
          </cell>
          <cell r="CO107" t="str">
            <v>SJMC LAB-340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</row>
        <row r="108">
          <cell r="B108" t="str">
            <v>UCHS CL-340</v>
          </cell>
          <cell r="D108" t="str">
            <v>RATE CENTER FOR UPPER CHESAPEAKE (210049) 340B CLINIC CHARGED AT UM (EFFECTIVE MAY 1, 2018)</v>
          </cell>
          <cell r="F108" t="str">
            <v>D90</v>
          </cell>
          <cell r="H108">
            <v>0</v>
          </cell>
          <cell r="J108">
            <v>0</v>
          </cell>
          <cell r="L108">
            <v>0</v>
          </cell>
          <cell r="N108">
            <v>0</v>
          </cell>
          <cell r="P108">
            <v>0</v>
          </cell>
          <cell r="R108">
            <v>0</v>
          </cell>
          <cell r="T108">
            <v>0</v>
          </cell>
          <cell r="AD108">
            <v>0</v>
          </cell>
          <cell r="AF108">
            <v>0</v>
          </cell>
          <cell r="AH108">
            <v>0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  <cell r="BD108">
            <v>0</v>
          </cell>
          <cell r="BF108">
            <v>0</v>
          </cell>
          <cell r="BH108">
            <v>0</v>
          </cell>
          <cell r="BJ108">
            <v>0</v>
          </cell>
          <cell r="BN108">
            <v>0</v>
          </cell>
          <cell r="BP108">
            <v>0</v>
          </cell>
          <cell r="BR108">
            <v>0</v>
          </cell>
          <cell r="BT108">
            <v>0</v>
          </cell>
          <cell r="BV108">
            <v>0</v>
          </cell>
          <cell r="BX108">
            <v>0</v>
          </cell>
          <cell r="CB108">
            <v>0</v>
          </cell>
          <cell r="CD108">
            <v>0</v>
          </cell>
          <cell r="CG108" t="str">
            <v>UCHS CL-340</v>
          </cell>
          <cell r="CO108" t="str">
            <v>UCHS CL-340</v>
          </cell>
          <cell r="CP108">
            <v>0</v>
          </cell>
          <cell r="CR108">
            <v>0</v>
          </cell>
          <cell r="CT108">
            <v>0</v>
          </cell>
          <cell r="CV108">
            <v>0</v>
          </cell>
        </row>
        <row r="109">
          <cell r="B109" t="str">
            <v>SJMC CL-340</v>
          </cell>
          <cell r="D109" t="str">
            <v>RATE CENTER FOR ST. JOSEPH (210063) 340B CLINIC CHARGED AT UM (EFFECTIVE MAY 1, 2018)</v>
          </cell>
          <cell r="F109" t="str">
            <v>D91</v>
          </cell>
          <cell r="H109">
            <v>0</v>
          </cell>
          <cell r="J109">
            <v>0</v>
          </cell>
          <cell r="L109">
            <v>0</v>
          </cell>
          <cell r="N109">
            <v>0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J109">
            <v>0</v>
          </cell>
          <cell r="BN109">
            <v>0</v>
          </cell>
          <cell r="BP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B109">
            <v>0</v>
          </cell>
          <cell r="CD109">
            <v>0</v>
          </cell>
          <cell r="CG109" t="str">
            <v>SJMC CL-340</v>
          </cell>
          <cell r="CO109" t="str">
            <v>SJMC CL-340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ADM</v>
          </cell>
          <cell r="D110" t="str">
            <v>ADMISSION SERVICES</v>
          </cell>
          <cell r="F110" t="str">
            <v>D92</v>
          </cell>
          <cell r="H110" t="str">
            <v>XXXXXXXXX</v>
          </cell>
          <cell r="J110" t="str">
            <v>XXXXXXXXX</v>
          </cell>
          <cell r="L110">
            <v>0</v>
          </cell>
          <cell r="N110" t="str">
            <v>XXXXXXXXX</v>
          </cell>
          <cell r="O110" t="str">
            <v>ADM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P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D110">
            <v>0</v>
          </cell>
          <cell r="CG110" t="str">
            <v>ADM</v>
          </cell>
          <cell r="CL110">
            <v>0</v>
          </cell>
          <cell r="CO110" t="str">
            <v>ADM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</row>
        <row r="112">
          <cell r="B112" t="str">
            <v>EDP</v>
          </cell>
          <cell r="D112" t="str">
            <v>DATA PROCESSING</v>
          </cell>
          <cell r="F112" t="str">
            <v>DP1</v>
          </cell>
          <cell r="H112">
            <v>0</v>
          </cell>
          <cell r="J112">
            <v>1633355.9274940046</v>
          </cell>
          <cell r="L112">
            <v>1633355.9274940046</v>
          </cell>
          <cell r="N112">
            <v>0</v>
          </cell>
          <cell r="O112" t="str">
            <v>EDP</v>
          </cell>
          <cell r="P112">
            <v>0</v>
          </cell>
          <cell r="R112">
            <v>1633.4</v>
          </cell>
          <cell r="T112">
            <v>1633.4</v>
          </cell>
          <cell r="X112">
            <v>0</v>
          </cell>
          <cell r="Z112">
            <v>0</v>
          </cell>
          <cell r="AD112">
            <v>0</v>
          </cell>
          <cell r="AF112">
            <v>1633.4</v>
          </cell>
          <cell r="AH112">
            <v>1633.4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-1633.4000000000003</v>
          </cell>
          <cell r="AX112">
            <v>-1633.4000000000003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D112">
            <v>0</v>
          </cell>
          <cell r="CG112" t="str">
            <v>EDP</v>
          </cell>
          <cell r="CO112" t="str">
            <v>EDP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AMB</v>
          </cell>
          <cell r="D113" t="str">
            <v>AMBULANCE SERVICES</v>
          </cell>
          <cell r="F113" t="str">
            <v>E01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O113" t="str">
            <v>AMB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N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AMB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AMB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</row>
        <row r="114">
          <cell r="B114" t="str">
            <v>PAR</v>
          </cell>
          <cell r="D114" t="str">
            <v>PARKING</v>
          </cell>
          <cell r="F114" t="str">
            <v>E02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O114" t="str">
            <v>PAR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N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D114">
            <v>0</v>
          </cell>
          <cell r="CG114" t="str">
            <v>PAR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PAR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</row>
        <row r="115">
          <cell r="B115" t="str">
            <v>DPO</v>
          </cell>
          <cell r="D115" t="str">
            <v>DOCTOR'S PRIVATE OFFICE RENT</v>
          </cell>
          <cell r="F115" t="str">
            <v>E03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O115" t="str">
            <v>DPO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DPO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DPO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</row>
        <row r="116">
          <cell r="B116" t="str">
            <v>OOR</v>
          </cell>
          <cell r="D116" t="str">
            <v>OFFICE AND OTHER RENTALS</v>
          </cell>
          <cell r="F116" t="str">
            <v>E04</v>
          </cell>
          <cell r="H116">
            <v>0</v>
          </cell>
          <cell r="J116">
            <v>0</v>
          </cell>
          <cell r="L116">
            <v>0</v>
          </cell>
          <cell r="N116">
            <v>0</v>
          </cell>
          <cell r="O116" t="str">
            <v>OOR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B116">
            <v>0</v>
          </cell>
          <cell r="CD116">
            <v>0</v>
          </cell>
          <cell r="CG116" t="str">
            <v>OOR</v>
          </cell>
          <cell r="CH116">
            <v>0</v>
          </cell>
          <cell r="CJ116">
            <v>0</v>
          </cell>
          <cell r="CL116">
            <v>0</v>
          </cell>
          <cell r="CN116">
            <v>0</v>
          </cell>
          <cell r="CO116" t="str">
            <v>OOR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</row>
        <row r="117">
          <cell r="B117" t="str">
            <v>REO</v>
          </cell>
          <cell r="D117" t="str">
            <v>RETAIL OPERATIONS</v>
          </cell>
          <cell r="F117" t="str">
            <v>E05</v>
          </cell>
          <cell r="H117">
            <v>0</v>
          </cell>
          <cell r="J117">
            <v>0</v>
          </cell>
          <cell r="L117">
            <v>0</v>
          </cell>
          <cell r="N117">
            <v>0</v>
          </cell>
          <cell r="O117" t="str">
            <v>REO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B117">
            <v>0</v>
          </cell>
          <cell r="CD117">
            <v>0</v>
          </cell>
          <cell r="CG117" t="str">
            <v>REO</v>
          </cell>
          <cell r="CH117">
            <v>0</v>
          </cell>
          <cell r="CJ117">
            <v>0</v>
          </cell>
          <cell r="CL117">
            <v>0</v>
          </cell>
          <cell r="CN117">
            <v>0</v>
          </cell>
          <cell r="CO117" t="str">
            <v>REO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</row>
        <row r="118">
          <cell r="B118" t="str">
            <v>PTE</v>
          </cell>
          <cell r="D118" t="str">
            <v>PATIENT TELEPHONES</v>
          </cell>
          <cell r="F118" t="str">
            <v>E06</v>
          </cell>
          <cell r="H118">
            <v>0</v>
          </cell>
          <cell r="J118">
            <v>0</v>
          </cell>
          <cell r="L118">
            <v>0</v>
          </cell>
          <cell r="N118">
            <v>0</v>
          </cell>
          <cell r="O118" t="str">
            <v>PTE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B118">
            <v>0</v>
          </cell>
          <cell r="CD118">
            <v>0</v>
          </cell>
          <cell r="CG118" t="str">
            <v>PTE</v>
          </cell>
          <cell r="CH118">
            <v>0</v>
          </cell>
          <cell r="CJ118">
            <v>0</v>
          </cell>
          <cell r="CL118">
            <v>0</v>
          </cell>
          <cell r="CN118">
            <v>0</v>
          </cell>
          <cell r="CO118" t="str">
            <v>PTE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CAF</v>
          </cell>
          <cell r="D119" t="str">
            <v>CAFETERIA</v>
          </cell>
          <cell r="F119" t="str">
            <v>E07</v>
          </cell>
          <cell r="H119">
            <v>531216.93452255079</v>
          </cell>
          <cell r="J119">
            <v>308836.35331092746</v>
          </cell>
          <cell r="L119">
            <v>840053.2878334783</v>
          </cell>
          <cell r="N119">
            <v>6.356635534649973</v>
          </cell>
          <cell r="O119" t="str">
            <v>CAF</v>
          </cell>
          <cell r="P119">
            <v>531.20000000000005</v>
          </cell>
          <cell r="R119">
            <v>308.8</v>
          </cell>
          <cell r="T119">
            <v>840</v>
          </cell>
          <cell r="AD119">
            <v>531.20000000000005</v>
          </cell>
          <cell r="AF119">
            <v>308.8</v>
          </cell>
          <cell r="AH119">
            <v>840</v>
          </cell>
          <cell r="AJ119">
            <v>6.356635534649973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531.20000000000005</v>
          </cell>
          <cell r="BD119">
            <v>308.8</v>
          </cell>
          <cell r="BF119">
            <v>840</v>
          </cell>
          <cell r="BH119">
            <v>6.356635534649973</v>
          </cell>
          <cell r="BN119">
            <v>0</v>
          </cell>
          <cell r="BR119">
            <v>531.20000000000005</v>
          </cell>
          <cell r="BT119">
            <v>308.8</v>
          </cell>
          <cell r="BV119">
            <v>840</v>
          </cell>
          <cell r="BX119">
            <v>6.356635534649973</v>
          </cell>
          <cell r="CD119">
            <v>0</v>
          </cell>
          <cell r="CG119" t="str">
            <v>CAF</v>
          </cell>
          <cell r="CH119">
            <v>11.173059661986061</v>
          </cell>
          <cell r="CJ119">
            <v>95.297349954769174</v>
          </cell>
          <cell r="CL119">
            <v>106.47040961675523</v>
          </cell>
          <cell r="CN119">
            <v>0.3476128517183627</v>
          </cell>
          <cell r="CO119" t="str">
            <v>CAF</v>
          </cell>
          <cell r="CP119">
            <v>542.37305966198608</v>
          </cell>
          <cell r="CR119">
            <v>404.09734995476919</v>
          </cell>
          <cell r="CT119">
            <v>946.47040961675521</v>
          </cell>
          <cell r="CV119">
            <v>6.7042483863683353</v>
          </cell>
        </row>
        <row r="120">
          <cell r="B120" t="str">
            <v>DEB</v>
          </cell>
          <cell r="D120" t="str">
            <v>DAY CARE CENTER, REC AREAS, ECT.</v>
          </cell>
          <cell r="F120" t="str">
            <v>E08</v>
          </cell>
          <cell r="H120">
            <v>0</v>
          </cell>
          <cell r="J120">
            <v>0</v>
          </cell>
          <cell r="L120">
            <v>0</v>
          </cell>
          <cell r="N120">
            <v>0</v>
          </cell>
          <cell r="O120" t="str">
            <v>DEB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N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D120">
            <v>0</v>
          </cell>
          <cell r="CG120" t="str">
            <v>DEB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DEB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</row>
        <row r="121">
          <cell r="B121" t="str">
            <v>HOU</v>
          </cell>
          <cell r="D121" t="str">
            <v>HOUSING</v>
          </cell>
          <cell r="F121" t="str">
            <v>E09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HOU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D121">
            <v>0</v>
          </cell>
          <cell r="CG121" t="str">
            <v>HOU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HOU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</row>
        <row r="122">
          <cell r="B122" t="str">
            <v>REG</v>
          </cell>
          <cell r="D122" t="str">
            <v>RESEARCH</v>
          </cell>
          <cell r="F122" t="str">
            <v>F01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REG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J122">
            <v>0</v>
          </cell>
          <cell r="BN122">
            <v>0</v>
          </cell>
          <cell r="BP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REG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REG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</row>
        <row r="123">
          <cell r="B123" t="str">
            <v>RNS</v>
          </cell>
          <cell r="D123" t="str">
            <v>NURSING EDUCATION</v>
          </cell>
          <cell r="F123" t="str">
            <v>F02</v>
          </cell>
          <cell r="H123">
            <v>143461.11460948779</v>
          </cell>
          <cell r="J123">
            <v>5537.2242647720586</v>
          </cell>
          <cell r="L123">
            <v>148998.33887425985</v>
          </cell>
          <cell r="N123">
            <v>1.1652836517032843</v>
          </cell>
          <cell r="O123" t="str">
            <v>RNS</v>
          </cell>
          <cell r="P123">
            <v>143.5</v>
          </cell>
          <cell r="R123">
            <v>5.5</v>
          </cell>
          <cell r="T123">
            <v>149</v>
          </cell>
          <cell r="AD123">
            <v>143.5</v>
          </cell>
          <cell r="AF123">
            <v>5.5</v>
          </cell>
          <cell r="AH123">
            <v>149</v>
          </cell>
          <cell r="AJ123">
            <v>1.1652836517032843</v>
          </cell>
          <cell r="AL123">
            <v>0</v>
          </cell>
          <cell r="AN123">
            <v>0</v>
          </cell>
          <cell r="AP123">
            <v>0</v>
          </cell>
          <cell r="AR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143.5</v>
          </cell>
          <cell r="BD123">
            <v>5.5</v>
          </cell>
          <cell r="BF123">
            <v>149</v>
          </cell>
          <cell r="BH123">
            <v>1.1652836517032843</v>
          </cell>
          <cell r="BN123">
            <v>0</v>
          </cell>
          <cell r="BR123">
            <v>143.5</v>
          </cell>
          <cell r="BT123">
            <v>5.5</v>
          </cell>
          <cell r="BV123">
            <v>149</v>
          </cell>
          <cell r="BX123">
            <v>1.1652836517032843</v>
          </cell>
          <cell r="CB123">
            <v>6.061269525680701</v>
          </cell>
          <cell r="CD123">
            <v>6.061269525680701</v>
          </cell>
          <cell r="CG123" t="str">
            <v>RNS</v>
          </cell>
          <cell r="CH123">
            <v>0</v>
          </cell>
          <cell r="CJ123">
            <v>0</v>
          </cell>
          <cell r="CL123">
            <v>0</v>
          </cell>
          <cell r="CN123">
            <v>0</v>
          </cell>
          <cell r="CO123" t="str">
            <v>RNS</v>
          </cell>
          <cell r="CP123">
            <v>149.5612695256807</v>
          </cell>
          <cell r="CR123">
            <v>5.5</v>
          </cell>
          <cell r="CT123">
            <v>155.0612695256807</v>
          </cell>
          <cell r="CV123">
            <v>1.1652836517032843</v>
          </cell>
        </row>
        <row r="124">
          <cell r="B124" t="str">
            <v>OHE</v>
          </cell>
          <cell r="D124" t="str">
            <v>OTHER HEALTH PROFESSION EDUCATION</v>
          </cell>
          <cell r="F124" t="str">
            <v>F03</v>
          </cell>
          <cell r="H124">
            <v>0</v>
          </cell>
          <cell r="J124">
            <v>0</v>
          </cell>
          <cell r="L124">
            <v>0</v>
          </cell>
          <cell r="N124">
            <v>0</v>
          </cell>
          <cell r="O124" t="str">
            <v>OHE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L124">
            <v>0</v>
          </cell>
          <cell r="AN124">
            <v>0</v>
          </cell>
          <cell r="AP124">
            <v>0</v>
          </cell>
          <cell r="AR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B124">
            <v>0</v>
          </cell>
          <cell r="CD124">
            <v>0</v>
          </cell>
          <cell r="CG124" t="str">
            <v>OHE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OHE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</row>
        <row r="125">
          <cell r="B125" t="str">
            <v>CHE</v>
          </cell>
          <cell r="D125" t="str">
            <v>COMMUNITY HEALTH EDUCATION</v>
          </cell>
          <cell r="F125" t="str">
            <v>F04</v>
          </cell>
          <cell r="H125">
            <v>0</v>
          </cell>
          <cell r="J125">
            <v>0</v>
          </cell>
          <cell r="L125">
            <v>0</v>
          </cell>
          <cell r="N125">
            <v>0</v>
          </cell>
          <cell r="O125" t="str">
            <v>CHE</v>
          </cell>
          <cell r="P125">
            <v>0</v>
          </cell>
          <cell r="R125">
            <v>0</v>
          </cell>
          <cell r="T125">
            <v>0</v>
          </cell>
          <cell r="AD125">
            <v>0</v>
          </cell>
          <cell r="AF125">
            <v>0</v>
          </cell>
          <cell r="AH125">
            <v>0</v>
          </cell>
          <cell r="AJ125">
            <v>0</v>
          </cell>
          <cell r="AL125">
            <v>0</v>
          </cell>
          <cell r="AN125">
            <v>0</v>
          </cell>
          <cell r="AP125">
            <v>0</v>
          </cell>
          <cell r="AR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0</v>
          </cell>
          <cell r="BF125">
            <v>0</v>
          </cell>
          <cell r="BH125">
            <v>0</v>
          </cell>
          <cell r="BN125">
            <v>0</v>
          </cell>
          <cell r="BR125">
            <v>0</v>
          </cell>
          <cell r="BT125">
            <v>0</v>
          </cell>
          <cell r="BV125">
            <v>0</v>
          </cell>
          <cell r="BX125">
            <v>0</v>
          </cell>
          <cell r="CB125">
            <v>0</v>
          </cell>
          <cell r="CD125">
            <v>0</v>
          </cell>
          <cell r="CG125" t="str">
            <v>CHE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CHE</v>
          </cell>
          <cell r="CP125">
            <v>0</v>
          </cell>
          <cell r="CR125">
            <v>0</v>
          </cell>
          <cell r="CT125">
            <v>0</v>
          </cell>
          <cell r="CV125">
            <v>0</v>
          </cell>
        </row>
        <row r="126">
          <cell r="B126" t="str">
            <v>FB1</v>
          </cell>
          <cell r="D126" t="str">
            <v>FRINGE BENEFITS</v>
          </cell>
          <cell r="F126" t="str">
            <v>FB1</v>
          </cell>
          <cell r="H126" t="str">
            <v>XXXXXXXXX</v>
          </cell>
          <cell r="J126" t="str">
            <v>XXXXXXXXX</v>
          </cell>
          <cell r="L126">
            <v>0</v>
          </cell>
          <cell r="N126" t="str">
            <v>XXXXXXXXX</v>
          </cell>
          <cell r="O126" t="str">
            <v>FB1</v>
          </cell>
          <cell r="P126">
            <v>0</v>
          </cell>
          <cell r="R126">
            <v>0</v>
          </cell>
          <cell r="T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N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D126">
            <v>0</v>
          </cell>
          <cell r="CG126" t="str">
            <v>FB1</v>
          </cell>
          <cell r="CL126">
            <v>0</v>
          </cell>
          <cell r="CO126" t="str">
            <v>FB1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MSV</v>
          </cell>
          <cell r="D127" t="str">
            <v>MEDICAL SERVICES</v>
          </cell>
          <cell r="F127" t="str">
            <v>MS1</v>
          </cell>
          <cell r="H127" t="str">
            <v>XXXXXXXXX</v>
          </cell>
          <cell r="J127" t="str">
            <v>XXXXXXXXX</v>
          </cell>
          <cell r="L127">
            <v>0</v>
          </cell>
          <cell r="N127" t="str">
            <v>XXXXXXXXX</v>
          </cell>
          <cell r="O127" t="str">
            <v>MSV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D127">
            <v>0</v>
          </cell>
          <cell r="CG127" t="str">
            <v>MSV</v>
          </cell>
          <cell r="CL127">
            <v>0</v>
          </cell>
          <cell r="CO127" t="str">
            <v>MSV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</row>
        <row r="128">
          <cell r="B128" t="str">
            <v>P1</v>
          </cell>
          <cell r="D128" t="str">
            <v>HOSPITAL BASED PHYSICIANS</v>
          </cell>
          <cell r="F128" t="str">
            <v>P01</v>
          </cell>
          <cell r="H128">
            <v>139021</v>
          </cell>
          <cell r="J128" t="str">
            <v>XXXXXXXXX</v>
          </cell>
          <cell r="L128">
            <v>139021</v>
          </cell>
          <cell r="N128">
            <v>0.46802036199095021</v>
          </cell>
          <cell r="O128" t="str">
            <v>P1</v>
          </cell>
          <cell r="P128">
            <v>139</v>
          </cell>
          <cell r="R128">
            <v>0</v>
          </cell>
          <cell r="T128">
            <v>139</v>
          </cell>
          <cell r="AD128">
            <v>139</v>
          </cell>
          <cell r="AF128">
            <v>0</v>
          </cell>
          <cell r="AH128">
            <v>139</v>
          </cell>
          <cell r="AJ128">
            <v>0.46802036199095021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139</v>
          </cell>
          <cell r="BD128">
            <v>0</v>
          </cell>
          <cell r="BF128">
            <v>139</v>
          </cell>
          <cell r="BH128">
            <v>0.46802036199095021</v>
          </cell>
          <cell r="BJ128">
            <v>-139.02120000000002</v>
          </cell>
          <cell r="BN128">
            <v>-139.02120000000002</v>
          </cell>
          <cell r="BP128">
            <v>-0.46802036199095021</v>
          </cell>
          <cell r="BR128">
            <v>-2.1200000000021646E-2</v>
          </cell>
          <cell r="BT128">
            <v>0</v>
          </cell>
          <cell r="BV128">
            <v>-2.1200000000021646E-2</v>
          </cell>
          <cell r="BX128">
            <v>0</v>
          </cell>
          <cell r="CD128">
            <v>0</v>
          </cell>
          <cell r="CG128" t="str">
            <v>P1</v>
          </cell>
          <cell r="CL128">
            <v>0</v>
          </cell>
          <cell r="CO128" t="str">
            <v>P1</v>
          </cell>
          <cell r="CP128">
            <v>-2.1200000000021646E-2</v>
          </cell>
          <cell r="CR128">
            <v>0</v>
          </cell>
          <cell r="CT128">
            <v>-2.1200000000021646E-2</v>
          </cell>
          <cell r="CV128">
            <v>0</v>
          </cell>
        </row>
        <row r="129">
          <cell r="B129" t="str">
            <v>P2</v>
          </cell>
          <cell r="D129" t="str">
            <v>PHYSICIAN PART B SERVICES</v>
          </cell>
          <cell r="F129" t="str">
            <v>P02</v>
          </cell>
          <cell r="H129" t="str">
            <v>XXXXXXXXX</v>
          </cell>
          <cell r="J129" t="str">
            <v>XXXXXXXXX</v>
          </cell>
          <cell r="L129">
            <v>0</v>
          </cell>
          <cell r="N129" t="str">
            <v>XXXXXXXXX</v>
          </cell>
          <cell r="O129" t="str">
            <v>P2</v>
          </cell>
          <cell r="P129">
            <v>0</v>
          </cell>
          <cell r="R129">
            <v>0</v>
          </cell>
          <cell r="T129">
            <v>0</v>
          </cell>
          <cell r="X129">
            <v>0</v>
          </cell>
          <cell r="Z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J129">
            <v>0</v>
          </cell>
          <cell r="BN129">
            <v>0</v>
          </cell>
          <cell r="BP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B129">
            <v>0</v>
          </cell>
          <cell r="CD129">
            <v>0</v>
          </cell>
          <cell r="CG129" t="str">
            <v>P2</v>
          </cell>
          <cell r="CL129">
            <v>0</v>
          </cell>
          <cell r="CO129" t="str">
            <v>P2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</row>
        <row r="130">
          <cell r="B130" t="str">
            <v>P3</v>
          </cell>
          <cell r="D130" t="str">
            <v>PHYSICIAN SUPPORT SERVICES</v>
          </cell>
          <cell r="F130" t="str">
            <v>P03</v>
          </cell>
          <cell r="H130">
            <v>0</v>
          </cell>
          <cell r="J130" t="str">
            <v>XXXXXXXXX</v>
          </cell>
          <cell r="L130">
            <v>0</v>
          </cell>
          <cell r="N130">
            <v>0</v>
          </cell>
          <cell r="O130" t="str">
            <v>P3</v>
          </cell>
          <cell r="P130">
            <v>0</v>
          </cell>
          <cell r="R130">
            <v>0</v>
          </cell>
          <cell r="T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N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B130">
            <v>0</v>
          </cell>
          <cell r="CD130">
            <v>0</v>
          </cell>
          <cell r="CG130" t="str">
            <v>P3</v>
          </cell>
          <cell r="CL130">
            <v>0</v>
          </cell>
          <cell r="CO130" t="str">
            <v>P3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</row>
        <row r="131">
          <cell r="B131" t="str">
            <v>P4</v>
          </cell>
          <cell r="D131" t="str">
            <v>RESIDENT, INTERN SERVICES</v>
          </cell>
          <cell r="F131" t="str">
            <v>P04</v>
          </cell>
          <cell r="H131">
            <v>0</v>
          </cell>
          <cell r="J131">
            <v>0</v>
          </cell>
          <cell r="L131">
            <v>0</v>
          </cell>
          <cell r="N131">
            <v>0</v>
          </cell>
          <cell r="O131" t="str">
            <v>P4</v>
          </cell>
          <cell r="P131">
            <v>0</v>
          </cell>
          <cell r="R131">
            <v>0</v>
          </cell>
          <cell r="T131">
            <v>0</v>
          </cell>
          <cell r="AD131">
            <v>0</v>
          </cell>
          <cell r="AF131">
            <v>0</v>
          </cell>
          <cell r="AH131">
            <v>0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0</v>
          </cell>
          <cell r="BF131">
            <v>0</v>
          </cell>
          <cell r="BH131">
            <v>0</v>
          </cell>
          <cell r="BJ131">
            <v>0</v>
          </cell>
          <cell r="BN131">
            <v>0</v>
          </cell>
          <cell r="BP131">
            <v>0</v>
          </cell>
          <cell r="BR131">
            <v>0</v>
          </cell>
          <cell r="BT131">
            <v>0</v>
          </cell>
          <cell r="BV131">
            <v>0</v>
          </cell>
          <cell r="BX131">
            <v>0</v>
          </cell>
          <cell r="CB131">
            <v>0</v>
          </cell>
          <cell r="CD131">
            <v>0</v>
          </cell>
          <cell r="CG131" t="str">
            <v>P4</v>
          </cell>
          <cell r="CL131">
            <v>0</v>
          </cell>
          <cell r="CO131" t="str">
            <v>P4</v>
          </cell>
          <cell r="CP131">
            <v>0</v>
          </cell>
          <cell r="CR131">
            <v>0</v>
          </cell>
          <cell r="CT131">
            <v>0</v>
          </cell>
          <cell r="CV131">
            <v>0</v>
          </cell>
        </row>
        <row r="132">
          <cell r="B132" t="str">
            <v>P5</v>
          </cell>
          <cell r="D132" t="str">
            <v>RESIDENT, INTERN INELIGIBLE</v>
          </cell>
          <cell r="F132" t="str">
            <v>P05</v>
          </cell>
          <cell r="H132">
            <v>0</v>
          </cell>
          <cell r="J132">
            <v>0</v>
          </cell>
          <cell r="L132">
            <v>0</v>
          </cell>
          <cell r="N132">
            <v>0</v>
          </cell>
          <cell r="O132" t="str">
            <v>P5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J132">
            <v>0</v>
          </cell>
          <cell r="BN132">
            <v>0</v>
          </cell>
          <cell r="BP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D132">
            <v>0</v>
          </cell>
          <cell r="CG132" t="str">
            <v>P5</v>
          </cell>
          <cell r="CL132">
            <v>0</v>
          </cell>
          <cell r="CO132" t="str">
            <v>P5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MAL</v>
          </cell>
          <cell r="D133" t="str">
            <v>MALPRACTICE INSURANCE</v>
          </cell>
          <cell r="F133" t="str">
            <v>UAMAL</v>
          </cell>
          <cell r="H133">
            <v>0</v>
          </cell>
          <cell r="J133">
            <v>0</v>
          </cell>
          <cell r="L133">
            <v>0</v>
          </cell>
          <cell r="N133">
            <v>0</v>
          </cell>
          <cell r="O133" t="str">
            <v>MAL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N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D133">
            <v>0</v>
          </cell>
          <cell r="CG133" t="str">
            <v>MAL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MAL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</row>
        <row r="134">
          <cell r="B134" t="str">
            <v>OIN</v>
          </cell>
          <cell r="D134" t="str">
            <v>OTHER INSURANCE</v>
          </cell>
          <cell r="F134" t="str">
            <v>UAOIN</v>
          </cell>
          <cell r="H134">
            <v>0</v>
          </cell>
          <cell r="J134">
            <v>50337.15</v>
          </cell>
          <cell r="L134">
            <v>50337.15</v>
          </cell>
          <cell r="N134">
            <v>0</v>
          </cell>
          <cell r="O134" t="str">
            <v>OIN</v>
          </cell>
          <cell r="P134">
            <v>0</v>
          </cell>
          <cell r="R134">
            <v>50.3</v>
          </cell>
          <cell r="T134">
            <v>50.3</v>
          </cell>
          <cell r="AD134">
            <v>0</v>
          </cell>
          <cell r="AF134">
            <v>50.3</v>
          </cell>
          <cell r="AH134">
            <v>50.3</v>
          </cell>
          <cell r="AJ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50.3</v>
          </cell>
          <cell r="BF134">
            <v>50.3</v>
          </cell>
          <cell r="BH134">
            <v>0</v>
          </cell>
          <cell r="BN134">
            <v>0</v>
          </cell>
          <cell r="BR134">
            <v>0</v>
          </cell>
          <cell r="BT134">
            <v>50.3</v>
          </cell>
          <cell r="BV134">
            <v>50.3</v>
          </cell>
          <cell r="BX134">
            <v>0</v>
          </cell>
          <cell r="CD134">
            <v>0</v>
          </cell>
          <cell r="CG134" t="str">
            <v>OIN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OIN</v>
          </cell>
          <cell r="CP134">
            <v>0</v>
          </cell>
          <cell r="CR134">
            <v>50.3</v>
          </cell>
          <cell r="CT134">
            <v>50.3</v>
          </cell>
          <cell r="CV134">
            <v>0</v>
          </cell>
        </row>
        <row r="135">
          <cell r="B135" t="str">
            <v>MCR</v>
          </cell>
          <cell r="D135" t="str">
            <v>MEDICAL CARE REVIEW</v>
          </cell>
          <cell r="F135" t="str">
            <v>UAMCR</v>
          </cell>
          <cell r="H135">
            <v>206608.67139033243</v>
          </cell>
          <cell r="J135">
            <v>78546.669337969433</v>
          </cell>
          <cell r="L135">
            <v>285155.34072830185</v>
          </cell>
          <cell r="N135">
            <v>1.5319749971828123</v>
          </cell>
          <cell r="O135" t="str">
            <v>MCR</v>
          </cell>
          <cell r="P135">
            <v>206.6</v>
          </cell>
          <cell r="R135">
            <v>78.5</v>
          </cell>
          <cell r="T135">
            <v>285.10000000000002</v>
          </cell>
          <cell r="AD135">
            <v>206.6</v>
          </cell>
          <cell r="AF135">
            <v>78.5</v>
          </cell>
          <cell r="AH135">
            <v>285.10000000000002</v>
          </cell>
          <cell r="AJ135">
            <v>1.5319749971828123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206.6</v>
          </cell>
          <cell r="BD135">
            <v>78.5</v>
          </cell>
          <cell r="BF135">
            <v>285.10000000000002</v>
          </cell>
          <cell r="BH135">
            <v>1.5319749971828123</v>
          </cell>
          <cell r="BJ135">
            <v>0.90720000000000001</v>
          </cell>
          <cell r="BN135">
            <v>0.90720000000000001</v>
          </cell>
          <cell r="BP135">
            <v>4.2760180995475112E-3</v>
          </cell>
          <cell r="BR135">
            <v>207.50719999999998</v>
          </cell>
          <cell r="BT135">
            <v>78.5</v>
          </cell>
          <cell r="BV135">
            <v>286.00720000000001</v>
          </cell>
          <cell r="BX135">
            <v>1.5362510152823599</v>
          </cell>
          <cell r="CD135">
            <v>0</v>
          </cell>
          <cell r="CG135" t="str">
            <v>MCR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MCR</v>
          </cell>
          <cell r="CP135">
            <v>207.50719999999998</v>
          </cell>
          <cell r="CR135">
            <v>78.5</v>
          </cell>
          <cell r="CT135">
            <v>286.00720000000001</v>
          </cell>
          <cell r="CV135">
            <v>1.5362510152823599</v>
          </cell>
        </row>
        <row r="136">
          <cell r="B136" t="str">
            <v>DEP</v>
          </cell>
          <cell r="D136" t="str">
            <v>DEPRECIATION &amp; AMORTIZATION</v>
          </cell>
          <cell r="F136" t="str">
            <v>UADEP</v>
          </cell>
          <cell r="H136">
            <v>0</v>
          </cell>
          <cell r="J136">
            <v>271451.74825814273</v>
          </cell>
          <cell r="L136">
            <v>271451.74825814273</v>
          </cell>
          <cell r="N136">
            <v>0</v>
          </cell>
          <cell r="O136" t="str">
            <v>DEP</v>
          </cell>
          <cell r="P136">
            <v>0</v>
          </cell>
          <cell r="R136">
            <v>271.5</v>
          </cell>
          <cell r="T136">
            <v>271.5</v>
          </cell>
          <cell r="AD136">
            <v>0</v>
          </cell>
          <cell r="AF136">
            <v>271.5</v>
          </cell>
          <cell r="AH136">
            <v>271.5</v>
          </cell>
          <cell r="AJ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271.5</v>
          </cell>
          <cell r="BF136">
            <v>271.5</v>
          </cell>
          <cell r="BH136">
            <v>0</v>
          </cell>
          <cell r="BN136">
            <v>0</v>
          </cell>
          <cell r="BR136">
            <v>0</v>
          </cell>
          <cell r="BT136">
            <v>271.5</v>
          </cell>
          <cell r="BV136">
            <v>271.5</v>
          </cell>
          <cell r="BX136">
            <v>0</v>
          </cell>
          <cell r="CD136">
            <v>0</v>
          </cell>
          <cell r="CG136" t="str">
            <v>DEP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DEP</v>
          </cell>
          <cell r="CP136">
            <v>0</v>
          </cell>
          <cell r="CR136">
            <v>271.5</v>
          </cell>
          <cell r="CT136">
            <v>271.5</v>
          </cell>
          <cell r="CV136">
            <v>0</v>
          </cell>
        </row>
        <row r="137">
          <cell r="B137" t="str">
            <v>LEA</v>
          </cell>
          <cell r="D137" t="str">
            <v>LEASES &amp; RENTALS</v>
          </cell>
          <cell r="F137" t="str">
            <v>UALEASE</v>
          </cell>
          <cell r="H137">
            <v>0</v>
          </cell>
          <cell r="J137">
            <v>360266.29112802964</v>
          </cell>
          <cell r="L137">
            <v>360266.29112802964</v>
          </cell>
          <cell r="N137">
            <v>0</v>
          </cell>
          <cell r="O137" t="str">
            <v>LEA</v>
          </cell>
          <cell r="P137">
            <v>0</v>
          </cell>
          <cell r="R137">
            <v>360.3</v>
          </cell>
          <cell r="T137">
            <v>360.3</v>
          </cell>
          <cell r="AD137">
            <v>0</v>
          </cell>
          <cell r="AF137">
            <v>360.3</v>
          </cell>
          <cell r="AH137">
            <v>360.3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360.3</v>
          </cell>
          <cell r="BF137">
            <v>360.3</v>
          </cell>
          <cell r="BH137">
            <v>0</v>
          </cell>
          <cell r="BN137">
            <v>0</v>
          </cell>
          <cell r="BR137">
            <v>0</v>
          </cell>
          <cell r="BT137">
            <v>360.3</v>
          </cell>
          <cell r="BV137">
            <v>360.3</v>
          </cell>
          <cell r="BX137">
            <v>0</v>
          </cell>
          <cell r="CD137">
            <v>0</v>
          </cell>
          <cell r="CG137" t="str">
            <v>LEA</v>
          </cell>
          <cell r="CH137">
            <v>0</v>
          </cell>
          <cell r="CJ137">
            <v>0</v>
          </cell>
          <cell r="CL137">
            <v>0</v>
          </cell>
          <cell r="CN137">
            <v>0</v>
          </cell>
          <cell r="CO137" t="str">
            <v>LEA</v>
          </cell>
          <cell r="CP137">
            <v>0</v>
          </cell>
          <cell r="CR137">
            <v>360.3</v>
          </cell>
          <cell r="CT137">
            <v>360.3</v>
          </cell>
          <cell r="CV137">
            <v>0</v>
          </cell>
        </row>
        <row r="138">
          <cell r="B138" t="str">
            <v>LIC</v>
          </cell>
          <cell r="D138" t="str">
            <v>LICENSES &amp; TAXES</v>
          </cell>
          <cell r="F138" t="str">
            <v>UALIC</v>
          </cell>
          <cell r="H138">
            <v>0</v>
          </cell>
          <cell r="J138">
            <v>1843.2771786153526</v>
          </cell>
          <cell r="L138">
            <v>1843.2771786153526</v>
          </cell>
          <cell r="M138" t="str">
            <v>Allocate</v>
          </cell>
          <cell r="N138">
            <v>0</v>
          </cell>
          <cell r="O138" t="str">
            <v>LIC</v>
          </cell>
          <cell r="P138">
            <v>0</v>
          </cell>
          <cell r="R138">
            <v>1.8</v>
          </cell>
          <cell r="T138">
            <v>1.8</v>
          </cell>
          <cell r="AD138">
            <v>0</v>
          </cell>
          <cell r="AF138">
            <v>1.8</v>
          </cell>
          <cell r="AH138">
            <v>1.8</v>
          </cell>
          <cell r="AJ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1.8</v>
          </cell>
          <cell r="BF138">
            <v>1.8</v>
          </cell>
          <cell r="BH138">
            <v>0</v>
          </cell>
          <cell r="BN138">
            <v>0</v>
          </cell>
          <cell r="BR138">
            <v>0</v>
          </cell>
          <cell r="BT138">
            <v>1.8</v>
          </cell>
          <cell r="BV138">
            <v>1.8</v>
          </cell>
          <cell r="BX138">
            <v>0</v>
          </cell>
          <cell r="CD138">
            <v>0</v>
          </cell>
          <cell r="CG138" t="str">
            <v>LIC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LIC</v>
          </cell>
          <cell r="CP138">
            <v>0</v>
          </cell>
          <cell r="CR138">
            <v>1.8</v>
          </cell>
          <cell r="CT138">
            <v>1.8</v>
          </cell>
          <cell r="CV138">
            <v>0</v>
          </cell>
        </row>
        <row r="139">
          <cell r="B139" t="str">
            <v>IST</v>
          </cell>
          <cell r="D139" t="str">
            <v>INTEREST SHORT TERM</v>
          </cell>
          <cell r="F139" t="str">
            <v>UAIST</v>
          </cell>
          <cell r="H139">
            <v>0</v>
          </cell>
          <cell r="J139">
            <v>0</v>
          </cell>
          <cell r="L139">
            <v>0</v>
          </cell>
          <cell r="M139" t="str">
            <v>Loss as</v>
          </cell>
          <cell r="N139">
            <v>0</v>
          </cell>
          <cell r="O139" t="str">
            <v>IST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D139">
            <v>0</v>
          </cell>
          <cell r="CG139" t="str">
            <v>IST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IST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</row>
        <row r="140">
          <cell r="B140" t="str">
            <v>ILT</v>
          </cell>
          <cell r="D140" t="str">
            <v>INTEREST LONG TERM</v>
          </cell>
          <cell r="F140" t="str">
            <v>UAILT</v>
          </cell>
          <cell r="H140">
            <v>0</v>
          </cell>
          <cell r="J140">
            <v>0</v>
          </cell>
          <cell r="L140">
            <v>0</v>
          </cell>
          <cell r="M140" t="str">
            <v>Fringe?</v>
          </cell>
          <cell r="N140">
            <v>0</v>
          </cell>
          <cell r="O140" t="str">
            <v>ILT</v>
          </cell>
          <cell r="P140">
            <v>0</v>
          </cell>
          <cell r="R140">
            <v>0</v>
          </cell>
          <cell r="T140">
            <v>0</v>
          </cell>
          <cell r="AD140">
            <v>0</v>
          </cell>
          <cell r="AF140">
            <v>0</v>
          </cell>
          <cell r="AH140">
            <v>0</v>
          </cell>
          <cell r="AJ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0</v>
          </cell>
          <cell r="BF140">
            <v>0</v>
          </cell>
          <cell r="BH140">
            <v>0</v>
          </cell>
          <cell r="BN140">
            <v>0</v>
          </cell>
          <cell r="BR140">
            <v>0</v>
          </cell>
          <cell r="BT140">
            <v>0</v>
          </cell>
          <cell r="BV140">
            <v>0</v>
          </cell>
          <cell r="BX140">
            <v>0</v>
          </cell>
          <cell r="CD140">
            <v>0</v>
          </cell>
          <cell r="CG140" t="str">
            <v>ILT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ILT</v>
          </cell>
          <cell r="CP140">
            <v>0</v>
          </cell>
          <cell r="CR140">
            <v>0</v>
          </cell>
          <cell r="CT140">
            <v>0</v>
          </cell>
          <cell r="CV140">
            <v>0</v>
          </cell>
        </row>
        <row r="141">
          <cell r="B141" t="str">
            <v>FSC</v>
          </cell>
          <cell r="D141" t="str">
            <v>FREESTANDING CLINIC SERVICES</v>
          </cell>
          <cell r="F141" t="str">
            <v>UR01</v>
          </cell>
          <cell r="H141">
            <v>0</v>
          </cell>
          <cell r="J141">
            <v>0</v>
          </cell>
          <cell r="L141">
            <v>0</v>
          </cell>
          <cell r="N141">
            <v>0</v>
          </cell>
          <cell r="O141" t="str">
            <v>FSC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FSC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FSC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</row>
        <row r="142">
          <cell r="B142" t="str">
            <v>HHC</v>
          </cell>
          <cell r="D142" t="str">
            <v>HOME HEALTH SERVICES</v>
          </cell>
          <cell r="F142" t="str">
            <v>UR02</v>
          </cell>
          <cell r="H142">
            <v>0</v>
          </cell>
          <cell r="J142">
            <v>0</v>
          </cell>
          <cell r="L142">
            <v>0</v>
          </cell>
          <cell r="N142">
            <v>0</v>
          </cell>
          <cell r="O142" t="str">
            <v>HHC</v>
          </cell>
          <cell r="P142">
            <v>0</v>
          </cell>
          <cell r="R142">
            <v>0</v>
          </cell>
          <cell r="T142">
            <v>0</v>
          </cell>
          <cell r="AD142">
            <v>0</v>
          </cell>
          <cell r="AF142">
            <v>0</v>
          </cell>
          <cell r="AH142">
            <v>0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0</v>
          </cell>
          <cell r="BF142">
            <v>0</v>
          </cell>
          <cell r="BH142">
            <v>0</v>
          </cell>
          <cell r="BN142">
            <v>0</v>
          </cell>
          <cell r="BR142">
            <v>0</v>
          </cell>
          <cell r="BT142">
            <v>0</v>
          </cell>
          <cell r="BV142">
            <v>0</v>
          </cell>
          <cell r="BX142">
            <v>0</v>
          </cell>
          <cell r="CB142">
            <v>0</v>
          </cell>
          <cell r="CD142">
            <v>0</v>
          </cell>
          <cell r="CG142" t="str">
            <v>HHC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HHC</v>
          </cell>
          <cell r="CP142">
            <v>0</v>
          </cell>
          <cell r="CR142">
            <v>0</v>
          </cell>
          <cell r="CT142">
            <v>0</v>
          </cell>
          <cell r="CV142">
            <v>0</v>
          </cell>
        </row>
        <row r="143">
          <cell r="B143" t="str">
            <v>ORD</v>
          </cell>
          <cell r="D143" t="str">
            <v>OUTPATIENT RENAL DIALYSIS</v>
          </cell>
          <cell r="F143" t="str">
            <v>UR03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 t="str">
            <v>ORD</v>
          </cell>
          <cell r="P143">
            <v>0</v>
          </cell>
          <cell r="R143">
            <v>0</v>
          </cell>
          <cell r="T143">
            <v>0</v>
          </cell>
          <cell r="AD143">
            <v>0</v>
          </cell>
          <cell r="AF143">
            <v>0</v>
          </cell>
          <cell r="AH143">
            <v>0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0</v>
          </cell>
          <cell r="BF143">
            <v>0</v>
          </cell>
          <cell r="BH143">
            <v>0</v>
          </cell>
          <cell r="BN143">
            <v>0</v>
          </cell>
          <cell r="BR143">
            <v>0</v>
          </cell>
          <cell r="BT143">
            <v>0</v>
          </cell>
          <cell r="BV143">
            <v>0</v>
          </cell>
          <cell r="BX143">
            <v>0</v>
          </cell>
          <cell r="CB143">
            <v>0</v>
          </cell>
          <cell r="CD143">
            <v>0</v>
          </cell>
          <cell r="CG143" t="str">
            <v>ORD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ORD</v>
          </cell>
          <cell r="CP143">
            <v>0</v>
          </cell>
          <cell r="CR143">
            <v>0</v>
          </cell>
          <cell r="CT143">
            <v>0</v>
          </cell>
          <cell r="CV143">
            <v>0</v>
          </cell>
        </row>
        <row r="144">
          <cell r="B144" t="str">
            <v>ECF</v>
          </cell>
          <cell r="D144" t="str">
            <v>SKILLED NURSING CARE</v>
          </cell>
          <cell r="F144" t="str">
            <v>UR04</v>
          </cell>
          <cell r="H144">
            <v>0</v>
          </cell>
          <cell r="J144">
            <v>0</v>
          </cell>
          <cell r="L144">
            <v>0</v>
          </cell>
          <cell r="N144">
            <v>0</v>
          </cell>
          <cell r="O144" t="str">
            <v>ECF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ECF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ECF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</row>
        <row r="145">
          <cell r="B145" t="str">
            <v>ULB</v>
          </cell>
          <cell r="D145" t="str">
            <v>LABORATORY NON-PATIENT</v>
          </cell>
          <cell r="F145" t="str">
            <v>UR05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 t="str">
            <v>ULB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B145">
            <v>0</v>
          </cell>
          <cell r="CD145">
            <v>0</v>
          </cell>
          <cell r="CG145" t="str">
            <v>ULB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ULB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UPB</v>
          </cell>
          <cell r="D146" t="str">
            <v>PHYSICIANS PART B SERVICES</v>
          </cell>
          <cell r="F146" t="str">
            <v>UR06</v>
          </cell>
          <cell r="H146">
            <v>0</v>
          </cell>
          <cell r="J146">
            <v>6031756.1642611101</v>
          </cell>
          <cell r="L146">
            <v>6031756.1642611101</v>
          </cell>
          <cell r="N146">
            <v>17.362700640679648</v>
          </cell>
          <cell r="O146" t="str">
            <v>UPB</v>
          </cell>
          <cell r="P146">
            <v>0</v>
          </cell>
          <cell r="R146">
            <v>6031.8</v>
          </cell>
          <cell r="T146">
            <v>6031.8</v>
          </cell>
          <cell r="X146">
            <v>0</v>
          </cell>
          <cell r="Z146">
            <v>0</v>
          </cell>
          <cell r="AD146">
            <v>0</v>
          </cell>
          <cell r="AF146">
            <v>6031.8</v>
          </cell>
          <cell r="AH146">
            <v>6031.8</v>
          </cell>
          <cell r="AJ146">
            <v>17.362700640679648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6031.8</v>
          </cell>
          <cell r="BF146">
            <v>6031.8</v>
          </cell>
          <cell r="BH146">
            <v>17.362700640679648</v>
          </cell>
          <cell r="BN146">
            <v>0</v>
          </cell>
          <cell r="BR146">
            <v>0</v>
          </cell>
          <cell r="BT146">
            <v>6031.8</v>
          </cell>
          <cell r="BV146">
            <v>6031.8</v>
          </cell>
          <cell r="BX146">
            <v>17.362700640679648</v>
          </cell>
          <cell r="CB146">
            <v>90.31278189052081</v>
          </cell>
          <cell r="CD146">
            <v>90.31278189052081</v>
          </cell>
          <cell r="CG146" t="str">
            <v>UPB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UPB</v>
          </cell>
          <cell r="CP146">
            <v>90.31278189052081</v>
          </cell>
          <cell r="CR146">
            <v>6031.8</v>
          </cell>
          <cell r="CT146">
            <v>6122.1127818905206</v>
          </cell>
          <cell r="CV146">
            <v>17.362700640679648</v>
          </cell>
        </row>
        <row r="147">
          <cell r="B147" t="str">
            <v>CAN</v>
          </cell>
          <cell r="D147" t="str">
            <v>CERTIFIED NURSE ANESTHETISTS</v>
          </cell>
          <cell r="F147" t="str">
            <v>UR07</v>
          </cell>
          <cell r="H147">
            <v>0</v>
          </cell>
          <cell r="J147">
            <v>1210167</v>
          </cell>
          <cell r="L147">
            <v>1210167</v>
          </cell>
          <cell r="N147">
            <v>0</v>
          </cell>
          <cell r="O147" t="str">
            <v>CAN</v>
          </cell>
          <cell r="P147">
            <v>0</v>
          </cell>
          <cell r="R147">
            <v>1210.2</v>
          </cell>
          <cell r="T147">
            <v>1210.2</v>
          </cell>
          <cell r="AD147">
            <v>0</v>
          </cell>
          <cell r="AF147">
            <v>1210.2</v>
          </cell>
          <cell r="AH147">
            <v>1210.2</v>
          </cell>
          <cell r="AJ147">
            <v>0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1210.2</v>
          </cell>
          <cell r="BF147">
            <v>1210.2</v>
          </cell>
          <cell r="BH147">
            <v>0</v>
          </cell>
          <cell r="BN147">
            <v>0</v>
          </cell>
          <cell r="BR147">
            <v>0</v>
          </cell>
          <cell r="BT147">
            <v>1210.2</v>
          </cell>
          <cell r="BV147">
            <v>1210.2</v>
          </cell>
          <cell r="BX147">
            <v>0</v>
          </cell>
          <cell r="CB147">
            <v>0</v>
          </cell>
          <cell r="CD147">
            <v>0</v>
          </cell>
          <cell r="CG147" t="str">
            <v>CAN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CAN</v>
          </cell>
          <cell r="CP147">
            <v>0</v>
          </cell>
          <cell r="CR147">
            <v>1210.2</v>
          </cell>
          <cell r="CT147">
            <v>1210.2</v>
          </cell>
          <cell r="CV147">
            <v>0</v>
          </cell>
        </row>
        <row r="148">
          <cell r="B148" t="str">
            <v>PSS</v>
          </cell>
          <cell r="D148" t="str">
            <v>PHYSICIAN SUPPORT SERVICES</v>
          </cell>
          <cell r="F148" t="str">
            <v>UR08</v>
          </cell>
          <cell r="H148">
            <v>0</v>
          </cell>
          <cell r="J148">
            <v>0</v>
          </cell>
          <cell r="L148">
            <v>0</v>
          </cell>
          <cell r="N148">
            <v>0</v>
          </cell>
          <cell r="O148" t="str">
            <v>PSS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B148">
            <v>0</v>
          </cell>
          <cell r="CD148">
            <v>0</v>
          </cell>
          <cell r="CG148" t="str">
            <v>PSS</v>
          </cell>
          <cell r="CH148">
            <v>0</v>
          </cell>
          <cell r="CJ148">
            <v>0</v>
          </cell>
          <cell r="CL148">
            <v>0</v>
          </cell>
          <cell r="CN148">
            <v>0</v>
          </cell>
          <cell r="CO148" t="str">
            <v>PSS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</row>
        <row r="149">
          <cell r="B149" t="str">
            <v>ADC</v>
          </cell>
          <cell r="D149" t="str">
            <v>Adult DayCare</v>
          </cell>
          <cell r="F149" t="str">
            <v>UR09</v>
          </cell>
          <cell r="H149">
            <v>0</v>
          </cell>
          <cell r="J149">
            <v>0</v>
          </cell>
          <cell r="L149">
            <v>0</v>
          </cell>
          <cell r="N149">
            <v>0</v>
          </cell>
          <cell r="O149" t="str">
            <v>ADC</v>
          </cell>
          <cell r="P149">
            <v>0</v>
          </cell>
          <cell r="R149">
            <v>0</v>
          </cell>
          <cell r="T149">
            <v>0</v>
          </cell>
          <cell r="AD149">
            <v>0</v>
          </cell>
          <cell r="AF149">
            <v>0</v>
          </cell>
          <cell r="AH149">
            <v>0</v>
          </cell>
          <cell r="AJ149">
            <v>0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0</v>
          </cell>
          <cell r="BD149">
            <v>0</v>
          </cell>
          <cell r="BF149">
            <v>0</v>
          </cell>
          <cell r="BH149">
            <v>0</v>
          </cell>
          <cell r="BN149">
            <v>0</v>
          </cell>
          <cell r="BR149">
            <v>0</v>
          </cell>
          <cell r="BT149">
            <v>0</v>
          </cell>
          <cell r="BV149">
            <v>0</v>
          </cell>
          <cell r="BX149">
            <v>0</v>
          </cell>
          <cell r="CB149">
            <v>0.14010771808926373</v>
          </cell>
          <cell r="CD149">
            <v>0.14010771808926373</v>
          </cell>
          <cell r="CG149" t="str">
            <v>ADC</v>
          </cell>
          <cell r="CH149">
            <v>0.86577773020200932</v>
          </cell>
          <cell r="CJ149">
            <v>7.38439835050883</v>
          </cell>
          <cell r="CL149">
            <v>8.2501760807108386</v>
          </cell>
          <cell r="CN149">
            <v>2.6935814795092172E-2</v>
          </cell>
          <cell r="CO149" t="str">
            <v>ADC</v>
          </cell>
          <cell r="CP149">
            <v>1.0058854482912731</v>
          </cell>
          <cell r="CR149">
            <v>7.38439835050883</v>
          </cell>
          <cell r="CT149">
            <v>8.3902837988001036</v>
          </cell>
          <cell r="CV149">
            <v>2.6935814795092172E-2</v>
          </cell>
        </row>
        <row r="150">
          <cell r="B150" t="str">
            <v>CCC</v>
          </cell>
          <cell r="D150" t="str">
            <v>Cancer Center</v>
          </cell>
          <cell r="F150" t="str">
            <v>UR10</v>
          </cell>
          <cell r="H150">
            <v>0</v>
          </cell>
          <cell r="J150">
            <v>0</v>
          </cell>
          <cell r="L150">
            <v>0</v>
          </cell>
          <cell r="N150">
            <v>0</v>
          </cell>
          <cell r="O150" t="str">
            <v>CCC</v>
          </cell>
          <cell r="P150">
            <v>0</v>
          </cell>
          <cell r="R150">
            <v>0</v>
          </cell>
          <cell r="T150">
            <v>0</v>
          </cell>
          <cell r="AD150">
            <v>0</v>
          </cell>
          <cell r="AF150">
            <v>0</v>
          </cell>
          <cell r="AH150">
            <v>0</v>
          </cell>
          <cell r="AJ150">
            <v>0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0</v>
          </cell>
          <cell r="BD150">
            <v>0</v>
          </cell>
          <cell r="BF150">
            <v>0</v>
          </cell>
          <cell r="BH150">
            <v>0</v>
          </cell>
          <cell r="BN150">
            <v>0</v>
          </cell>
          <cell r="BR150">
            <v>0</v>
          </cell>
          <cell r="BT150">
            <v>0</v>
          </cell>
          <cell r="BV150">
            <v>0</v>
          </cell>
          <cell r="BX150">
            <v>0</v>
          </cell>
          <cell r="CB150">
            <v>0</v>
          </cell>
          <cell r="CD150">
            <v>0</v>
          </cell>
          <cell r="CG150" t="str">
            <v>CCC</v>
          </cell>
          <cell r="CH150">
            <v>0</v>
          </cell>
          <cell r="CJ150">
            <v>0</v>
          </cell>
          <cell r="CL150">
            <v>0</v>
          </cell>
          <cell r="CN150">
            <v>0</v>
          </cell>
          <cell r="CO150" t="str">
            <v>CCC</v>
          </cell>
          <cell r="CP150">
            <v>0</v>
          </cell>
          <cell r="CR150">
            <v>0</v>
          </cell>
          <cell r="CT150">
            <v>0</v>
          </cell>
          <cell r="CV150">
            <v>0</v>
          </cell>
        </row>
        <row r="151">
          <cell r="B151" t="str">
            <v>CAR</v>
          </cell>
          <cell r="D151" t="str">
            <v>Cardiac</v>
          </cell>
          <cell r="F151" t="str">
            <v>UR11</v>
          </cell>
          <cell r="H151">
            <v>0</v>
          </cell>
          <cell r="J151">
            <v>0</v>
          </cell>
          <cell r="L151">
            <v>0</v>
          </cell>
          <cell r="N151">
            <v>0</v>
          </cell>
          <cell r="O151" t="str">
            <v>CAR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 t="str">
            <v>CAR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 t="str">
            <v>CAR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</row>
        <row r="152">
          <cell r="B152" t="str">
            <v>CCS</v>
          </cell>
          <cell r="D152" t="str">
            <v>Community Services</v>
          </cell>
          <cell r="F152" t="str">
            <v>UR12</v>
          </cell>
          <cell r="H152">
            <v>0</v>
          </cell>
          <cell r="J152">
            <v>0</v>
          </cell>
          <cell r="L152">
            <v>0</v>
          </cell>
          <cell r="N152">
            <v>0</v>
          </cell>
          <cell r="O152" t="str">
            <v>CCS</v>
          </cell>
          <cell r="P152">
            <v>0</v>
          </cell>
          <cell r="R152">
            <v>0</v>
          </cell>
          <cell r="T152">
            <v>0</v>
          </cell>
          <cell r="AD152">
            <v>0</v>
          </cell>
          <cell r="AF152">
            <v>0</v>
          </cell>
          <cell r="AH152">
            <v>0</v>
          </cell>
          <cell r="AJ152">
            <v>0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0</v>
          </cell>
          <cell r="BD152">
            <v>0</v>
          </cell>
          <cell r="BF152">
            <v>0</v>
          </cell>
          <cell r="BH152">
            <v>0</v>
          </cell>
          <cell r="BN152">
            <v>0</v>
          </cell>
          <cell r="BR152">
            <v>0</v>
          </cell>
          <cell r="BT152">
            <v>0</v>
          </cell>
          <cell r="BV152">
            <v>0</v>
          </cell>
          <cell r="BX152">
            <v>0</v>
          </cell>
          <cell r="CB152">
            <v>0</v>
          </cell>
          <cell r="CD152">
            <v>0</v>
          </cell>
          <cell r="CG152" t="str">
            <v>CCS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O152" t="str">
            <v>CCS</v>
          </cell>
          <cell r="CP152">
            <v>0</v>
          </cell>
          <cell r="CR152">
            <v>0</v>
          </cell>
          <cell r="CT152">
            <v>0</v>
          </cell>
          <cell r="CV152">
            <v>0</v>
          </cell>
        </row>
        <row r="153">
          <cell r="B153" t="str">
            <v>CS</v>
          </cell>
          <cell r="D153" t="str">
            <v>Consolidating/Eliminations</v>
          </cell>
          <cell r="F153" t="str">
            <v>UR13</v>
          </cell>
          <cell r="H153">
            <v>0</v>
          </cell>
          <cell r="J153">
            <v>0</v>
          </cell>
          <cell r="L153">
            <v>0</v>
          </cell>
          <cell r="N153">
            <v>0</v>
          </cell>
          <cell r="O153" t="str">
            <v>CS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L153">
            <v>0</v>
          </cell>
          <cell r="AN153">
            <v>0</v>
          </cell>
          <cell r="AP153">
            <v>0</v>
          </cell>
          <cell r="AR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B153">
            <v>0</v>
          </cell>
          <cell r="CD153">
            <v>0</v>
          </cell>
          <cell r="CG153" t="str">
            <v>CS</v>
          </cell>
          <cell r="CH153">
            <v>0</v>
          </cell>
          <cell r="CJ153">
            <v>0</v>
          </cell>
          <cell r="CL153">
            <v>0</v>
          </cell>
          <cell r="CN153">
            <v>0</v>
          </cell>
          <cell r="CO153" t="str">
            <v>CS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</row>
        <row r="154">
          <cell r="B154" t="str">
            <v>FDN</v>
          </cell>
          <cell r="D154" t="str">
            <v>Foundation</v>
          </cell>
          <cell r="F154" t="str">
            <v>UR14</v>
          </cell>
          <cell r="H154">
            <v>0</v>
          </cell>
          <cell r="J154">
            <v>0</v>
          </cell>
          <cell r="L154">
            <v>0</v>
          </cell>
          <cell r="N154">
            <v>0</v>
          </cell>
          <cell r="O154" t="str">
            <v>FDN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L154">
            <v>0</v>
          </cell>
          <cell r="AN154">
            <v>0</v>
          </cell>
          <cell r="AP154">
            <v>0</v>
          </cell>
          <cell r="AR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B154">
            <v>0</v>
          </cell>
          <cell r="CD154">
            <v>0</v>
          </cell>
          <cell r="CG154" t="str">
            <v>FDN</v>
          </cell>
          <cell r="CH154">
            <v>0</v>
          </cell>
          <cell r="CJ154">
            <v>0</v>
          </cell>
          <cell r="CL154">
            <v>0</v>
          </cell>
          <cell r="CN154">
            <v>0</v>
          </cell>
          <cell r="CO154" t="str">
            <v>FDN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</row>
        <row r="155">
          <cell r="B155" t="str">
            <v>HSP</v>
          </cell>
          <cell r="D155" t="str">
            <v>Hospice</v>
          </cell>
          <cell r="F155" t="str">
            <v>UR15</v>
          </cell>
          <cell r="H155">
            <v>0</v>
          </cell>
          <cell r="J155">
            <v>0</v>
          </cell>
          <cell r="L155">
            <v>0</v>
          </cell>
          <cell r="N155">
            <v>0</v>
          </cell>
          <cell r="O155" t="str">
            <v>HSP</v>
          </cell>
          <cell r="P155">
            <v>0</v>
          </cell>
          <cell r="R155">
            <v>0</v>
          </cell>
          <cell r="T155">
            <v>0</v>
          </cell>
          <cell r="AD155">
            <v>0</v>
          </cell>
          <cell r="AF155">
            <v>0</v>
          </cell>
          <cell r="AH155">
            <v>0</v>
          </cell>
          <cell r="AJ155">
            <v>0</v>
          </cell>
          <cell r="AL155">
            <v>0</v>
          </cell>
          <cell r="AN155">
            <v>0</v>
          </cell>
          <cell r="AP155">
            <v>0</v>
          </cell>
          <cell r="AR155">
            <v>0</v>
          </cell>
          <cell r="AT155">
            <v>0</v>
          </cell>
          <cell r="AV155">
            <v>0</v>
          </cell>
          <cell r="AX155">
            <v>0</v>
          </cell>
          <cell r="AZ155">
            <v>0</v>
          </cell>
          <cell r="BB155">
            <v>0</v>
          </cell>
          <cell r="BD155">
            <v>0</v>
          </cell>
          <cell r="BF155">
            <v>0</v>
          </cell>
          <cell r="BH155">
            <v>0</v>
          </cell>
          <cell r="BN155">
            <v>0</v>
          </cell>
          <cell r="BR155">
            <v>0</v>
          </cell>
          <cell r="BT155">
            <v>0</v>
          </cell>
          <cell r="BV155">
            <v>0</v>
          </cell>
          <cell r="BX155">
            <v>0</v>
          </cell>
          <cell r="CB155">
            <v>0</v>
          </cell>
          <cell r="CD155">
            <v>0</v>
          </cell>
          <cell r="CG155" t="str">
            <v>HSP</v>
          </cell>
          <cell r="CH155">
            <v>0</v>
          </cell>
          <cell r="CJ155">
            <v>0</v>
          </cell>
          <cell r="CL155">
            <v>0</v>
          </cell>
          <cell r="CN155">
            <v>0</v>
          </cell>
          <cell r="CO155" t="str">
            <v>HSP</v>
          </cell>
          <cell r="CP155">
            <v>0</v>
          </cell>
          <cell r="CR155">
            <v>0</v>
          </cell>
          <cell r="CT155">
            <v>0</v>
          </cell>
          <cell r="CV155">
            <v>0</v>
          </cell>
        </row>
        <row r="156">
          <cell r="B156" t="str">
            <v>IMG</v>
          </cell>
          <cell r="D156" t="str">
            <v>Imaging</v>
          </cell>
          <cell r="F156" t="str">
            <v>UR16</v>
          </cell>
          <cell r="H156">
            <v>0</v>
          </cell>
          <cell r="J156">
            <v>0</v>
          </cell>
          <cell r="L156">
            <v>0</v>
          </cell>
          <cell r="N156">
            <v>0</v>
          </cell>
          <cell r="O156" t="str">
            <v>IMG</v>
          </cell>
          <cell r="P156">
            <v>0</v>
          </cell>
          <cell r="R156">
            <v>0</v>
          </cell>
          <cell r="T156">
            <v>0</v>
          </cell>
          <cell r="AD156">
            <v>0</v>
          </cell>
          <cell r="AF156">
            <v>0</v>
          </cell>
          <cell r="AH156">
            <v>0</v>
          </cell>
          <cell r="AJ156">
            <v>0</v>
          </cell>
          <cell r="AL156">
            <v>0</v>
          </cell>
          <cell r="AN156">
            <v>0</v>
          </cell>
          <cell r="AP156">
            <v>0</v>
          </cell>
          <cell r="AR156">
            <v>0</v>
          </cell>
          <cell r="AT156">
            <v>0</v>
          </cell>
          <cell r="AV156">
            <v>0</v>
          </cell>
          <cell r="AX156">
            <v>0</v>
          </cell>
          <cell r="AZ156">
            <v>0</v>
          </cell>
          <cell r="BB156">
            <v>0</v>
          </cell>
          <cell r="BD156">
            <v>0</v>
          </cell>
          <cell r="BF156">
            <v>0</v>
          </cell>
          <cell r="BH156">
            <v>0</v>
          </cell>
          <cell r="BN156">
            <v>0</v>
          </cell>
          <cell r="BR156">
            <v>0</v>
          </cell>
          <cell r="BT156">
            <v>0</v>
          </cell>
          <cell r="BV156">
            <v>0</v>
          </cell>
          <cell r="BX156">
            <v>0</v>
          </cell>
          <cell r="CB156">
            <v>0</v>
          </cell>
          <cell r="CD156">
            <v>0</v>
          </cell>
          <cell r="CG156" t="str">
            <v>IMG</v>
          </cell>
          <cell r="CH156">
            <v>0</v>
          </cell>
          <cell r="CJ156">
            <v>0</v>
          </cell>
          <cell r="CL156">
            <v>0</v>
          </cell>
          <cell r="CN156">
            <v>0</v>
          </cell>
          <cell r="CP156">
            <v>0</v>
          </cell>
          <cell r="CR156">
            <v>0</v>
          </cell>
          <cell r="CT156">
            <v>0</v>
          </cell>
          <cell r="CV156">
            <v>0</v>
          </cell>
        </row>
        <row r="157">
          <cell r="B157" t="str">
            <v>OMC</v>
          </cell>
          <cell r="D157" t="str">
            <v>Outpatient Medical Center</v>
          </cell>
          <cell r="F157" t="str">
            <v>UR17</v>
          </cell>
          <cell r="H157">
            <v>0</v>
          </cell>
          <cell r="J157">
            <v>0</v>
          </cell>
          <cell r="L157">
            <v>0</v>
          </cell>
          <cell r="N157">
            <v>0</v>
          </cell>
          <cell r="O157" t="str">
            <v>OMC</v>
          </cell>
          <cell r="P157">
            <v>0</v>
          </cell>
          <cell r="R157">
            <v>0</v>
          </cell>
          <cell r="T157">
            <v>0</v>
          </cell>
          <cell r="AD157">
            <v>0</v>
          </cell>
          <cell r="AF157">
            <v>0</v>
          </cell>
          <cell r="AH157">
            <v>0</v>
          </cell>
          <cell r="AJ157">
            <v>0</v>
          </cell>
          <cell r="AL157">
            <v>0</v>
          </cell>
          <cell r="AN157">
            <v>0</v>
          </cell>
          <cell r="AP157">
            <v>0</v>
          </cell>
          <cell r="AR157">
            <v>0</v>
          </cell>
          <cell r="AT157">
            <v>0</v>
          </cell>
          <cell r="AV157">
            <v>0</v>
          </cell>
          <cell r="AX157">
            <v>0</v>
          </cell>
          <cell r="AZ157">
            <v>0</v>
          </cell>
          <cell r="BB157">
            <v>0</v>
          </cell>
          <cell r="BD157">
            <v>0</v>
          </cell>
          <cell r="BF157">
            <v>0</v>
          </cell>
          <cell r="BH157">
            <v>0</v>
          </cell>
          <cell r="BN157">
            <v>0</v>
          </cell>
          <cell r="BR157">
            <v>0</v>
          </cell>
          <cell r="BT157">
            <v>0</v>
          </cell>
          <cell r="BV157">
            <v>0</v>
          </cell>
          <cell r="BX157">
            <v>0</v>
          </cell>
          <cell r="CB157">
            <v>0</v>
          </cell>
          <cell r="CD157">
            <v>0</v>
          </cell>
          <cell r="CG157" t="str">
            <v>OMC</v>
          </cell>
          <cell r="CH157">
            <v>0</v>
          </cell>
          <cell r="CJ157">
            <v>0</v>
          </cell>
          <cell r="CL157">
            <v>0</v>
          </cell>
          <cell r="CN157">
            <v>0</v>
          </cell>
          <cell r="CP157">
            <v>0</v>
          </cell>
          <cell r="CR157">
            <v>0</v>
          </cell>
          <cell r="CT157">
            <v>0</v>
          </cell>
          <cell r="CV157">
            <v>0</v>
          </cell>
        </row>
        <row r="158">
          <cell r="B158" t="str">
            <v>OUR</v>
          </cell>
          <cell r="D158" t="str">
            <v>Other Unregulated</v>
          </cell>
          <cell r="F158" t="str">
            <v>UR18</v>
          </cell>
          <cell r="H158">
            <v>0</v>
          </cell>
          <cell r="J158">
            <v>0</v>
          </cell>
          <cell r="L158">
            <v>0</v>
          </cell>
          <cell r="N158">
            <v>0</v>
          </cell>
          <cell r="O158" t="str">
            <v>OUR</v>
          </cell>
          <cell r="P158">
            <v>0</v>
          </cell>
          <cell r="R158">
            <v>0</v>
          </cell>
          <cell r="T158">
            <v>0</v>
          </cell>
          <cell r="AD158">
            <v>0</v>
          </cell>
          <cell r="AF158">
            <v>0</v>
          </cell>
          <cell r="AH158">
            <v>0</v>
          </cell>
          <cell r="AJ158">
            <v>0</v>
          </cell>
          <cell r="AL158">
            <v>0</v>
          </cell>
          <cell r="AN158">
            <v>0</v>
          </cell>
          <cell r="AP158">
            <v>0</v>
          </cell>
          <cell r="AR158">
            <v>0</v>
          </cell>
          <cell r="AT158">
            <v>0</v>
          </cell>
          <cell r="AV158">
            <v>0</v>
          </cell>
          <cell r="AX158">
            <v>0</v>
          </cell>
          <cell r="AZ158">
            <v>0</v>
          </cell>
          <cell r="BB158">
            <v>0</v>
          </cell>
          <cell r="BD158">
            <v>0</v>
          </cell>
          <cell r="BF158">
            <v>0</v>
          </cell>
          <cell r="BH158">
            <v>0</v>
          </cell>
          <cell r="BN158">
            <v>0</v>
          </cell>
          <cell r="BR158">
            <v>0</v>
          </cell>
          <cell r="BT158">
            <v>0</v>
          </cell>
          <cell r="BV158">
            <v>0</v>
          </cell>
          <cell r="BX158">
            <v>0</v>
          </cell>
          <cell r="CB158">
            <v>0</v>
          </cell>
          <cell r="CD158">
            <v>0</v>
          </cell>
          <cell r="CG158" t="str">
            <v>OUR</v>
          </cell>
          <cell r="CH158">
            <v>0</v>
          </cell>
          <cell r="CJ158">
            <v>0</v>
          </cell>
          <cell r="CL158">
            <v>0</v>
          </cell>
          <cell r="CN158">
            <v>0</v>
          </cell>
          <cell r="CP158">
            <v>0</v>
          </cell>
          <cell r="CR158">
            <v>0</v>
          </cell>
          <cell r="CT158">
            <v>0</v>
          </cell>
          <cell r="CV158">
            <v>0</v>
          </cell>
        </row>
        <row r="159">
          <cell r="B159" t="str">
            <v>REH</v>
          </cell>
          <cell r="D159" t="str">
            <v>Rehabilitation</v>
          </cell>
          <cell r="F159" t="str">
            <v>UR19</v>
          </cell>
          <cell r="H159">
            <v>0</v>
          </cell>
          <cell r="J159">
            <v>0</v>
          </cell>
          <cell r="L159">
            <v>0</v>
          </cell>
          <cell r="N159">
            <v>0</v>
          </cell>
          <cell r="O159" t="str">
            <v>REH</v>
          </cell>
          <cell r="P159">
            <v>0</v>
          </cell>
          <cell r="R159">
            <v>0</v>
          </cell>
          <cell r="T159">
            <v>0</v>
          </cell>
          <cell r="AD159">
            <v>0</v>
          </cell>
          <cell r="AF159">
            <v>0</v>
          </cell>
          <cell r="AH159">
            <v>0</v>
          </cell>
          <cell r="AJ159">
            <v>0</v>
          </cell>
          <cell r="AL159">
            <v>0</v>
          </cell>
          <cell r="AN159">
            <v>0</v>
          </cell>
          <cell r="AP159">
            <v>0</v>
          </cell>
          <cell r="AR159">
            <v>0</v>
          </cell>
          <cell r="AT159">
            <v>0</v>
          </cell>
          <cell r="AV159">
            <v>0</v>
          </cell>
          <cell r="AX159">
            <v>0</v>
          </cell>
          <cell r="AZ159">
            <v>0</v>
          </cell>
          <cell r="BB159">
            <v>0</v>
          </cell>
          <cell r="BD159">
            <v>0</v>
          </cell>
          <cell r="BF159">
            <v>0</v>
          </cell>
          <cell r="BH159">
            <v>0</v>
          </cell>
          <cell r="BN159">
            <v>0</v>
          </cell>
          <cell r="BR159">
            <v>0</v>
          </cell>
          <cell r="BT159">
            <v>0</v>
          </cell>
          <cell r="BV159">
            <v>0</v>
          </cell>
          <cell r="BX159">
            <v>0</v>
          </cell>
          <cell r="CB159">
            <v>0</v>
          </cell>
          <cell r="CD159">
            <v>0</v>
          </cell>
          <cell r="CG159" t="str">
            <v>REH</v>
          </cell>
          <cell r="CH159">
            <v>0</v>
          </cell>
          <cell r="CJ159">
            <v>0</v>
          </cell>
          <cell r="CL159">
            <v>0</v>
          </cell>
          <cell r="CN159">
            <v>0</v>
          </cell>
          <cell r="CP159">
            <v>0</v>
          </cell>
          <cell r="CR159">
            <v>0</v>
          </cell>
          <cell r="CT159">
            <v>0</v>
          </cell>
          <cell r="CV159">
            <v>0</v>
          </cell>
        </row>
        <row r="160">
          <cell r="B160" t="str">
            <v>URRF1</v>
          </cell>
          <cell r="F160" t="str">
            <v>UR20</v>
          </cell>
          <cell r="H160">
            <v>0</v>
          </cell>
          <cell r="J160">
            <v>0</v>
          </cell>
          <cell r="L160">
            <v>0</v>
          </cell>
          <cell r="N160">
            <v>0</v>
          </cell>
          <cell r="O160" t="str">
            <v>URRF1</v>
          </cell>
          <cell r="P160">
            <v>0</v>
          </cell>
          <cell r="R160">
            <v>0</v>
          </cell>
          <cell r="T160">
            <v>0</v>
          </cell>
          <cell r="AD160">
            <v>0</v>
          </cell>
          <cell r="AF160">
            <v>0</v>
          </cell>
          <cell r="AH160">
            <v>0</v>
          </cell>
          <cell r="AJ160">
            <v>0</v>
          </cell>
          <cell r="AL160">
            <v>0</v>
          </cell>
          <cell r="AN160">
            <v>0</v>
          </cell>
          <cell r="AP160">
            <v>0</v>
          </cell>
          <cell r="AR160">
            <v>0</v>
          </cell>
          <cell r="AT160">
            <v>0</v>
          </cell>
          <cell r="AV160">
            <v>0</v>
          </cell>
          <cell r="AX160">
            <v>0</v>
          </cell>
          <cell r="AZ160">
            <v>0</v>
          </cell>
          <cell r="BB160">
            <v>0</v>
          </cell>
          <cell r="BD160">
            <v>0</v>
          </cell>
          <cell r="BF160">
            <v>0</v>
          </cell>
          <cell r="BH160">
            <v>0</v>
          </cell>
          <cell r="BN160">
            <v>0</v>
          </cell>
          <cell r="BR160">
            <v>0</v>
          </cell>
          <cell r="BT160">
            <v>0</v>
          </cell>
          <cell r="BV160">
            <v>0</v>
          </cell>
          <cell r="BX160">
            <v>0</v>
          </cell>
          <cell r="CB160">
            <v>0</v>
          </cell>
          <cell r="CD160">
            <v>0</v>
          </cell>
          <cell r="CG160" t="str">
            <v>URRF1</v>
          </cell>
          <cell r="CH160">
            <v>0</v>
          </cell>
          <cell r="CJ160">
            <v>0</v>
          </cell>
          <cell r="CL160">
            <v>0</v>
          </cell>
          <cell r="CN160">
            <v>0</v>
          </cell>
          <cell r="CP160">
            <v>0</v>
          </cell>
          <cell r="CR160">
            <v>0</v>
          </cell>
          <cell r="CT160">
            <v>0</v>
          </cell>
          <cell r="CV160">
            <v>0</v>
          </cell>
        </row>
        <row r="161">
          <cell r="B161" t="str">
            <v>URRF2</v>
          </cell>
          <cell r="F161" t="str">
            <v>UR21</v>
          </cell>
          <cell r="H161">
            <v>0</v>
          </cell>
          <cell r="J161">
            <v>0</v>
          </cell>
          <cell r="L161">
            <v>0</v>
          </cell>
          <cell r="N161">
            <v>0</v>
          </cell>
          <cell r="O161" t="str">
            <v>URRF2</v>
          </cell>
          <cell r="P161">
            <v>0</v>
          </cell>
          <cell r="R161">
            <v>0</v>
          </cell>
          <cell r="T161">
            <v>0</v>
          </cell>
          <cell r="AD161">
            <v>0</v>
          </cell>
          <cell r="AF161">
            <v>0</v>
          </cell>
          <cell r="AH161">
            <v>0</v>
          </cell>
          <cell r="AJ161">
            <v>0</v>
          </cell>
          <cell r="AL161">
            <v>0</v>
          </cell>
          <cell r="AN161">
            <v>0</v>
          </cell>
          <cell r="AP161">
            <v>0</v>
          </cell>
          <cell r="AR161">
            <v>0</v>
          </cell>
          <cell r="AT161">
            <v>0</v>
          </cell>
          <cell r="AV161">
            <v>0</v>
          </cell>
          <cell r="AX161">
            <v>0</v>
          </cell>
          <cell r="AZ161">
            <v>0</v>
          </cell>
          <cell r="BB161">
            <v>0</v>
          </cell>
          <cell r="BD161">
            <v>0</v>
          </cell>
          <cell r="BF161">
            <v>0</v>
          </cell>
          <cell r="BH161">
            <v>0</v>
          </cell>
          <cell r="BN161">
            <v>0</v>
          </cell>
          <cell r="BR161">
            <v>0</v>
          </cell>
          <cell r="BT161">
            <v>0</v>
          </cell>
          <cell r="BV161">
            <v>0</v>
          </cell>
          <cell r="BX161">
            <v>0</v>
          </cell>
          <cell r="CB161">
            <v>0</v>
          </cell>
          <cell r="CD161">
            <v>0</v>
          </cell>
          <cell r="CG161" t="str">
            <v>URRF2</v>
          </cell>
          <cell r="CH161">
            <v>0</v>
          </cell>
          <cell r="CJ161">
            <v>0</v>
          </cell>
          <cell r="CL161">
            <v>0</v>
          </cell>
          <cell r="CN161">
            <v>0</v>
          </cell>
          <cell r="CP161">
            <v>0</v>
          </cell>
          <cell r="CR161">
            <v>0</v>
          </cell>
          <cell r="CT161">
            <v>0</v>
          </cell>
          <cell r="CV161">
            <v>0</v>
          </cell>
        </row>
        <row r="162">
          <cell r="B162" t="str">
            <v>URRF3</v>
          </cell>
          <cell r="F162" t="str">
            <v>UR22</v>
          </cell>
          <cell r="H162">
            <v>0</v>
          </cell>
          <cell r="J162">
            <v>0</v>
          </cell>
          <cell r="L162">
            <v>0</v>
          </cell>
          <cell r="N162">
            <v>0</v>
          </cell>
          <cell r="O162" t="str">
            <v>URRF3</v>
          </cell>
          <cell r="P162">
            <v>0</v>
          </cell>
          <cell r="R162">
            <v>0</v>
          </cell>
          <cell r="T162">
            <v>0</v>
          </cell>
          <cell r="AD162">
            <v>0</v>
          </cell>
          <cell r="AF162">
            <v>0</v>
          </cell>
          <cell r="AH162">
            <v>0</v>
          </cell>
          <cell r="AJ162">
            <v>0</v>
          </cell>
          <cell r="AL162">
            <v>0</v>
          </cell>
          <cell r="AN162">
            <v>0</v>
          </cell>
          <cell r="AP162">
            <v>0</v>
          </cell>
          <cell r="AR162">
            <v>0</v>
          </cell>
          <cell r="AT162">
            <v>0</v>
          </cell>
          <cell r="AV162">
            <v>0</v>
          </cell>
          <cell r="AX162">
            <v>0</v>
          </cell>
          <cell r="AZ162">
            <v>0</v>
          </cell>
          <cell r="BB162">
            <v>0</v>
          </cell>
          <cell r="BD162">
            <v>0</v>
          </cell>
          <cell r="BF162">
            <v>0</v>
          </cell>
          <cell r="BH162">
            <v>0</v>
          </cell>
          <cell r="BN162">
            <v>0</v>
          </cell>
          <cell r="BR162">
            <v>0</v>
          </cell>
          <cell r="BT162">
            <v>0</v>
          </cell>
          <cell r="BV162">
            <v>0</v>
          </cell>
          <cell r="BX162">
            <v>0</v>
          </cell>
          <cell r="CB162">
            <v>0</v>
          </cell>
          <cell r="CD162">
            <v>0</v>
          </cell>
          <cell r="CG162" t="str">
            <v>URRF3</v>
          </cell>
          <cell r="CH162">
            <v>0</v>
          </cell>
          <cell r="CJ162">
            <v>0</v>
          </cell>
          <cell r="CL162">
            <v>0</v>
          </cell>
          <cell r="CN162">
            <v>0</v>
          </cell>
          <cell r="CP162">
            <v>0</v>
          </cell>
          <cell r="CR162">
            <v>0</v>
          </cell>
          <cell r="CT162">
            <v>0</v>
          </cell>
          <cell r="CV162">
            <v>0</v>
          </cell>
        </row>
        <row r="163">
          <cell r="B163" t="str">
            <v>URRF4</v>
          </cell>
          <cell r="F163" t="str">
            <v>UR23</v>
          </cell>
          <cell r="H163">
            <v>0</v>
          </cell>
          <cell r="J163">
            <v>0</v>
          </cell>
          <cell r="L163">
            <v>0</v>
          </cell>
          <cell r="N163">
            <v>0</v>
          </cell>
          <cell r="O163" t="str">
            <v>URRF4</v>
          </cell>
          <cell r="P163">
            <v>0</v>
          </cell>
          <cell r="R163">
            <v>0</v>
          </cell>
          <cell r="T163">
            <v>0</v>
          </cell>
          <cell r="AD163">
            <v>0</v>
          </cell>
          <cell r="AF163">
            <v>0</v>
          </cell>
          <cell r="AH163">
            <v>0</v>
          </cell>
          <cell r="AJ163">
            <v>0</v>
          </cell>
          <cell r="AL163">
            <v>0</v>
          </cell>
          <cell r="AN163">
            <v>0</v>
          </cell>
          <cell r="AP163">
            <v>0</v>
          </cell>
          <cell r="AR163">
            <v>0</v>
          </cell>
          <cell r="AT163">
            <v>0</v>
          </cell>
          <cell r="AV163">
            <v>0</v>
          </cell>
          <cell r="AX163">
            <v>0</v>
          </cell>
          <cell r="AZ163">
            <v>0</v>
          </cell>
          <cell r="BB163">
            <v>0</v>
          </cell>
          <cell r="BD163">
            <v>0</v>
          </cell>
          <cell r="BF163">
            <v>0</v>
          </cell>
          <cell r="BH163">
            <v>0</v>
          </cell>
          <cell r="BN163">
            <v>0</v>
          </cell>
          <cell r="BR163">
            <v>0</v>
          </cell>
          <cell r="BT163">
            <v>0</v>
          </cell>
          <cell r="BV163">
            <v>0</v>
          </cell>
          <cell r="BX163">
            <v>0</v>
          </cell>
          <cell r="CB163">
            <v>0</v>
          </cell>
          <cell r="CD163">
            <v>0</v>
          </cell>
          <cell r="CG163" t="str">
            <v>URRF4</v>
          </cell>
          <cell r="CH163">
            <v>0</v>
          </cell>
          <cell r="CJ163">
            <v>0</v>
          </cell>
          <cell r="CL163">
            <v>0</v>
          </cell>
          <cell r="CN163">
            <v>0</v>
          </cell>
          <cell r="CP163">
            <v>0</v>
          </cell>
          <cell r="CR163">
            <v>0</v>
          </cell>
          <cell r="CT163">
            <v>0</v>
          </cell>
          <cell r="CV163">
            <v>0</v>
          </cell>
        </row>
        <row r="164">
          <cell r="B164" t="str">
            <v>URRF5</v>
          </cell>
          <cell r="F164" t="str">
            <v>UR24</v>
          </cell>
          <cell r="H164">
            <v>0</v>
          </cell>
          <cell r="J164">
            <v>0</v>
          </cell>
          <cell r="L164">
            <v>0</v>
          </cell>
          <cell r="N164">
            <v>0</v>
          </cell>
          <cell r="O164" t="str">
            <v>URRF5</v>
          </cell>
          <cell r="P164">
            <v>0</v>
          </cell>
          <cell r="R164">
            <v>0</v>
          </cell>
          <cell r="T164">
            <v>0</v>
          </cell>
          <cell r="AD164">
            <v>0</v>
          </cell>
          <cell r="AF164">
            <v>0</v>
          </cell>
          <cell r="AH164">
            <v>0</v>
          </cell>
          <cell r="AJ164">
            <v>0</v>
          </cell>
          <cell r="AL164">
            <v>0</v>
          </cell>
          <cell r="AN164">
            <v>0</v>
          </cell>
          <cell r="AP164">
            <v>0</v>
          </cell>
          <cell r="AR164">
            <v>0</v>
          </cell>
          <cell r="AT164">
            <v>0</v>
          </cell>
          <cell r="AV164">
            <v>0</v>
          </cell>
          <cell r="AX164">
            <v>0</v>
          </cell>
          <cell r="AZ164">
            <v>0</v>
          </cell>
          <cell r="BB164">
            <v>0</v>
          </cell>
          <cell r="BD164">
            <v>0</v>
          </cell>
          <cell r="BF164">
            <v>0</v>
          </cell>
          <cell r="BH164">
            <v>0</v>
          </cell>
          <cell r="BN164">
            <v>0</v>
          </cell>
          <cell r="BR164">
            <v>0</v>
          </cell>
          <cell r="BT164">
            <v>0</v>
          </cell>
          <cell r="BV164">
            <v>0</v>
          </cell>
          <cell r="BX164">
            <v>0</v>
          </cell>
          <cell r="CB164">
            <v>0</v>
          </cell>
          <cell r="CD164">
            <v>0</v>
          </cell>
          <cell r="CG164" t="str">
            <v>URRF5</v>
          </cell>
          <cell r="CH164">
            <v>0</v>
          </cell>
          <cell r="CJ164">
            <v>0</v>
          </cell>
          <cell r="CL164">
            <v>0</v>
          </cell>
          <cell r="CN164">
            <v>0</v>
          </cell>
          <cell r="CP164">
            <v>0</v>
          </cell>
          <cell r="CR164">
            <v>0</v>
          </cell>
          <cell r="CT164">
            <v>0</v>
          </cell>
          <cell r="CV164">
            <v>0</v>
          </cell>
        </row>
        <row r="165">
          <cell r="B165" t="str">
            <v>URRF6</v>
          </cell>
          <cell r="F165" t="str">
            <v>UR25</v>
          </cell>
          <cell r="H165">
            <v>0</v>
          </cell>
          <cell r="J165">
            <v>0</v>
          </cell>
          <cell r="L165">
            <v>0</v>
          </cell>
          <cell r="N165">
            <v>0</v>
          </cell>
          <cell r="O165" t="str">
            <v>URRF6</v>
          </cell>
          <cell r="P165">
            <v>0</v>
          </cell>
          <cell r="R165">
            <v>0</v>
          </cell>
          <cell r="T165">
            <v>0</v>
          </cell>
          <cell r="AD165">
            <v>0</v>
          </cell>
          <cell r="AF165">
            <v>0</v>
          </cell>
          <cell r="AH165">
            <v>0</v>
          </cell>
          <cell r="AJ165">
            <v>0</v>
          </cell>
          <cell r="AL165">
            <v>0</v>
          </cell>
          <cell r="AN165">
            <v>0</v>
          </cell>
          <cell r="AP165">
            <v>0</v>
          </cell>
          <cell r="AR165">
            <v>0</v>
          </cell>
          <cell r="AT165">
            <v>0</v>
          </cell>
          <cell r="AV165">
            <v>0</v>
          </cell>
          <cell r="AX165">
            <v>0</v>
          </cell>
          <cell r="AZ165">
            <v>0</v>
          </cell>
          <cell r="BB165">
            <v>0</v>
          </cell>
          <cell r="BD165">
            <v>0</v>
          </cell>
          <cell r="BF165">
            <v>0</v>
          </cell>
          <cell r="BH165">
            <v>0</v>
          </cell>
          <cell r="BN165">
            <v>0</v>
          </cell>
          <cell r="BR165">
            <v>0</v>
          </cell>
          <cell r="BT165">
            <v>0</v>
          </cell>
          <cell r="BV165">
            <v>0</v>
          </cell>
          <cell r="BX165">
            <v>0</v>
          </cell>
          <cell r="CB165">
            <v>0</v>
          </cell>
          <cell r="CD165">
            <v>0</v>
          </cell>
          <cell r="CG165" t="str">
            <v>URRF6</v>
          </cell>
          <cell r="CH165">
            <v>0</v>
          </cell>
          <cell r="CJ165">
            <v>0</v>
          </cell>
          <cell r="CL165">
            <v>0</v>
          </cell>
          <cell r="CN165">
            <v>0</v>
          </cell>
          <cell r="CP165">
            <v>0</v>
          </cell>
          <cell r="CR165">
            <v>0</v>
          </cell>
          <cell r="CT165">
            <v>0</v>
          </cell>
          <cell r="CV165">
            <v>0</v>
          </cell>
        </row>
        <row r="166">
          <cell r="B166" t="str">
            <v>GRT</v>
          </cell>
          <cell r="D166" t="str">
            <v>GRANTS</v>
          </cell>
          <cell r="F166" t="str">
            <v>ZZ1</v>
          </cell>
          <cell r="H166" t="str">
            <v>XXXXXXXXX</v>
          </cell>
          <cell r="J166" t="str">
            <v>XXXXXXXXX</v>
          </cell>
          <cell r="L166">
            <v>0</v>
          </cell>
          <cell r="N166" t="str">
            <v>XXXXXXXXX</v>
          </cell>
          <cell r="O166" t="str">
            <v>GRT</v>
          </cell>
          <cell r="P166">
            <v>0</v>
          </cell>
          <cell r="R166">
            <v>0</v>
          </cell>
          <cell r="T166">
            <v>0</v>
          </cell>
          <cell r="AD166">
            <v>0</v>
          </cell>
          <cell r="AF166">
            <v>0</v>
          </cell>
          <cell r="AH166">
            <v>0</v>
          </cell>
          <cell r="AJ166">
            <v>0</v>
          </cell>
          <cell r="AP166">
            <v>0</v>
          </cell>
          <cell r="AT166">
            <v>0</v>
          </cell>
          <cell r="AV166">
            <v>0</v>
          </cell>
          <cell r="AX166">
            <v>0</v>
          </cell>
          <cell r="AZ166">
            <v>0</v>
          </cell>
          <cell r="BB166">
            <v>0</v>
          </cell>
          <cell r="BD166">
            <v>0</v>
          </cell>
          <cell r="BF166">
            <v>0</v>
          </cell>
          <cell r="BH166">
            <v>0</v>
          </cell>
          <cell r="BN166">
            <v>0</v>
          </cell>
          <cell r="BR166">
            <v>0</v>
          </cell>
          <cell r="BT166">
            <v>0</v>
          </cell>
          <cell r="BV166">
            <v>0</v>
          </cell>
          <cell r="BX166">
            <v>0</v>
          </cell>
          <cell r="CD166">
            <v>0</v>
          </cell>
          <cell r="CG166" t="str">
            <v>GRT</v>
          </cell>
          <cell r="CL166">
            <v>0</v>
          </cell>
          <cell r="CO166" t="str">
            <v>GRT</v>
          </cell>
          <cell r="CP166">
            <v>0</v>
          </cell>
          <cell r="CR166">
            <v>0</v>
          </cell>
          <cell r="CT166">
            <v>0</v>
          </cell>
          <cell r="CV166">
            <v>0</v>
          </cell>
        </row>
        <row r="167">
          <cell r="F167" t="str">
            <v>ZZZ</v>
          </cell>
          <cell r="H167" t="str">
            <v>XXXXXXXXX</v>
          </cell>
          <cell r="J167" t="str">
            <v>XXXXXXXXX</v>
          </cell>
          <cell r="L167">
            <v>0</v>
          </cell>
          <cell r="N167" t="str">
            <v>XXXXXXXXX</v>
          </cell>
          <cell r="O167">
            <v>0</v>
          </cell>
          <cell r="P167">
            <v>0</v>
          </cell>
          <cell r="R167">
            <v>0</v>
          </cell>
          <cell r="T167">
            <v>0</v>
          </cell>
          <cell r="AD167">
            <v>0</v>
          </cell>
          <cell r="AF167">
            <v>0</v>
          </cell>
          <cell r="AH167">
            <v>0</v>
          </cell>
          <cell r="AJ167">
            <v>0</v>
          </cell>
          <cell r="AP167">
            <v>0</v>
          </cell>
          <cell r="AT167">
            <v>0</v>
          </cell>
          <cell r="AV167">
            <v>0</v>
          </cell>
          <cell r="AX167">
            <v>0</v>
          </cell>
          <cell r="AZ167">
            <v>0</v>
          </cell>
          <cell r="BB167">
            <v>0</v>
          </cell>
          <cell r="BD167">
            <v>0</v>
          </cell>
          <cell r="BF167">
            <v>0</v>
          </cell>
          <cell r="BH167">
            <v>0</v>
          </cell>
          <cell r="BN167">
            <v>0</v>
          </cell>
          <cell r="BR167">
            <v>0</v>
          </cell>
          <cell r="BT167">
            <v>0</v>
          </cell>
          <cell r="BV167">
            <v>0</v>
          </cell>
          <cell r="BX167">
            <v>0</v>
          </cell>
          <cell r="CD167">
            <v>0</v>
          </cell>
          <cell r="CG167">
            <v>0</v>
          </cell>
          <cell r="CL167">
            <v>0</v>
          </cell>
          <cell r="CO167">
            <v>0</v>
          </cell>
          <cell r="CP167">
            <v>0</v>
          </cell>
          <cell r="CR167">
            <v>0</v>
          </cell>
          <cell r="CT167">
            <v>0</v>
          </cell>
          <cell r="CV167">
            <v>0</v>
          </cell>
        </row>
        <row r="170">
          <cell r="H170">
            <v>15426348.992025331</v>
          </cell>
          <cell r="J170">
            <v>29843930.948150191</v>
          </cell>
          <cell r="L170">
            <v>45270279.940175541</v>
          </cell>
          <cell r="N170">
            <v>190.66960416173418</v>
          </cell>
          <cell r="P170">
            <v>15426.400000000001</v>
          </cell>
          <cell r="R170">
            <v>29843.9</v>
          </cell>
          <cell r="T170">
            <v>45270.300000000017</v>
          </cell>
          <cell r="V170">
            <v>0</v>
          </cell>
          <cell r="X170">
            <v>0</v>
          </cell>
          <cell r="Z170">
            <v>0</v>
          </cell>
          <cell r="AB170">
            <v>0</v>
          </cell>
          <cell r="AD170">
            <v>15426.400000000001</v>
          </cell>
          <cell r="AF170">
            <v>29843.9</v>
          </cell>
          <cell r="AH170">
            <v>45270.300000000017</v>
          </cell>
          <cell r="AJ170">
            <v>190.66960416173418</v>
          </cell>
          <cell r="AL170">
            <v>0</v>
          </cell>
          <cell r="AN170">
            <v>0</v>
          </cell>
          <cell r="AP170">
            <v>0</v>
          </cell>
          <cell r="AR170">
            <v>0</v>
          </cell>
          <cell r="AT170">
            <v>0</v>
          </cell>
          <cell r="AV170">
            <v>0</v>
          </cell>
          <cell r="AX170">
            <v>0</v>
          </cell>
          <cell r="AZ170">
            <v>0</v>
          </cell>
          <cell r="BB170">
            <v>15426.400000000001</v>
          </cell>
          <cell r="BD170">
            <v>29843.9</v>
          </cell>
          <cell r="BF170">
            <v>45270.300000000017</v>
          </cell>
          <cell r="BH170">
            <v>190.66960416173418</v>
          </cell>
          <cell r="BJ170">
            <v>-1.7319479184152442E-14</v>
          </cell>
          <cell r="BL170">
            <v>0</v>
          </cell>
          <cell r="BN170">
            <v>-1.7319479184152442E-14</v>
          </cell>
          <cell r="BP170">
            <v>3.7296554733501353E-17</v>
          </cell>
          <cell r="BR170">
            <v>15426.400000000003</v>
          </cell>
          <cell r="BT170">
            <v>29843.9</v>
          </cell>
          <cell r="BV170">
            <v>45270.300000000017</v>
          </cell>
          <cell r="BX170">
            <v>190.66960416173424</v>
          </cell>
          <cell r="BZ170">
            <v>0</v>
          </cell>
          <cell r="CB170">
            <v>946.50010081923983</v>
          </cell>
          <cell r="CD170">
            <v>946.50010081923983</v>
          </cell>
          <cell r="CF170">
            <v>0</v>
          </cell>
          <cell r="CH170">
            <v>-1.1102230246251565E-15</v>
          </cell>
          <cell r="CJ170">
            <v>-1.7763568394002505E-15</v>
          </cell>
          <cell r="CL170">
            <v>-5.3290705182007514E-15</v>
          </cell>
          <cell r="CN170">
            <v>1.0408340855860843E-17</v>
          </cell>
          <cell r="CP170">
            <v>16372.900100819237</v>
          </cell>
          <cell r="CR170">
            <v>29843.9</v>
          </cell>
          <cell r="CT170">
            <v>46216.800100819251</v>
          </cell>
          <cell r="CV170">
            <v>190.66960416173424</v>
          </cell>
        </row>
        <row r="171">
          <cell r="L171">
            <v>-0.20000000298023224</v>
          </cell>
          <cell r="N171">
            <v>0</v>
          </cell>
        </row>
        <row r="172">
          <cell r="CB172">
            <v>946.5</v>
          </cell>
          <cell r="CT172">
            <v>946.50010081923392</v>
          </cell>
        </row>
        <row r="174">
          <cell r="D174" t="str">
            <v>Total Expenses from Audited F/S</v>
          </cell>
          <cell r="L174">
            <v>45269925.710087769</v>
          </cell>
        </row>
        <row r="175">
          <cell r="D175" t="str">
            <v>Bad Debt Expense from Audited F/S</v>
          </cell>
        </row>
        <row r="176">
          <cell r="D176" t="str">
            <v xml:space="preserve">     Net Expenses</v>
          </cell>
          <cell r="L176">
            <v>45269925.710087769</v>
          </cell>
        </row>
        <row r="178">
          <cell r="D178" t="str">
            <v>Reconciling Items:</v>
          </cell>
        </row>
        <row r="179">
          <cell r="D179" t="str">
            <v>ROUNDING</v>
          </cell>
          <cell r="L179">
            <v>-354</v>
          </cell>
        </row>
        <row r="183">
          <cell r="D183" t="str">
            <v>Unreconciled Difference</v>
          </cell>
          <cell r="L183">
            <v>0.2300877720117569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3">
          <cell r="C13" t="str">
            <v>MSG</v>
          </cell>
          <cell r="D13" t="str">
            <v>Med/Surg Acute</v>
          </cell>
          <cell r="E13">
            <v>0</v>
          </cell>
          <cell r="G13">
            <v>0</v>
          </cell>
          <cell r="M13">
            <v>0</v>
          </cell>
        </row>
        <row r="14">
          <cell r="C14" t="str">
            <v>PED</v>
          </cell>
          <cell r="D14" t="str">
            <v>Pediatric Acute</v>
          </cell>
          <cell r="E14">
            <v>0</v>
          </cell>
          <cell r="G14">
            <v>0</v>
          </cell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E15">
            <v>0</v>
          </cell>
          <cell r="G15">
            <v>0</v>
          </cell>
          <cell r="M15">
            <v>0</v>
          </cell>
        </row>
        <row r="16">
          <cell r="C16" t="str">
            <v>OBS</v>
          </cell>
          <cell r="D16" t="str">
            <v>Obstetrics Acute</v>
          </cell>
          <cell r="E16">
            <v>0</v>
          </cell>
          <cell r="G16">
            <v>0</v>
          </cell>
          <cell r="M16">
            <v>0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G17">
            <v>0</v>
          </cell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0</v>
          </cell>
          <cell r="G18">
            <v>0</v>
          </cell>
          <cell r="M18">
            <v>0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G19">
            <v>0</v>
          </cell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G20">
            <v>0</v>
          </cell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G21">
            <v>0</v>
          </cell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G22">
            <v>0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G23">
            <v>0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G24">
            <v>0</v>
          </cell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G25">
            <v>0</v>
          </cell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0</v>
          </cell>
          <cell r="G26">
            <v>0</v>
          </cell>
          <cell r="M26">
            <v>0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G27">
            <v>0</v>
          </cell>
          <cell r="M27">
            <v>0</v>
          </cell>
        </row>
        <row r="28">
          <cell r="C28" t="str">
            <v>TBD</v>
          </cell>
          <cell r="D28" t="str">
            <v>Reserved for Future Use</v>
          </cell>
          <cell r="E28" t="str">
            <v>XXXXXXXXX</v>
          </cell>
          <cell r="G28" t="str">
            <v>XXXXXXXXX</v>
          </cell>
          <cell r="I28" t="str">
            <v>XXXXXXX</v>
          </cell>
          <cell r="K28" t="str">
            <v>XXXXXXX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G29">
            <v>0</v>
          </cell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12215453.698316464</v>
          </cell>
          <cell r="G30">
            <v>99252.854564979803</v>
          </cell>
          <cell r="M30">
            <v>123.07407934871168</v>
          </cell>
        </row>
        <row r="31">
          <cell r="C31" t="str">
            <v>CL</v>
          </cell>
          <cell r="D31" t="str">
            <v>Clinical Services</v>
          </cell>
          <cell r="E31">
            <v>410564.42741114239</v>
          </cell>
          <cell r="G31">
            <v>7628.0922346607204</v>
          </cell>
          <cell r="M31">
            <v>53.822687872809041</v>
          </cell>
        </row>
        <row r="32">
          <cell r="C32" t="str">
            <v>PDC</v>
          </cell>
          <cell r="D32" t="str">
            <v>Psych. Day &amp; Night Care</v>
          </cell>
          <cell r="E32">
            <v>172491.17635223115</v>
          </cell>
          <cell r="G32">
            <v>537.27674114617207</v>
          </cell>
          <cell r="M32">
            <v>321.04716832568602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G33">
            <v>0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1148889.7482695533</v>
          </cell>
          <cell r="G34">
            <v>1309.6765091279051</v>
          </cell>
          <cell r="M34">
            <v>877.23169825698608</v>
          </cell>
        </row>
        <row r="35">
          <cell r="C35" t="str">
            <v>DEL</v>
          </cell>
          <cell r="D35" t="str">
            <v>Labor &amp; Delivery Services</v>
          </cell>
          <cell r="E35">
            <v>0</v>
          </cell>
          <cell r="G35">
            <v>0</v>
          </cell>
          <cell r="M35">
            <v>0</v>
          </cell>
        </row>
        <row r="36">
          <cell r="C36" t="str">
            <v>OR</v>
          </cell>
          <cell r="D36" t="str">
            <v>Operating Room</v>
          </cell>
          <cell r="E36">
            <v>6196345.236503398</v>
          </cell>
          <cell r="G36">
            <v>129967.34680739359</v>
          </cell>
          <cell r="M36">
            <v>47.676169351107347</v>
          </cell>
        </row>
        <row r="37">
          <cell r="C37" t="str">
            <v>ORC</v>
          </cell>
          <cell r="D37" t="str">
            <v>Operating Room Clinic</v>
          </cell>
          <cell r="E37">
            <v>1327092.7800631474</v>
          </cell>
          <cell r="G37">
            <v>108993.96031712327</v>
          </cell>
          <cell r="M37">
            <v>12.175837782221198</v>
          </cell>
        </row>
        <row r="38">
          <cell r="C38" t="str">
            <v>ANS</v>
          </cell>
          <cell r="D38" t="str">
            <v>Anesthesiology</v>
          </cell>
          <cell r="E38">
            <v>113231.65784655024</v>
          </cell>
          <cell r="G38">
            <v>127340.77509971742</v>
          </cell>
          <cell r="M38">
            <v>0.88920188963732416</v>
          </cell>
        </row>
        <row r="39">
          <cell r="C39" t="str">
            <v>LAB</v>
          </cell>
          <cell r="D39" t="str">
            <v>Laboratory Services</v>
          </cell>
          <cell r="E39">
            <v>4558396.3817339642</v>
          </cell>
          <cell r="G39">
            <v>1694665.7157788374</v>
          </cell>
          <cell r="M39">
            <v>2.6898498856094508</v>
          </cell>
        </row>
        <row r="41">
          <cell r="C41" t="str">
            <v>EKG</v>
          </cell>
          <cell r="D41" t="str">
            <v>Electrocardiography</v>
          </cell>
          <cell r="E41">
            <v>3649.5433229796627</v>
          </cell>
          <cell r="G41">
            <v>371.24688447720143</v>
          </cell>
          <cell r="M41">
            <v>9.8305022225817069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129.99038939795352</v>
          </cell>
          <cell r="G42">
            <v>1</v>
          </cell>
          <cell r="M42">
            <v>129.99038939795352</v>
          </cell>
        </row>
        <row r="43">
          <cell r="C43" t="str">
            <v>RAD</v>
          </cell>
          <cell r="D43" t="str">
            <v>Radiology-Diagnostic</v>
          </cell>
          <cell r="E43">
            <v>4774698.4026820119</v>
          </cell>
          <cell r="G43">
            <v>134371.77859517728</v>
          </cell>
          <cell r="M43">
            <v>35.533491128868484</v>
          </cell>
        </row>
        <row r="44">
          <cell r="C44" t="str">
            <v>CAT</v>
          </cell>
          <cell r="D44" t="str">
            <v>CT Scanner</v>
          </cell>
          <cell r="E44">
            <v>2109948.0345964804</v>
          </cell>
          <cell r="G44">
            <v>326422.94814196241</v>
          </cell>
          <cell r="M44">
            <v>6.4638471241269997</v>
          </cell>
        </row>
        <row r="45">
          <cell r="C45" t="str">
            <v>RAT</v>
          </cell>
          <cell r="D45" t="str">
            <v>Radiology-Therapeutic</v>
          </cell>
          <cell r="E45">
            <v>0</v>
          </cell>
          <cell r="G45">
            <v>0</v>
          </cell>
          <cell r="M45">
            <v>0</v>
          </cell>
        </row>
        <row r="46">
          <cell r="C46" t="str">
            <v>NUC</v>
          </cell>
          <cell r="D46" t="str">
            <v>Nuclear Medicine</v>
          </cell>
          <cell r="E46">
            <v>52465.244856160803</v>
          </cell>
          <cell r="G46">
            <v>1970.7022117664776</v>
          </cell>
          <cell r="M46">
            <v>26.622614285865417</v>
          </cell>
        </row>
        <row r="47">
          <cell r="C47" t="str">
            <v>RES</v>
          </cell>
          <cell r="D47" t="str">
            <v>Respiratory Therapy</v>
          </cell>
          <cell r="E47">
            <v>144476.75811334178</v>
          </cell>
          <cell r="G47">
            <v>22897.68284147717</v>
          </cell>
          <cell r="M47">
            <v>6.3096671883163067</v>
          </cell>
        </row>
        <row r="48">
          <cell r="C48" t="str">
            <v>PUL</v>
          </cell>
          <cell r="D48" t="str">
            <v>Pulmonary Function Testing</v>
          </cell>
          <cell r="E48">
            <v>0</v>
          </cell>
          <cell r="G48">
            <v>0</v>
          </cell>
          <cell r="M48">
            <v>0</v>
          </cell>
        </row>
        <row r="49">
          <cell r="C49" t="str">
            <v>EEG</v>
          </cell>
          <cell r="D49" t="str">
            <v>Electroencephalography</v>
          </cell>
          <cell r="E49">
            <v>0</v>
          </cell>
          <cell r="G49">
            <v>0</v>
          </cell>
          <cell r="M49">
            <v>0</v>
          </cell>
        </row>
        <row r="50">
          <cell r="C50" t="str">
            <v>PTH</v>
          </cell>
          <cell r="D50" t="str">
            <v>Physical Therapy</v>
          </cell>
          <cell r="E50">
            <v>58169.283205528191</v>
          </cell>
          <cell r="G50">
            <v>3141.5323860999097</v>
          </cell>
          <cell r="M50">
            <v>18.516213126722878</v>
          </cell>
        </row>
        <row r="51">
          <cell r="C51" t="str">
            <v>OTH</v>
          </cell>
          <cell r="D51" t="str">
            <v>Occupational Therapy</v>
          </cell>
          <cell r="E51">
            <v>1012.2779929647288</v>
          </cell>
          <cell r="G51">
            <v>164.37987051573865</v>
          </cell>
          <cell r="M51">
            <v>6.1581627348210359</v>
          </cell>
        </row>
        <row r="52">
          <cell r="C52" t="str">
            <v>STH</v>
          </cell>
          <cell r="D52" t="str">
            <v>Speech Language Pathology</v>
          </cell>
          <cell r="E52">
            <v>11.527257450033705</v>
          </cell>
          <cell r="G52">
            <v>1</v>
          </cell>
          <cell r="M52">
            <v>11.527257450033705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G53">
            <v>0</v>
          </cell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G54">
            <v>0</v>
          </cell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G55">
            <v>0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0</v>
          </cell>
          <cell r="G56">
            <v>0</v>
          </cell>
          <cell r="M56">
            <v>0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G57">
            <v>0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G58">
            <v>0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60831.671716676639</v>
          </cell>
          <cell r="G59">
            <v>223.77937203209086</v>
          </cell>
          <cell r="M59">
            <v>271.83770856213295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G60">
            <v>0</v>
          </cell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G61">
            <v>0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1413634.7745566722</v>
          </cell>
          <cell r="G62">
            <v>31849.888964106573</v>
          </cell>
          <cell r="M62">
            <v>44.38429208182724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G63">
            <v>0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3632.2926252432208</v>
          </cell>
          <cell r="G64">
            <v>1</v>
          </cell>
          <cell r="M64">
            <v>3632.2926252432208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G65">
            <v>0</v>
          </cell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2558815.9935317468</v>
          </cell>
          <cell r="G66">
            <v>19598.741776358926</v>
          </cell>
          <cell r="M66">
            <v>130.56021772878964</v>
          </cell>
        </row>
        <row r="67">
          <cell r="C67" t="str">
            <v>AMR</v>
          </cell>
          <cell r="D67" t="str">
            <v>Ambulance Services-Rebundled</v>
          </cell>
          <cell r="E67">
            <v>0</v>
          </cell>
          <cell r="G67">
            <v>0</v>
          </cell>
          <cell r="M67">
            <v>0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0</v>
          </cell>
          <cell r="G68">
            <v>0</v>
          </cell>
          <cell r="M68">
            <v>0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G69">
            <v>0</v>
          </cell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G70">
            <v>0</v>
          </cell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G71">
            <v>0</v>
          </cell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G72">
            <v>0</v>
          </cell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G73">
            <v>0</v>
          </cell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G74">
            <v>0</v>
          </cell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G75">
            <v>0</v>
          </cell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G76">
            <v>0</v>
          </cell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G77">
            <v>0</v>
          </cell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G78">
            <v>0</v>
          </cell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G79">
            <v>0</v>
          </cell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G80">
            <v>0</v>
          </cell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G81">
            <v>0</v>
          </cell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G82">
            <v>0</v>
          </cell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G83">
            <v>0</v>
          </cell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G84">
            <v>0</v>
          </cell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G85">
            <v>0</v>
          </cell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G86">
            <v>0</v>
          </cell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G87">
            <v>0</v>
          </cell>
          <cell r="M87">
            <v>0</v>
          </cell>
        </row>
        <row r="88">
          <cell r="C88" t="str">
            <v>ADM</v>
          </cell>
          <cell r="D88" t="str">
            <v>Visits</v>
          </cell>
          <cell r="E88">
            <v>0</v>
          </cell>
          <cell r="G88">
            <v>0</v>
          </cell>
          <cell r="M88">
            <v>0</v>
          </cell>
        </row>
        <row r="89">
          <cell r="C89" t="str">
            <v>MSS</v>
          </cell>
          <cell r="D89" t="str">
            <v>Med/Surg Supplies</v>
          </cell>
          <cell r="E89">
            <v>5368461.0931255193</v>
          </cell>
          <cell r="G89">
            <v>3388460.6101156534</v>
          </cell>
          <cell r="M89">
            <v>1.5843362844764737</v>
          </cell>
        </row>
        <row r="90">
          <cell r="C90" t="str">
            <v>CDS</v>
          </cell>
          <cell r="D90" t="str">
            <v>Drugs Sold</v>
          </cell>
          <cell r="E90">
            <v>1540540.0672608796</v>
          </cell>
          <cell r="G90">
            <v>709941.27323493187</v>
          </cell>
          <cell r="M90">
            <v>2.1699542276803059</v>
          </cell>
        </row>
        <row r="91">
          <cell r="C91" t="str">
            <v>UCHS LAB-340</v>
          </cell>
          <cell r="D91" t="str">
            <v>Rate Center for Upper Chesapeake (210049) 340B Lab charged at UM (Effective May 1, 2018)</v>
          </cell>
          <cell r="E91">
            <v>0</v>
          </cell>
          <cell r="G91">
            <v>0</v>
          </cell>
          <cell r="M91">
            <v>0</v>
          </cell>
        </row>
        <row r="92">
          <cell r="C92" t="str">
            <v>SJMC LAB-340</v>
          </cell>
          <cell r="D92" t="str">
            <v>Rate Center for St. Joseph (210063) 340B LAB charged at UM (Effective May 1, 2018)</v>
          </cell>
          <cell r="E92">
            <v>0</v>
          </cell>
          <cell r="G92">
            <v>0</v>
          </cell>
          <cell r="M92">
            <v>0</v>
          </cell>
        </row>
        <row r="93">
          <cell r="C93" t="str">
            <v>UCHS CL-340</v>
          </cell>
          <cell r="D93" t="str">
            <v>Rate Center for Upper Chesapeake (210049) 340B Clinic charged at UM (Effective May 1, 2018)</v>
          </cell>
          <cell r="E93">
            <v>0</v>
          </cell>
          <cell r="G93">
            <v>0</v>
          </cell>
          <cell r="M93">
            <v>0</v>
          </cell>
        </row>
        <row r="94">
          <cell r="C94" t="str">
            <v>SJMC CL-340</v>
          </cell>
          <cell r="D94" t="str">
            <v>Rate Center for St. Joseph (210063) 340B Clinic charged at UM (Effective May 1, 2018)</v>
          </cell>
          <cell r="E94">
            <v>0</v>
          </cell>
          <cell r="G94">
            <v>0</v>
          </cell>
          <cell r="M94">
            <v>0</v>
          </cell>
        </row>
        <row r="95">
          <cell r="C95" t="str">
            <v>TRU</v>
          </cell>
          <cell r="D95" t="str">
            <v>Trauma Resuscitation</v>
          </cell>
          <cell r="E95">
            <v>0</v>
          </cell>
          <cell r="G95">
            <v>0</v>
          </cell>
          <cell r="M95">
            <v>0</v>
          </cell>
        </row>
        <row r="96">
          <cell r="C96" t="str">
            <v>OID-340</v>
          </cell>
          <cell r="D96" t="str">
            <v>OP Cancer and Infusion Drugs 340</v>
          </cell>
          <cell r="E96">
            <v>0</v>
          </cell>
          <cell r="G96">
            <v>0</v>
          </cell>
          <cell r="M96">
            <v>0</v>
          </cell>
        </row>
        <row r="97">
          <cell r="C97" t="str">
            <v>PSP</v>
          </cell>
          <cell r="D97" t="str">
            <v>Pediatric Specialty</v>
          </cell>
          <cell r="E97">
            <v>0</v>
          </cell>
          <cell r="G97">
            <v>0</v>
          </cell>
          <cell r="M97">
            <v>0</v>
          </cell>
        </row>
        <row r="98">
          <cell r="C98" t="str">
            <v>TMS</v>
          </cell>
          <cell r="D98" t="str">
            <v>Treatments</v>
          </cell>
          <cell r="E98">
            <v>0</v>
          </cell>
          <cell r="G98">
            <v>0</v>
          </cell>
          <cell r="M98">
            <v>0</v>
          </cell>
        </row>
        <row r="99">
          <cell r="C99" t="str">
            <v>RDS</v>
          </cell>
          <cell r="D99" t="str">
            <v>Respiratory Dependent</v>
          </cell>
          <cell r="E99">
            <v>0</v>
          </cell>
          <cell r="G99">
            <v>0</v>
          </cell>
          <cell r="M99">
            <v>0</v>
          </cell>
        </row>
        <row r="100">
          <cell r="C100" t="str">
            <v>OA</v>
          </cell>
          <cell r="D100" t="str">
            <v>Organ Acquisition</v>
          </cell>
          <cell r="E100">
            <v>0</v>
          </cell>
          <cell r="G100">
            <v>0</v>
          </cell>
          <cell r="M100">
            <v>0</v>
          </cell>
        </row>
        <row r="101">
          <cell r="E101">
            <v>0</v>
          </cell>
          <cell r="G101">
            <v>0</v>
          </cell>
          <cell r="M101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13">
          <cell r="I13" t="str">
            <v>MSG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I14" t="str">
            <v>PED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I15" t="str">
            <v>PSY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I16" t="str">
            <v>OBS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I17" t="str">
            <v>DEF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I18" t="str">
            <v>MIS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Q18">
            <v>0</v>
          </cell>
        </row>
        <row r="19">
          <cell r="I19" t="str">
            <v>CCU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I20" t="str">
            <v>PIC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I21" t="str">
            <v>NEO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I22" t="str">
            <v>BUR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I23" t="str">
            <v>PSI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I24" t="str">
            <v>TRM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I25" t="str">
            <v>ONC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I26" t="str">
            <v>NUR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I27" t="str">
            <v>PRE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I28" t="str">
            <v>CRH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I29" t="str">
            <v>EMG</v>
          </cell>
          <cell r="J29">
            <v>100299</v>
          </cell>
          <cell r="K29">
            <v>6874.6226389695958</v>
          </cell>
          <cell r="L29">
            <v>1784.4104489545696</v>
          </cell>
          <cell r="M29">
            <v>340.76751094717577</v>
          </cell>
          <cell r="O29">
            <v>0</v>
          </cell>
          <cell r="P29">
            <v>0</v>
          </cell>
          <cell r="Q29">
            <v>8999.8005988713412</v>
          </cell>
        </row>
        <row r="30">
          <cell r="I30" t="str">
            <v>CL</v>
          </cell>
          <cell r="J30">
            <v>7287</v>
          </cell>
          <cell r="K30">
            <v>117.90307285059779</v>
          </cell>
          <cell r="L30">
            <v>99.730523411556135</v>
          </cell>
          <cell r="M30">
            <v>21.797193432083095</v>
          </cell>
          <cell r="O30">
            <v>0</v>
          </cell>
          <cell r="P30">
            <v>0</v>
          </cell>
          <cell r="Q30">
            <v>239.43078969423703</v>
          </cell>
        </row>
        <row r="31">
          <cell r="I31" t="str">
            <v>PDC</v>
          </cell>
          <cell r="J31">
            <v>574</v>
          </cell>
          <cell r="K31">
            <v>241.44361809781068</v>
          </cell>
          <cell r="L31">
            <v>285.11461247582088</v>
          </cell>
          <cell r="M31">
            <v>12.468494414502729</v>
          </cell>
          <cell r="O31">
            <v>0</v>
          </cell>
          <cell r="P31">
            <v>0</v>
          </cell>
          <cell r="Q31">
            <v>539.02672498813433</v>
          </cell>
        </row>
        <row r="32">
          <cell r="I32" t="str">
            <v>SDS</v>
          </cell>
          <cell r="J32">
            <v>1236</v>
          </cell>
          <cell r="K32">
            <v>1141.0497094172731</v>
          </cell>
          <cell r="L32">
            <v>5.8979309329090235E-2</v>
          </cell>
          <cell r="M32">
            <v>20.027705064018182</v>
          </cell>
          <cell r="O32">
            <v>0</v>
          </cell>
          <cell r="P32">
            <v>0</v>
          </cell>
          <cell r="Q32">
            <v>1161.1363937906203</v>
          </cell>
        </row>
        <row r="33">
          <cell r="I33" t="str">
            <v>DEL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O33">
            <v>0</v>
          </cell>
          <cell r="P33">
            <v>0</v>
          </cell>
          <cell r="Q33">
            <v>0</v>
          </cell>
        </row>
        <row r="34">
          <cell r="I34" t="str">
            <v>OR</v>
          </cell>
          <cell r="J34">
            <v>133897</v>
          </cell>
          <cell r="K34">
            <v>2174.2464614840655</v>
          </cell>
          <cell r="L34">
            <v>1089.3622308114445</v>
          </cell>
          <cell r="M34">
            <v>1517.7090343153527</v>
          </cell>
          <cell r="O34">
            <v>0</v>
          </cell>
          <cell r="P34">
            <v>0</v>
          </cell>
          <cell r="Q34">
            <v>4781.3177266108632</v>
          </cell>
        </row>
        <row r="35">
          <cell r="I35" t="str">
            <v>ORC</v>
          </cell>
          <cell r="J35">
            <v>101548</v>
          </cell>
          <cell r="K35">
            <v>630.24964098734131</v>
          </cell>
          <cell r="L35">
            <v>148.88471143004773</v>
          </cell>
          <cell r="M35">
            <v>438.01958155815316</v>
          </cell>
          <cell r="O35">
            <v>0</v>
          </cell>
          <cell r="P35">
            <v>0</v>
          </cell>
          <cell r="Q35">
            <v>1217.1539339755423</v>
          </cell>
        </row>
        <row r="36">
          <cell r="I36" t="str">
            <v>ANS</v>
          </cell>
          <cell r="J36">
            <v>131684</v>
          </cell>
          <cell r="K36">
            <v>188.71779095429366</v>
          </cell>
          <cell r="L36">
            <v>0.11217210638755053</v>
          </cell>
          <cell r="M36">
            <v>130.64627696889468</v>
          </cell>
          <cell r="O36">
            <v>0</v>
          </cell>
          <cell r="P36">
            <v>0</v>
          </cell>
          <cell r="Q36">
            <v>319.47624002957593</v>
          </cell>
        </row>
        <row r="37">
          <cell r="I37" t="str">
            <v>LAB</v>
          </cell>
          <cell r="J37">
            <v>1705110</v>
          </cell>
          <cell r="K37">
            <v>1671.4963730858108</v>
          </cell>
          <cell r="L37">
            <v>137.43894216750118</v>
          </cell>
          <cell r="M37">
            <v>1158.7191176944016</v>
          </cell>
          <cell r="O37">
            <v>0</v>
          </cell>
          <cell r="P37">
            <v>0</v>
          </cell>
          <cell r="Q37">
            <v>2967.6544329477138</v>
          </cell>
        </row>
        <row r="38">
          <cell r="I38" t="str">
            <v>EKG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I39" t="str">
            <v>IRC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I40" t="str">
            <v>RAD</v>
          </cell>
          <cell r="J40">
            <v>132076</v>
          </cell>
          <cell r="K40">
            <v>1964.3902669267607</v>
          </cell>
          <cell r="L40">
            <v>110.24457748652839</v>
          </cell>
          <cell r="M40">
            <v>1361.1700762990754</v>
          </cell>
          <cell r="O40">
            <v>0</v>
          </cell>
          <cell r="P40">
            <v>0</v>
          </cell>
          <cell r="Q40">
            <v>3435.8049207123645</v>
          </cell>
        </row>
        <row r="41">
          <cell r="I41" t="str">
            <v>CAT</v>
          </cell>
          <cell r="J41">
            <v>321522</v>
          </cell>
          <cell r="K41">
            <v>952.90608083481698</v>
          </cell>
          <cell r="L41">
            <v>81.91392019866781</v>
          </cell>
          <cell r="M41">
            <v>660.61701764138593</v>
          </cell>
          <cell r="O41">
            <v>0</v>
          </cell>
          <cell r="P41">
            <v>0</v>
          </cell>
          <cell r="Q41">
            <v>1695.4370186748706</v>
          </cell>
        </row>
        <row r="42">
          <cell r="I42" t="str">
            <v>RAT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I43" t="str">
            <v>NUC</v>
          </cell>
          <cell r="J43">
            <v>12</v>
          </cell>
          <cell r="K43">
            <v>197.83951135665097</v>
          </cell>
          <cell r="L43">
            <v>6.7467841596530738</v>
          </cell>
          <cell r="M43">
            <v>137.03733558183939</v>
          </cell>
          <cell r="O43">
            <v>0</v>
          </cell>
          <cell r="P43">
            <v>0</v>
          </cell>
          <cell r="Q43">
            <v>341.62363109814339</v>
          </cell>
        </row>
        <row r="44">
          <cell r="I44" t="str">
            <v>RES</v>
          </cell>
          <cell r="J44">
            <v>21040</v>
          </cell>
          <cell r="K44">
            <v>49.899596067551926</v>
          </cell>
          <cell r="L44">
            <v>22.162720718757633</v>
          </cell>
          <cell r="M44">
            <v>34.799225188914221</v>
          </cell>
          <cell r="O44">
            <v>0</v>
          </cell>
          <cell r="P44">
            <v>0</v>
          </cell>
          <cell r="Q44">
            <v>106.86154197522379</v>
          </cell>
        </row>
        <row r="45">
          <cell r="I45" t="str">
            <v>PUL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I46" t="str">
            <v>EEG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I47" t="str">
            <v>PTH</v>
          </cell>
          <cell r="J47">
            <v>3243</v>
          </cell>
          <cell r="K47">
            <v>27.052464266658188</v>
          </cell>
          <cell r="L47">
            <v>12.768628391933005</v>
          </cell>
          <cell r="M47">
            <v>18.874644496891928</v>
          </cell>
          <cell r="O47">
            <v>0</v>
          </cell>
          <cell r="P47">
            <v>0</v>
          </cell>
          <cell r="Q47">
            <v>58.695737155483116</v>
          </cell>
        </row>
        <row r="48">
          <cell r="I48" t="str">
            <v>OTH</v>
          </cell>
          <cell r="J48">
            <v>169</v>
          </cell>
          <cell r="K48">
            <v>1.425091505699376</v>
          </cell>
          <cell r="L48">
            <v>0.40918433541815818</v>
          </cell>
          <cell r="M48">
            <v>0.99126390159809463</v>
          </cell>
          <cell r="O48">
            <v>0</v>
          </cell>
          <cell r="P48">
            <v>0</v>
          </cell>
          <cell r="Q48">
            <v>2.8255397427156286</v>
          </cell>
        </row>
        <row r="49">
          <cell r="I49" t="str">
            <v>STH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I50" t="str">
            <v>REC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I51" t="str">
            <v>AUD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I52" t="str">
            <v>OPM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I53" t="str">
            <v>RDL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I54" t="str">
            <v>OA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I55" t="str">
            <v>AOR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I56" t="str">
            <v>LEU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I57" t="str">
            <v>HYP</v>
          </cell>
          <cell r="J57">
            <v>141.5</v>
          </cell>
          <cell r="K57">
            <v>0.1</v>
          </cell>
          <cell r="L57">
            <v>99.361240858138729</v>
          </cell>
          <cell r="M57">
            <v>1.2119314269846431</v>
          </cell>
          <cell r="O57">
            <v>0</v>
          </cell>
          <cell r="P57">
            <v>0</v>
          </cell>
          <cell r="Q57">
            <v>100.67317228512337</v>
          </cell>
        </row>
        <row r="58">
          <cell r="I58" t="str">
            <v>FSE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I59" t="str">
            <v>MRI</v>
          </cell>
          <cell r="J59">
            <v>29979</v>
          </cell>
          <cell r="K59">
            <v>359.6</v>
          </cell>
          <cell r="L59">
            <v>113.60664524773793</v>
          </cell>
          <cell r="M59">
            <v>250.24934362606976</v>
          </cell>
          <cell r="O59">
            <v>0</v>
          </cell>
          <cell r="P59">
            <v>0</v>
          </cell>
          <cell r="Q59">
            <v>723.45598887380766</v>
          </cell>
        </row>
        <row r="60">
          <cell r="I60" t="str">
            <v>ADD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I61" t="str">
            <v>LIT</v>
          </cell>
          <cell r="J61">
            <v>6</v>
          </cell>
          <cell r="K61">
            <v>12</v>
          </cell>
          <cell r="L61">
            <v>0.13700264848451624</v>
          </cell>
          <cell r="M61">
            <v>8.3088996473179044</v>
          </cell>
          <cell r="O61">
            <v>0</v>
          </cell>
          <cell r="P61">
            <v>0</v>
          </cell>
          <cell r="Q61">
            <v>20.445902295802419</v>
          </cell>
        </row>
        <row r="62">
          <cell r="I62" t="str">
            <v>RHB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I63" t="str">
            <v>OBV</v>
          </cell>
          <cell r="J63">
            <v>15822</v>
          </cell>
          <cell r="K63">
            <v>310.24492424809364</v>
          </cell>
          <cell r="L63">
            <v>591.17118494340809</v>
          </cell>
          <cell r="M63">
            <v>187.1324518258948</v>
          </cell>
          <cell r="O63">
            <v>0</v>
          </cell>
          <cell r="P63">
            <v>0</v>
          </cell>
          <cell r="Q63">
            <v>1088.5485610173964</v>
          </cell>
        </row>
        <row r="64">
          <cell r="I64" t="str">
            <v>AMR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I65" t="str">
            <v>TMT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I66" t="str">
            <v>OCL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I67" t="str">
            <v>TNA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I68" t="str">
            <v>RDS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I69" t="str">
            <v>PAD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I70" t="str">
            <v>PCD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I71" t="str">
            <v>PSG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I72" t="str">
            <v>ITH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I73" t="str">
            <v>GTH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I74" t="str">
            <v>FTH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I75" t="str">
            <v>PST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I76" t="str">
            <v>PSE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I77" t="str">
            <v>OPT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I78" t="str">
            <v>ETH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I79" t="str">
            <v>ATH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I80" t="str">
            <v>PSD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I81" t="str">
            <v>CL-340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I82" t="str">
            <v>RAT-340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I83" t="str">
            <v>ORC-340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I84" t="str">
            <v>LAB-340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I85" t="str">
            <v>CDS-340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I86" t="str">
            <v>UCHS LAB-340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I87" t="str">
            <v>SJMC LAB-340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I88" t="str">
            <v>UCHS CL-340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I89" t="str">
            <v>SJMC CL-340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I90" t="str">
            <v>ADM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O90">
            <v>0</v>
          </cell>
          <cell r="P90">
            <v>0</v>
          </cell>
          <cell r="Q90">
            <v>0</v>
          </cell>
        </row>
        <row r="91">
          <cell r="I91" t="str">
            <v>TRU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I92" t="str">
            <v>OID-340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I93" t="str">
            <v>PSP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I94" t="str">
            <v>TMS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I95" t="str">
            <v>DRF6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I96" t="str">
            <v>DRF7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O96">
            <v>0</v>
          </cell>
          <cell r="P96">
            <v>0</v>
          </cell>
          <cell r="Q96">
            <v>0</v>
          </cell>
        </row>
        <row r="97">
          <cell r="I97" t="str">
            <v>DRF8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I98" t="str">
            <v>DRF9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I99" t="str">
            <v>MSS</v>
          </cell>
          <cell r="J99" t="str">
            <v/>
          </cell>
          <cell r="K99">
            <v>3485.5</v>
          </cell>
          <cell r="L99">
            <v>577.8207014680878</v>
          </cell>
          <cell r="M99">
            <v>372.92146270260105</v>
          </cell>
          <cell r="O99">
            <v>0</v>
          </cell>
          <cell r="P99">
            <v>0</v>
          </cell>
          <cell r="Q99">
            <v>4436.2421641706887</v>
          </cell>
        </row>
        <row r="100">
          <cell r="I100" t="str">
            <v>CDS</v>
          </cell>
          <cell r="J100" t="str">
            <v/>
          </cell>
          <cell r="K100">
            <v>821.4</v>
          </cell>
          <cell r="L100">
            <v>431.1988114039973</v>
          </cell>
          <cell r="M100">
            <v>270.41006394038374</v>
          </cell>
          <cell r="O100">
            <v>0</v>
          </cell>
          <cell r="P100">
            <v>0</v>
          </cell>
          <cell r="Q100">
            <v>1523.0088753443811</v>
          </cell>
        </row>
      </sheetData>
      <sheetData sheetId="64"/>
      <sheetData sheetId="65">
        <row r="769">
          <cell r="B769">
            <v>210055</v>
          </cell>
        </row>
        <row r="805">
          <cell r="B805">
            <v>210055</v>
          </cell>
        </row>
        <row r="841">
          <cell r="B841">
            <v>210055</v>
          </cell>
        </row>
        <row r="877">
          <cell r="B877">
            <v>210055</v>
          </cell>
        </row>
      </sheetData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>
            <v>66.220403034047209</v>
          </cell>
          <cell r="F10">
            <v>44.316527132746366</v>
          </cell>
          <cell r="G10">
            <v>110.53693016679358</v>
          </cell>
          <cell r="H10">
            <v>0.7537004491068432</v>
          </cell>
          <cell r="I10">
            <v>87.860373590755188</v>
          </cell>
          <cell r="K10">
            <v>165.46190249670099</v>
          </cell>
          <cell r="L10">
            <v>136.28889713972828</v>
          </cell>
          <cell r="M10">
            <v>301.75079963642929</v>
          </cell>
          <cell r="N10">
            <v>3.7328104917545595</v>
          </cell>
          <cell r="O10">
            <v>44.32636022165908</v>
          </cell>
          <cell r="Q10">
            <v>99.241499462653778</v>
          </cell>
          <cell r="R10">
            <v>91.972370006981919</v>
          </cell>
          <cell r="S10">
            <v>191.21386946963571</v>
          </cell>
          <cell r="T10">
            <v>2.9791100426477164</v>
          </cell>
          <cell r="U10">
            <v>-43.534013369096108</v>
          </cell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>
            <v>0</v>
          </cell>
          <cell r="F11">
            <v>484.2</v>
          </cell>
          <cell r="G11">
            <v>484.2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Q11">
            <v>0</v>
          </cell>
          <cell r="R11">
            <v>-484.2</v>
          </cell>
          <cell r="S11">
            <v>-484.2</v>
          </cell>
          <cell r="T11">
            <v>0</v>
          </cell>
          <cell r="U11">
            <v>0</v>
          </cell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Y12" t="str">
            <v>Out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>
            <v>83.001297927256388</v>
          </cell>
          <cell r="F13">
            <v>129.29187450028542</v>
          </cell>
          <cell r="G13">
            <v>212.2931724275418</v>
          </cell>
          <cell r="H13">
            <v>1.8843069412628548</v>
          </cell>
          <cell r="I13">
            <v>44.048714203445677</v>
          </cell>
          <cell r="K13">
            <v>0</v>
          </cell>
          <cell r="L13">
            <v>89.3</v>
          </cell>
          <cell r="M13">
            <v>89.3</v>
          </cell>
          <cell r="N13">
            <v>0</v>
          </cell>
          <cell r="O13">
            <v>0</v>
          </cell>
          <cell r="Q13">
            <v>-83.001297927256388</v>
          </cell>
          <cell r="R13">
            <v>-39.991874500285419</v>
          </cell>
          <cell r="S13">
            <v>-122.99317242754181</v>
          </cell>
          <cell r="T13">
            <v>-1.8843069412628548</v>
          </cell>
          <cell r="U13">
            <v>-44.048714203445677</v>
          </cell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>
            <v>235.78365383800883</v>
          </cell>
          <cell r="F14">
            <v>6619.8799917838369</v>
          </cell>
          <cell r="G14">
            <v>6855.6636456218457</v>
          </cell>
          <cell r="H14">
            <v>3.1399719942128583</v>
          </cell>
          <cell r="I14">
            <v>75.091005356917549</v>
          </cell>
          <cell r="K14">
            <v>128.57268757964133</v>
          </cell>
          <cell r="L14">
            <v>2917.8849978789135</v>
          </cell>
          <cell r="M14">
            <v>3046.4576854585548</v>
          </cell>
          <cell r="N14">
            <v>2.3192123655211865</v>
          </cell>
          <cell r="O14">
            <v>55.43808298501709</v>
          </cell>
          <cell r="Q14">
            <v>-107.21096625836751</v>
          </cell>
          <cell r="R14">
            <v>-3701.9949939049234</v>
          </cell>
          <cell r="S14">
            <v>-3809.2059601632909</v>
          </cell>
          <cell r="T14">
            <v>-0.82075962869167185</v>
          </cell>
          <cell r="U14">
            <v>-19.652922371900459</v>
          </cell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>
            <v>535.07204988612182</v>
          </cell>
          <cell r="F15">
            <v>811.80499239157575</v>
          </cell>
          <cell r="G15">
            <v>1346.8770422776975</v>
          </cell>
          <cell r="H15">
            <v>17.67973546094824</v>
          </cell>
          <cell r="I15">
            <v>30.264709054499821</v>
          </cell>
          <cell r="K15">
            <v>507.29820934891654</v>
          </cell>
          <cell r="L15">
            <v>719.89623965080625</v>
          </cell>
          <cell r="M15">
            <v>1227.1944489997227</v>
          </cell>
          <cell r="N15">
            <v>14.638777223719607</v>
          </cell>
          <cell r="O15">
            <v>34.654411471398546</v>
          </cell>
          <cell r="Q15">
            <v>-27.773840537205274</v>
          </cell>
          <cell r="R15">
            <v>-91.908752740769501</v>
          </cell>
          <cell r="S15">
            <v>-119.68259327797477</v>
          </cell>
          <cell r="T15">
            <v>-3.040958237228633</v>
          </cell>
          <cell r="U15">
            <v>4.3897024168987251</v>
          </cell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>
            <v>311.17761413415303</v>
          </cell>
          <cell r="F16">
            <v>122.30647137235783</v>
          </cell>
          <cell r="G16">
            <v>433.48408550651084</v>
          </cell>
          <cell r="H16">
            <v>4.9942159695307682</v>
          </cell>
          <cell r="I16">
            <v>62.307600638942681</v>
          </cell>
          <cell r="K16">
            <v>421.44637609981288</v>
          </cell>
          <cell r="L16">
            <v>116.58076442720973</v>
          </cell>
          <cell r="M16">
            <v>538.02714052702265</v>
          </cell>
          <cell r="N16">
            <v>5.6043479715188864</v>
          </cell>
          <cell r="O16">
            <v>75.19989448221088</v>
          </cell>
          <cell r="Q16">
            <v>110.26876196565985</v>
          </cell>
          <cell r="R16">
            <v>-5.7257069451481044</v>
          </cell>
          <cell r="S16">
            <v>104.54305502051182</v>
          </cell>
          <cell r="T16">
            <v>0.61013200198811823</v>
          </cell>
          <cell r="U16">
            <v>12.892293843268199</v>
          </cell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>
            <v>265.30536266486297</v>
          </cell>
          <cell r="F17">
            <v>58.550779472984615</v>
          </cell>
          <cell r="G17">
            <v>323.8561421378476</v>
          </cell>
          <cell r="H17">
            <v>2.2311397518548306</v>
          </cell>
          <cell r="I17">
            <v>118.9102396854812</v>
          </cell>
          <cell r="K17">
            <v>351.11966465531566</v>
          </cell>
          <cell r="L17">
            <v>38.804283250423566</v>
          </cell>
          <cell r="M17">
            <v>389.92394790573923</v>
          </cell>
          <cell r="N17">
            <v>2.359926354055939</v>
          </cell>
          <cell r="O17">
            <v>148.78416186668545</v>
          </cell>
          <cell r="Q17">
            <v>85.814301990452691</v>
          </cell>
          <cell r="R17">
            <v>-19.746496222561049</v>
          </cell>
          <cell r="S17">
            <v>66.067805767891628</v>
          </cell>
          <cell r="T17">
            <v>0.12878660220110838</v>
          </cell>
          <cell r="U17">
            <v>29.87392218120425</v>
          </cell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>
            <v>59.975505069076029</v>
          </cell>
          <cell r="F18">
            <v>411.05451854072601</v>
          </cell>
          <cell r="G18">
            <v>471.03002360980202</v>
          </cell>
          <cell r="H18">
            <v>0.45669264661543107</v>
          </cell>
          <cell r="I18">
            <v>131.32575160462312</v>
          </cell>
          <cell r="K18">
            <v>26.761840320438839</v>
          </cell>
          <cell r="L18">
            <v>387.13250804956454</v>
          </cell>
          <cell r="M18">
            <v>413.8943483700034</v>
          </cell>
          <cell r="N18">
            <v>9.0104208589056392E-2</v>
          </cell>
          <cell r="O18">
            <v>297.00988155273802</v>
          </cell>
          <cell r="Q18">
            <v>-33.213664748637186</v>
          </cell>
          <cell r="R18">
            <v>-23.922010491161473</v>
          </cell>
          <cell r="S18">
            <v>-57.135675239798616</v>
          </cell>
          <cell r="T18">
            <v>-0.3665884380263747</v>
          </cell>
          <cell r="U18">
            <v>165.6841299481149</v>
          </cell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>
            <v>590.48550835755282</v>
          </cell>
          <cell r="F19">
            <v>589.68570215924296</v>
          </cell>
          <cell r="G19">
            <v>1180.1712105167958</v>
          </cell>
          <cell r="H19">
            <v>17.165206526827209</v>
          </cell>
          <cell r="I19">
            <v>34.400140041117076</v>
          </cell>
          <cell r="K19">
            <v>784.4534888851739</v>
          </cell>
          <cell r="L19">
            <v>645.52050698749372</v>
          </cell>
          <cell r="M19">
            <v>1429.9739958726677</v>
          </cell>
          <cell r="N19">
            <v>17.416786462836477</v>
          </cell>
          <cell r="O19">
            <v>45.040081909428125</v>
          </cell>
          <cell r="Q19">
            <v>193.96798052762108</v>
          </cell>
          <cell r="R19">
            <v>55.834804828250753</v>
          </cell>
          <cell r="S19">
            <v>249.80278535587195</v>
          </cell>
          <cell r="T19">
            <v>0.25157993600926787</v>
          </cell>
          <cell r="U19">
            <v>10.639941868311048</v>
          </cell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>
            <v>1796.0674015519949</v>
          </cell>
          <cell r="F20">
            <v>3652.3012106615074</v>
          </cell>
          <cell r="G20">
            <v>5448.3686122135023</v>
          </cell>
          <cell r="H20">
            <v>4.2616997181594014</v>
          </cell>
          <cell r="I20">
            <v>421.44391213177823</v>
          </cell>
          <cell r="K20">
            <v>594.89373940614598</v>
          </cell>
          <cell r="L20">
            <v>2786.9014939035719</v>
          </cell>
          <cell r="M20">
            <v>3381.7952333097178</v>
          </cell>
          <cell r="N20">
            <v>2.4678566938832924</v>
          </cell>
          <cell r="O20">
            <v>241.05684129901877</v>
          </cell>
          <cell r="Q20">
            <v>-1201.173662145849</v>
          </cell>
          <cell r="R20">
            <v>-865.39971675793549</v>
          </cell>
          <cell r="S20">
            <v>-2066.5733789037845</v>
          </cell>
          <cell r="T20">
            <v>-1.793843024276109</v>
          </cell>
          <cell r="U20">
            <v>-180.38707083275946</v>
          </cell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>
            <v>56.890043870285623</v>
          </cell>
          <cell r="F21">
            <v>362.01770327166275</v>
          </cell>
          <cell r="G21">
            <v>418.90774714194839</v>
          </cell>
          <cell r="H21">
            <v>1.0746901629682026</v>
          </cell>
          <cell r="I21">
            <v>52.936228348047933</v>
          </cell>
          <cell r="K21">
            <v>59.084010199316616</v>
          </cell>
          <cell r="L21">
            <v>262.70829634895711</v>
          </cell>
          <cell r="M21">
            <v>321.7923065482737</v>
          </cell>
          <cell r="N21">
            <v>0.99663451351645738</v>
          </cell>
          <cell r="O21">
            <v>59.283528111873849</v>
          </cell>
          <cell r="Q21">
            <v>2.1939663290309923</v>
          </cell>
          <cell r="R21">
            <v>-99.309406922705648</v>
          </cell>
          <cell r="S21">
            <v>-97.115440593674691</v>
          </cell>
          <cell r="T21">
            <v>-7.8055649451745257E-2</v>
          </cell>
          <cell r="U21">
            <v>6.3472997638259159</v>
          </cell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>
            <v>291.16800151423251</v>
          </cell>
          <cell r="F22">
            <v>20.983713380151475</v>
          </cell>
          <cell r="G22">
            <v>312.15171489438399</v>
          </cell>
          <cell r="H22">
            <v>1.0512274276911351</v>
          </cell>
          <cell r="I22">
            <v>276.97907593006755</v>
          </cell>
          <cell r="K22">
            <v>120.20744414929806</v>
          </cell>
          <cell r="L22">
            <v>325.23132519361457</v>
          </cell>
          <cell r="M22">
            <v>445.43876934291262</v>
          </cell>
          <cell r="N22">
            <v>0.73936960790601602</v>
          </cell>
          <cell r="O22">
            <v>162.58099178534002</v>
          </cell>
          <cell r="Q22">
            <v>-170.96055736493446</v>
          </cell>
          <cell r="R22">
            <v>304.2476118134631</v>
          </cell>
          <cell r="S22">
            <v>133.28705444852864</v>
          </cell>
          <cell r="T22">
            <v>-0.31185781978511906</v>
          </cell>
          <cell r="U22">
            <v>-114.39808414472753</v>
          </cell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>
            <v>619.29236846621666</v>
          </cell>
          <cell r="F23">
            <v>34.696485331783265</v>
          </cell>
          <cell r="G23">
            <v>653.98885379799992</v>
          </cell>
          <cell r="H23">
            <v>3.4590464489779418</v>
          </cell>
          <cell r="I23">
            <v>179.03557457264023</v>
          </cell>
          <cell r="K23">
            <v>570.49629867314525</v>
          </cell>
          <cell r="L23">
            <v>45.629278556819017</v>
          </cell>
          <cell r="M23">
            <v>616.12557722996428</v>
          </cell>
          <cell r="N23">
            <v>4.6571550780179249</v>
          </cell>
          <cell r="O23">
            <v>122.49888378549491</v>
          </cell>
          <cell r="Q23">
            <v>-48.79606979307141</v>
          </cell>
          <cell r="R23">
            <v>10.932793225035752</v>
          </cell>
          <cell r="S23">
            <v>-37.863276568035644</v>
          </cell>
          <cell r="T23">
            <v>1.1981086290399832</v>
          </cell>
          <cell r="U23">
            <v>-56.536690787145318</v>
          </cell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Y28" t="str">
            <v>Out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Y29" t="str">
            <v>Out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Y30" t="str">
            <v>Out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Y31" t="str">
            <v>Out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Y33" t="str">
            <v>Out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Y41" t="str">
            <v>Out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Y42" t="str">
            <v>Out</v>
          </cell>
        </row>
        <row r="43">
          <cell r="A43" t="str">
            <v>D16</v>
          </cell>
          <cell r="B43" t="str">
            <v>TBD</v>
          </cell>
          <cell r="C43" t="str">
            <v>Reserved for Future Use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>
            <v>4153.470294500501</v>
          </cell>
          <cell r="F45">
            <v>930.28947566381248</v>
          </cell>
          <cell r="G45">
            <v>5083.7597701643135</v>
          </cell>
          <cell r="H45">
            <v>39.758918772229201</v>
          </cell>
          <cell r="I45">
            <v>104.46637943790402</v>
          </cell>
          <cell r="K45">
            <v>5799.5510362439554</v>
          </cell>
          <cell r="L45">
            <v>1075.0716027256401</v>
          </cell>
          <cell r="M45">
            <v>6874.6226389695958</v>
          </cell>
          <cell r="N45">
            <v>65.820631839310849</v>
          </cell>
          <cell r="O45">
            <v>88.111445821463832</v>
          </cell>
          <cell r="Q45">
            <v>1646.0807417434544</v>
          </cell>
          <cell r="R45">
            <v>144.78212706182762</v>
          </cell>
          <cell r="S45">
            <v>1790.8628688052822</v>
          </cell>
          <cell r="T45">
            <v>26.061713067081648</v>
          </cell>
          <cell r="U45">
            <v>-16.354933616440192</v>
          </cell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>
            <v>100.42538188198388</v>
          </cell>
          <cell r="F46">
            <v>258.924289495663</v>
          </cell>
          <cell r="G46">
            <v>359.34967137764687</v>
          </cell>
          <cell r="H46">
            <v>0.42084335784896043</v>
          </cell>
          <cell r="I46">
            <v>238.62888651797681</v>
          </cell>
          <cell r="K46">
            <v>104.08342520114546</v>
          </cell>
          <cell r="L46">
            <v>13.819647649452335</v>
          </cell>
          <cell r="M46">
            <v>117.90307285059779</v>
          </cell>
          <cell r="N46">
            <v>1.1242287804822317</v>
          </cell>
          <cell r="O46">
            <v>92.582067821195125</v>
          </cell>
          <cell r="Q46">
            <v>3.6580433191615782</v>
          </cell>
          <cell r="R46">
            <v>-245.10464184621065</v>
          </cell>
          <cell r="S46">
            <v>-241.44659852704908</v>
          </cell>
          <cell r="T46">
            <v>0.70338542263327131</v>
          </cell>
          <cell r="U46">
            <v>-146.04681869678168</v>
          </cell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>
            <v>28.802220016127414</v>
          </cell>
          <cell r="F47">
            <v>36.432657839820941</v>
          </cell>
          <cell r="G47">
            <v>65.234877855948355</v>
          </cell>
          <cell r="H47">
            <v>3.6531911734077629</v>
          </cell>
          <cell r="I47">
            <v>7.8841261376584848</v>
          </cell>
          <cell r="K47">
            <v>213.44281337269558</v>
          </cell>
          <cell r="L47">
            <v>28.000804725115124</v>
          </cell>
          <cell r="M47">
            <v>241.44361809781071</v>
          </cell>
          <cell r="N47">
            <v>2.9764736168195096</v>
          </cell>
          <cell r="O47">
            <v>71.709963147856968</v>
          </cell>
          <cell r="Q47">
            <v>184.64059335656816</v>
          </cell>
          <cell r="R47">
            <v>-8.4318531147058167</v>
          </cell>
          <cell r="S47">
            <v>176.20874024186236</v>
          </cell>
          <cell r="T47">
            <v>-0.67671755658825328</v>
          </cell>
          <cell r="U47">
            <v>63.825837010198484</v>
          </cell>
          <cell r="Y47" t="str">
            <v>In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>
            <v>771.42980109975349</v>
          </cell>
          <cell r="F49">
            <v>67.319988196901321</v>
          </cell>
          <cell r="G49">
            <v>838.74978929665485</v>
          </cell>
          <cell r="H49">
            <v>6.5999302321530777</v>
          </cell>
          <cell r="I49">
            <v>116.88453877005485</v>
          </cell>
          <cell r="K49">
            <v>1135.8837383957052</v>
          </cell>
          <cell r="L49">
            <v>5.1659710215680352</v>
          </cell>
          <cell r="M49">
            <v>1141.0497094172733</v>
          </cell>
          <cell r="N49">
            <v>0.55912460033974576</v>
          </cell>
          <cell r="O49">
            <v>2031.5395489762</v>
          </cell>
          <cell r="Q49">
            <v>364.45393729595173</v>
          </cell>
          <cell r="R49">
            <v>-62.154017175333287</v>
          </cell>
          <cell r="S49">
            <v>302.29992012061848</v>
          </cell>
          <cell r="T49">
            <v>-6.0408056318133321</v>
          </cell>
          <cell r="U49">
            <v>1914.6550102061451</v>
          </cell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Y50" t="str">
            <v>Out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>
            <v>1235.1528885743478</v>
          </cell>
          <cell r="F51">
            <v>140.2295658832</v>
          </cell>
          <cell r="G51">
            <v>1375.3824544575477</v>
          </cell>
          <cell r="H51">
            <v>8.7768023651356852</v>
          </cell>
          <cell r="I51">
            <v>140.72925846898147</v>
          </cell>
          <cell r="K51">
            <v>2006.9761085508524</v>
          </cell>
          <cell r="L51">
            <v>167.27035293321327</v>
          </cell>
          <cell r="M51">
            <v>2174.2464614840655</v>
          </cell>
          <cell r="N51">
            <v>15.701288831525149</v>
          </cell>
          <cell r="O51">
            <v>127.82238006610214</v>
          </cell>
          <cell r="Q51">
            <v>771.82321997650456</v>
          </cell>
          <cell r="R51">
            <v>27.040787050013279</v>
          </cell>
          <cell r="S51">
            <v>798.86400702651781</v>
          </cell>
          <cell r="T51">
            <v>6.9244864663894639</v>
          </cell>
          <cell r="U51">
            <v>-12.906878402879329</v>
          </cell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>
            <v>0</v>
          </cell>
          <cell r="F52">
            <v>550.20000000000005</v>
          </cell>
          <cell r="G52">
            <v>550.20000000000005</v>
          </cell>
          <cell r="H52">
            <v>0</v>
          </cell>
          <cell r="I52">
            <v>0</v>
          </cell>
          <cell r="K52">
            <v>191.37943136329793</v>
          </cell>
          <cell r="L52">
            <v>438.87020962404347</v>
          </cell>
          <cell r="M52">
            <v>630.24964098734142</v>
          </cell>
          <cell r="N52">
            <v>2.0098953306007941</v>
          </cell>
          <cell r="O52">
            <v>95.218605889338107</v>
          </cell>
          <cell r="Q52">
            <v>191.37943136329793</v>
          </cell>
          <cell r="R52">
            <v>-111.32979037595658</v>
          </cell>
          <cell r="S52">
            <v>80.049640987341377</v>
          </cell>
          <cell r="T52">
            <v>2.0098953306007941</v>
          </cell>
          <cell r="U52">
            <v>95.218605889338107</v>
          </cell>
          <cell r="Y52" t="str">
            <v>In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>
            <v>0</v>
          </cell>
          <cell r="F53">
            <v>12</v>
          </cell>
          <cell r="G53">
            <v>12</v>
          </cell>
          <cell r="H53">
            <v>0</v>
          </cell>
          <cell r="I53">
            <v>0</v>
          </cell>
          <cell r="K53">
            <v>178.8926869030918</v>
          </cell>
          <cell r="L53">
            <v>9.8251040512018708</v>
          </cell>
          <cell r="M53">
            <v>188.71779095429366</v>
          </cell>
          <cell r="N53">
            <v>1.0092768724382446</v>
          </cell>
          <cell r="O53">
            <v>177.24837632602924</v>
          </cell>
          <cell r="Q53">
            <v>178.8926869030918</v>
          </cell>
          <cell r="R53">
            <v>-2.1748959487981292</v>
          </cell>
          <cell r="S53">
            <v>176.71779095429366</v>
          </cell>
          <cell r="T53">
            <v>1.0092768724382446</v>
          </cell>
          <cell r="U53">
            <v>177.24837632602924</v>
          </cell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>
            <v>670.39946866048456</v>
          </cell>
          <cell r="F54">
            <v>921.17053392760374</v>
          </cell>
          <cell r="G54">
            <v>1591.5700025880883</v>
          </cell>
          <cell r="H54">
            <v>5.5554104913943956</v>
          </cell>
          <cell r="I54">
            <v>120.6750553715097</v>
          </cell>
          <cell r="K54">
            <v>779.1035756087673</v>
          </cell>
          <cell r="L54">
            <v>892.39279747704359</v>
          </cell>
          <cell r="M54">
            <v>1671.4963730858108</v>
          </cell>
          <cell r="N54">
            <v>5.175673325066513</v>
          </cell>
          <cell r="O54">
            <v>150.53182971101737</v>
          </cell>
          <cell r="Q54">
            <v>108.70410694828274</v>
          </cell>
          <cell r="R54">
            <v>-28.777736450560155</v>
          </cell>
          <cell r="S54">
            <v>79.926370497722473</v>
          </cell>
          <cell r="T54">
            <v>-0.37973716632788257</v>
          </cell>
          <cell r="U54">
            <v>29.856774339507666</v>
          </cell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>
            <v>43.729790873047548</v>
          </cell>
          <cell r="F55">
            <v>5.4255135741239693</v>
          </cell>
          <cell r="G55">
            <v>49.155304447171517</v>
          </cell>
          <cell r="H55">
            <v>0.54402943609922216</v>
          </cell>
          <cell r="I55">
            <v>80.381295517016738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Q55">
            <v>-43.729790873047548</v>
          </cell>
          <cell r="R55">
            <v>-5.4255135741239693</v>
          </cell>
          <cell r="S55">
            <v>-49.155304447171517</v>
          </cell>
          <cell r="T55">
            <v>-0.54402943609922216</v>
          </cell>
          <cell r="U55">
            <v>-80.381295517016738</v>
          </cell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>
            <v>0</v>
          </cell>
          <cell r="F56">
            <v>1.8</v>
          </cell>
          <cell r="G56">
            <v>1.8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Q56">
            <v>0</v>
          </cell>
          <cell r="R56">
            <v>-1.8</v>
          </cell>
          <cell r="S56">
            <v>-1.8</v>
          </cell>
          <cell r="T56">
            <v>0</v>
          </cell>
          <cell r="U56">
            <v>0</v>
          </cell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>
            <v>1297.6795161940563</v>
          </cell>
          <cell r="F57">
            <v>318.75334246848689</v>
          </cell>
          <cell r="G57">
            <v>1616.4328586625431</v>
          </cell>
          <cell r="H57">
            <v>13.261364171775313</v>
          </cell>
          <cell r="I57">
            <v>97.854149798250702</v>
          </cell>
          <cell r="K57">
            <v>1719.4381112197541</v>
          </cell>
          <cell r="L57">
            <v>244.95215570700663</v>
          </cell>
          <cell r="M57">
            <v>1964.3902669267607</v>
          </cell>
          <cell r="N57">
            <v>17.831494375442944</v>
          </cell>
          <cell r="O57">
            <v>96.427033820996982</v>
          </cell>
          <cell r="Q57">
            <v>421.75859502569779</v>
          </cell>
          <cell r="R57">
            <v>-73.801186761480267</v>
          </cell>
          <cell r="S57">
            <v>347.95740826421752</v>
          </cell>
          <cell r="T57">
            <v>4.570130203667631</v>
          </cell>
          <cell r="U57">
            <v>-1.4271159772537203</v>
          </cell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>
            <v>620.62014568068093</v>
          </cell>
          <cell r="F58">
            <v>75.391722155378687</v>
          </cell>
          <cell r="G58">
            <v>696.01186783605965</v>
          </cell>
          <cell r="H58">
            <v>6.1558972305665174</v>
          </cell>
          <cell r="I58">
            <v>100.81717131323296</v>
          </cell>
          <cell r="K58">
            <v>851.57943141286808</v>
          </cell>
          <cell r="L58">
            <v>101.32664942194893</v>
          </cell>
          <cell r="M58">
            <v>952.90608083481698</v>
          </cell>
          <cell r="N58">
            <v>7.5466712508277531</v>
          </cell>
          <cell r="O58">
            <v>112.84172890391416</v>
          </cell>
          <cell r="Q58">
            <v>230.95928573218714</v>
          </cell>
          <cell r="R58">
            <v>25.934927266570241</v>
          </cell>
          <cell r="S58">
            <v>256.89421299875733</v>
          </cell>
          <cell r="T58">
            <v>1.3907740202612358</v>
          </cell>
          <cell r="U58">
            <v>12.024557590681198</v>
          </cell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Y59" t="str">
            <v>Out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>
            <v>137.11975697313588</v>
          </cell>
          <cell r="F60">
            <v>78.674671736851778</v>
          </cell>
          <cell r="G60">
            <v>215.79442870998764</v>
          </cell>
          <cell r="H60">
            <v>1.0804025294693256</v>
          </cell>
          <cell r="I60">
            <v>126.91543497263622</v>
          </cell>
          <cell r="K60">
            <v>146.39418877494273</v>
          </cell>
          <cell r="L60">
            <v>51.445322581708254</v>
          </cell>
          <cell r="M60">
            <v>197.83951135665097</v>
          </cell>
          <cell r="N60">
            <v>1.011465169225362</v>
          </cell>
          <cell r="O60">
            <v>144.73478002911341</v>
          </cell>
          <cell r="Q60">
            <v>9.2744318018068554</v>
          </cell>
          <cell r="R60">
            <v>-27.229349155143524</v>
          </cell>
          <cell r="S60">
            <v>-17.954917353336668</v>
          </cell>
          <cell r="T60">
            <v>-6.8937360243963575E-2</v>
          </cell>
          <cell r="U60">
            <v>17.819345056477189</v>
          </cell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>
            <v>81.756156722251504</v>
          </cell>
          <cell r="F61">
            <v>19.827176117653565</v>
          </cell>
          <cell r="G61">
            <v>101.58333283990507</v>
          </cell>
          <cell r="H61">
            <v>0.89514965226673338</v>
          </cell>
          <cell r="I61">
            <v>91.332389523053862</v>
          </cell>
          <cell r="K61">
            <v>45.152615004961518</v>
          </cell>
          <cell r="L61">
            <v>4.7469810625904083</v>
          </cell>
          <cell r="M61">
            <v>49.899596067551926</v>
          </cell>
          <cell r="N61">
            <v>0.51377637976675761</v>
          </cell>
          <cell r="O61">
            <v>87.883789101904114</v>
          </cell>
          <cell r="Q61">
            <v>-36.603541717289986</v>
          </cell>
          <cell r="R61">
            <v>-15.080195055063157</v>
          </cell>
          <cell r="S61">
            <v>-51.683736772353143</v>
          </cell>
          <cell r="T61">
            <v>-0.38137327249997577</v>
          </cell>
          <cell r="U61">
            <v>-3.4486004211497487</v>
          </cell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Y62" t="str">
            <v>Out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Y63" t="str">
            <v>Out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>
            <v>1.5135056186482554</v>
          </cell>
          <cell r="F64">
            <v>0.21762253902961873</v>
          </cell>
          <cell r="G64">
            <v>1.7311281576778741</v>
          </cell>
          <cell r="H64">
            <v>2.182154105289116E-2</v>
          </cell>
          <cell r="I64">
            <v>69.358328771547932</v>
          </cell>
          <cell r="K64">
            <v>25.97968791796891</v>
          </cell>
          <cell r="L64">
            <v>1.0727763486892785</v>
          </cell>
          <cell r="M64">
            <v>27.052464266658188</v>
          </cell>
          <cell r="N64">
            <v>0.11610898410203659</v>
          </cell>
          <cell r="O64">
            <v>223.75260724990892</v>
          </cell>
          <cell r="Q64">
            <v>24.466182299320653</v>
          </cell>
          <cell r="R64">
            <v>0.85515380965965981</v>
          </cell>
          <cell r="S64">
            <v>25.321336108980315</v>
          </cell>
          <cell r="T64">
            <v>9.4287443049145422E-2</v>
          </cell>
          <cell r="U64">
            <v>154.394278478361</v>
          </cell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>
            <v>0.71046260917716186</v>
          </cell>
          <cell r="F65">
            <v>1.2704303678875342</v>
          </cell>
          <cell r="G65">
            <v>1.9808929770646961</v>
          </cell>
          <cell r="H65">
            <v>0.11736189843337973</v>
          </cell>
          <cell r="I65">
            <v>6.0536052897990116</v>
          </cell>
          <cell r="K65">
            <v>0.65705150790806854</v>
          </cell>
          <cell r="L65">
            <v>0.76803999779130749</v>
          </cell>
          <cell r="M65">
            <v>1.425091505699376</v>
          </cell>
          <cell r="N65">
            <v>8.3126687125639059E-2</v>
          </cell>
          <cell r="O65">
            <v>7.904218616519505</v>
          </cell>
          <cell r="Q65">
            <v>-5.341110126909332E-2</v>
          </cell>
          <cell r="R65">
            <v>-0.50239037009622667</v>
          </cell>
          <cell r="S65">
            <v>-0.5558014713653201</v>
          </cell>
          <cell r="T65">
            <v>-3.4235211307740668E-2</v>
          </cell>
          <cell r="U65">
            <v>1.8506133267204934</v>
          </cell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Y66" t="str">
            <v>Out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Y70" t="str">
            <v>Out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>
            <v>0</v>
          </cell>
          <cell r="F73">
            <v>18.5</v>
          </cell>
          <cell r="G73">
            <v>18.5</v>
          </cell>
          <cell r="H73">
            <v>0</v>
          </cell>
          <cell r="I73">
            <v>0</v>
          </cell>
          <cell r="K73">
            <v>0</v>
          </cell>
          <cell r="L73">
            <v>0.1</v>
          </cell>
          <cell r="M73">
            <v>0.1</v>
          </cell>
          <cell r="N73">
            <v>0</v>
          </cell>
          <cell r="O73">
            <v>0</v>
          </cell>
          <cell r="Q73">
            <v>0</v>
          </cell>
          <cell r="R73">
            <v>-18.399999999999999</v>
          </cell>
          <cell r="S73">
            <v>-18.399999999999999</v>
          </cell>
          <cell r="T73">
            <v>0</v>
          </cell>
          <cell r="U73">
            <v>0</v>
          </cell>
          <cell r="Y73" t="str">
            <v>In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>
            <v>0</v>
          </cell>
          <cell r="F75">
            <v>572.9</v>
          </cell>
          <cell r="G75">
            <v>572.9</v>
          </cell>
          <cell r="H75">
            <v>0</v>
          </cell>
          <cell r="I75">
            <v>0</v>
          </cell>
          <cell r="K75">
            <v>0</v>
          </cell>
          <cell r="L75">
            <v>359.6</v>
          </cell>
          <cell r="M75">
            <v>359.6</v>
          </cell>
          <cell r="N75">
            <v>0</v>
          </cell>
          <cell r="O75">
            <v>0</v>
          </cell>
          <cell r="Q75">
            <v>0</v>
          </cell>
          <cell r="R75">
            <v>-213.29999999999995</v>
          </cell>
          <cell r="S75">
            <v>-213.29999999999995</v>
          </cell>
          <cell r="T75">
            <v>0</v>
          </cell>
          <cell r="U75">
            <v>0</v>
          </cell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>
            <v>0</v>
          </cell>
          <cell r="F77">
            <v>0.4</v>
          </cell>
          <cell r="G77">
            <v>0.4</v>
          </cell>
          <cell r="H77">
            <v>0</v>
          </cell>
          <cell r="I77">
            <v>0</v>
          </cell>
          <cell r="K77">
            <v>0</v>
          </cell>
          <cell r="L77">
            <v>12</v>
          </cell>
          <cell r="M77">
            <v>12</v>
          </cell>
          <cell r="N77">
            <v>0</v>
          </cell>
          <cell r="O77">
            <v>0</v>
          </cell>
          <cell r="Q77">
            <v>0</v>
          </cell>
          <cell r="R77">
            <v>11.6</v>
          </cell>
          <cell r="S77">
            <v>11.6</v>
          </cell>
          <cell r="T77">
            <v>0</v>
          </cell>
          <cell r="U77">
            <v>0</v>
          </cell>
          <cell r="Y77" t="str">
            <v>In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>
            <v>1328.9125045747567</v>
          </cell>
          <cell r="F79">
            <v>196.60129172944781</v>
          </cell>
          <cell r="G79">
            <v>1525.5137963042046</v>
          </cell>
          <cell r="H79">
            <v>18.881428302917353</v>
          </cell>
          <cell r="I79">
            <v>70.381990348125711</v>
          </cell>
          <cell r="K79">
            <v>201.8267393908755</v>
          </cell>
          <cell r="L79">
            <v>108.41818485721811</v>
          </cell>
          <cell r="M79">
            <v>310.24492424809364</v>
          </cell>
          <cell r="N79">
            <v>9.3640566949462194</v>
          </cell>
          <cell r="O79">
            <v>21.553344449505669</v>
          </cell>
          <cell r="Q79">
            <v>-1127.0857651838812</v>
          </cell>
          <cell r="R79">
            <v>-88.1831068722297</v>
          </cell>
          <cell r="S79">
            <v>-1215.2688720561109</v>
          </cell>
          <cell r="T79">
            <v>-9.5173716079711337</v>
          </cell>
          <cell r="U79">
            <v>-48.828645898620039</v>
          </cell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Y80" t="str">
            <v>Out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>
            <v>0</v>
          </cell>
          <cell r="F100">
            <v>3436.7</v>
          </cell>
          <cell r="G100">
            <v>3436.7</v>
          </cell>
          <cell r="H100">
            <v>0</v>
          </cell>
          <cell r="I100">
            <v>0</v>
          </cell>
          <cell r="K100">
            <v>0</v>
          </cell>
          <cell r="L100">
            <v>3485.5</v>
          </cell>
          <cell r="M100">
            <v>3485.5</v>
          </cell>
          <cell r="N100">
            <v>0</v>
          </cell>
          <cell r="O100">
            <v>0</v>
          </cell>
          <cell r="Q100">
            <v>0</v>
          </cell>
          <cell r="R100">
            <v>48.800000000000182</v>
          </cell>
          <cell r="S100">
            <v>48.800000000000182</v>
          </cell>
          <cell r="T100">
            <v>0</v>
          </cell>
          <cell r="U100">
            <v>0</v>
          </cell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>
            <v>0</v>
          </cell>
          <cell r="F101">
            <v>438.4</v>
          </cell>
          <cell r="G101">
            <v>438.4</v>
          </cell>
          <cell r="H101">
            <v>0</v>
          </cell>
          <cell r="I101">
            <v>0</v>
          </cell>
          <cell r="K101">
            <v>0</v>
          </cell>
          <cell r="L101">
            <v>821.4</v>
          </cell>
          <cell r="M101">
            <v>821.4</v>
          </cell>
          <cell r="N101">
            <v>0</v>
          </cell>
          <cell r="O101">
            <v>0</v>
          </cell>
          <cell r="Q101">
            <v>0</v>
          </cell>
          <cell r="R101">
            <v>383</v>
          </cell>
          <cell r="S101">
            <v>383</v>
          </cell>
          <cell r="T101">
            <v>0</v>
          </cell>
          <cell r="U101">
            <v>0</v>
          </cell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Y102" t="str">
            <v>Out</v>
          </cell>
        </row>
        <row r="103">
          <cell r="A103" t="str">
            <v>D88</v>
          </cell>
          <cell r="B103" t="str">
            <v>UCHS LAB-340</v>
          </cell>
          <cell r="C103" t="str">
            <v>Rate Center for Upper Chesapeake (210049) 340B Lab charged at UM (Effective May 1, 2018)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Y103" t="str">
            <v>Out</v>
          </cell>
        </row>
        <row r="104">
          <cell r="A104" t="str">
            <v>D89</v>
          </cell>
          <cell r="B104" t="str">
            <v>SJMC LAB-340</v>
          </cell>
          <cell r="C104" t="str">
            <v>Rate Center for St. Joseph (210063) 340B LAB charged at UM (Effective May 1, 2018)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Y104" t="str">
            <v>Out</v>
          </cell>
        </row>
        <row r="105">
          <cell r="A105" t="str">
            <v>D90</v>
          </cell>
          <cell r="B105" t="str">
            <v>UCHS CL-340</v>
          </cell>
          <cell r="C105" t="str">
            <v>Rate Center for Upper Chesapeake (210049) 340B Clinic charged at UM (Effective May 1, 2018)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Y105" t="str">
            <v>Out</v>
          </cell>
        </row>
        <row r="106">
          <cell r="A106" t="str">
            <v>D91</v>
          </cell>
          <cell r="B106" t="str">
            <v>SJMC CL-340</v>
          </cell>
          <cell r="C106" t="str">
            <v>Rate Center for St. Joseph (210063) 340B Clinic charged at UM (Effective May 1, 2018)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Y106" t="str">
            <v>Out</v>
          </cell>
        </row>
        <row r="107">
          <cell r="A107" t="str">
            <v>D94</v>
          </cell>
          <cell r="B107" t="str">
            <v>TRU</v>
          </cell>
          <cell r="C107" t="str">
            <v>Trauma Resuscitation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Y107" t="str">
            <v>Out</v>
          </cell>
        </row>
        <row r="108">
          <cell r="A108" t="str">
            <v>D95</v>
          </cell>
          <cell r="B108" t="str">
            <v>OID-340</v>
          </cell>
          <cell r="C108" t="str">
            <v>OP Cancer and Infusion Drugs 340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Y108" t="str">
            <v>Out</v>
          </cell>
        </row>
        <row r="109">
          <cell r="A109" t="str">
            <v>D96</v>
          </cell>
          <cell r="B109" t="str">
            <v>PSP</v>
          </cell>
          <cell r="C109" t="str">
            <v>Pediatric Specialty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Y109" t="str">
            <v>Out</v>
          </cell>
        </row>
        <row r="110">
          <cell r="A110" t="str">
            <v>D97</v>
          </cell>
          <cell r="B110" t="str">
            <v>TMS</v>
          </cell>
          <cell r="C110" t="str">
            <v>Treatments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Y110" t="str">
            <v>Out</v>
          </cell>
        </row>
        <row r="111">
          <cell r="A111" t="str">
            <v>D60</v>
          </cell>
          <cell r="B111" t="str">
            <v>RDS</v>
          </cell>
          <cell r="C111" t="str">
            <v>Respiratory Dependent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Y111" t="str">
            <v>Out</v>
          </cell>
        </row>
        <row r="112">
          <cell r="A112" t="str">
            <v>D47</v>
          </cell>
          <cell r="B112" t="str">
            <v>AOR</v>
          </cell>
          <cell r="C112" t="str">
            <v>Ambulatory Surgery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Y112" t="str">
            <v>Out</v>
          </cell>
        </row>
        <row r="113">
          <cell r="A113" t="str">
            <v>D82</v>
          </cell>
          <cell r="B113" t="str">
            <v>PSD</v>
          </cell>
          <cell r="C113" t="str">
            <v>Pediatric Step-Down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Y113" t="str">
            <v>Out</v>
          </cell>
        </row>
        <row r="117">
          <cell r="A117" t="str">
            <v>DP1</v>
          </cell>
          <cell r="B117" t="str">
            <v>EDP</v>
          </cell>
          <cell r="C117" t="str">
            <v>Data Processing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Y117" t="str">
            <v>Out</v>
          </cell>
        </row>
        <row r="118">
          <cell r="A118" t="str">
            <v>E01</v>
          </cell>
          <cell r="B118" t="str">
            <v>AMB</v>
          </cell>
          <cell r="C118" t="str">
            <v>Ambulance Services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Y118" t="str">
            <v>Out</v>
          </cell>
        </row>
        <row r="119">
          <cell r="A119" t="str">
            <v>E02</v>
          </cell>
          <cell r="B119" t="str">
            <v>PAR</v>
          </cell>
          <cell r="C119" t="str">
            <v>Parking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Y119" t="str">
            <v>Out</v>
          </cell>
        </row>
        <row r="120">
          <cell r="A120" t="str">
            <v>E03</v>
          </cell>
          <cell r="B120" t="str">
            <v>DPO</v>
          </cell>
          <cell r="C120" t="str">
            <v>Doctor's Private Office Rent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Y120" t="str">
            <v>Out</v>
          </cell>
        </row>
        <row r="121">
          <cell r="A121" t="str">
            <v>E04</v>
          </cell>
          <cell r="B121" t="str">
            <v>OOR</v>
          </cell>
          <cell r="C121" t="str">
            <v>Office And Other Rentals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Y121" t="str">
            <v>Out</v>
          </cell>
        </row>
        <row r="122">
          <cell r="A122" t="str">
            <v>E05</v>
          </cell>
          <cell r="B122" t="str">
            <v>REO</v>
          </cell>
          <cell r="C122" t="str">
            <v>Retail Operations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Y122" t="str">
            <v>Out</v>
          </cell>
        </row>
        <row r="123">
          <cell r="A123" t="str">
            <v>E06</v>
          </cell>
          <cell r="B123" t="str">
            <v>PTE</v>
          </cell>
          <cell r="C123" t="str">
            <v>Patient Telephones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Y123" t="str">
            <v>Out</v>
          </cell>
        </row>
        <row r="124">
          <cell r="A124" t="str">
            <v>E07</v>
          </cell>
          <cell r="B124" t="str">
            <v>CAF</v>
          </cell>
          <cell r="C124" t="str">
            <v>Cafeteria</v>
          </cell>
          <cell r="E124">
            <v>542.37305966198608</v>
          </cell>
          <cell r="F124">
            <v>404.09734995476919</v>
          </cell>
          <cell r="G124">
            <v>946.47040961675521</v>
          </cell>
          <cell r="H124">
            <v>6.7042483863683353</v>
          </cell>
          <cell r="I124">
            <v>80.89990531448484</v>
          </cell>
          <cell r="K124">
            <v>59.867710486329891</v>
          </cell>
          <cell r="L124">
            <v>80.574808428667041</v>
          </cell>
          <cell r="M124">
            <v>140.44251891499692</v>
          </cell>
          <cell r="N124">
            <v>1.6251628008418433</v>
          </cell>
          <cell r="O124">
            <v>36.837977373908686</v>
          </cell>
          <cell r="Q124">
            <v>-482.50534917565619</v>
          </cell>
          <cell r="R124">
            <v>-323.52254152610215</v>
          </cell>
          <cell r="S124">
            <v>-806.02789070175822</v>
          </cell>
          <cell r="T124">
            <v>-5.0790855855264923</v>
          </cell>
          <cell r="U124">
            <v>-44.061927940576155</v>
          </cell>
          <cell r="Y124" t="str">
            <v>In</v>
          </cell>
        </row>
        <row r="125">
          <cell r="A125" t="str">
            <v>E08</v>
          </cell>
          <cell r="B125" t="str">
            <v>DEB</v>
          </cell>
          <cell r="C125" t="str">
            <v>Day Care Center, Rec Areas, Ect.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Y125" t="str">
            <v>Out</v>
          </cell>
        </row>
        <row r="126">
          <cell r="A126" t="str">
            <v>E09</v>
          </cell>
          <cell r="B126" t="str">
            <v>HOU</v>
          </cell>
          <cell r="C126" t="str">
            <v>Housing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Y126" t="str">
            <v>Out</v>
          </cell>
        </row>
        <row r="127">
          <cell r="A127" t="str">
            <v>F01</v>
          </cell>
          <cell r="B127" t="str">
            <v>REG</v>
          </cell>
          <cell r="C127" t="str">
            <v>Research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Y127" t="str">
            <v>Out</v>
          </cell>
        </row>
        <row r="128">
          <cell r="A128" t="str">
            <v>F02</v>
          </cell>
          <cell r="B128" t="str">
            <v>RNS</v>
          </cell>
          <cell r="C128" t="str">
            <v>Nursing Education</v>
          </cell>
          <cell r="E128">
            <v>149.5612695256807</v>
          </cell>
          <cell r="F128">
            <v>5.5</v>
          </cell>
          <cell r="G128">
            <v>155.0612695256807</v>
          </cell>
          <cell r="H128">
            <v>1.1652836517032843</v>
          </cell>
          <cell r="I128">
            <v>128.34752234536919</v>
          </cell>
          <cell r="K128">
            <v>165.04790645488461</v>
          </cell>
          <cell r="L128">
            <v>20.8</v>
          </cell>
          <cell r="M128">
            <v>185.84790645488462</v>
          </cell>
          <cell r="N128">
            <v>1.2354389423076928</v>
          </cell>
          <cell r="O128">
            <v>133.59454749466568</v>
          </cell>
          <cell r="Q128">
            <v>15.486636929203911</v>
          </cell>
          <cell r="R128">
            <v>15.3</v>
          </cell>
          <cell r="S128">
            <v>30.786636929203922</v>
          </cell>
          <cell r="T128">
            <v>7.0155290604408505E-2</v>
          </cell>
          <cell r="U128">
            <v>5.2470251492964906</v>
          </cell>
          <cell r="Y128" t="str">
            <v>In</v>
          </cell>
        </row>
        <row r="129">
          <cell r="A129" t="str">
            <v>F03</v>
          </cell>
          <cell r="B129" t="str">
            <v>OHE</v>
          </cell>
          <cell r="C129" t="str">
            <v>Other Health Profession Education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Y129" t="str">
            <v>Out</v>
          </cell>
        </row>
        <row r="130">
          <cell r="A130" t="str">
            <v>F04</v>
          </cell>
          <cell r="B130" t="str">
            <v>CHE</v>
          </cell>
          <cell r="C130" t="str">
            <v>Community Health Education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Y130" t="str">
            <v>Out</v>
          </cell>
        </row>
        <row r="131">
          <cell r="A131" t="str">
            <v>FB1</v>
          </cell>
          <cell r="B131" t="str">
            <v>FB1</v>
          </cell>
          <cell r="C131" t="str">
            <v>Fringe Benefits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Y131" t="str">
            <v>Out</v>
          </cell>
        </row>
        <row r="132">
          <cell r="A132" t="str">
            <v>MS1</v>
          </cell>
          <cell r="B132" t="str">
            <v>MSV</v>
          </cell>
          <cell r="C132" t="str">
            <v>Medical Services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Y132" t="str">
            <v>Out</v>
          </cell>
        </row>
        <row r="133">
          <cell r="A133" t="str">
            <v>P01</v>
          </cell>
          <cell r="B133" t="str">
            <v>P1</v>
          </cell>
          <cell r="C133" t="str">
            <v>Hospital Based Physicians</v>
          </cell>
          <cell r="E133">
            <v>-2.1200000000021646E-2</v>
          </cell>
          <cell r="F133">
            <v>0</v>
          </cell>
          <cell r="G133">
            <v>-2.1200000000021646E-2</v>
          </cell>
          <cell r="H133">
            <v>0</v>
          </cell>
          <cell r="I133">
            <v>0</v>
          </cell>
          <cell r="K133">
            <v>-3.0400000000014415E-2</v>
          </cell>
          <cell r="L133">
            <v>0</v>
          </cell>
          <cell r="M133">
            <v>-3.0400000000014415E-2</v>
          </cell>
          <cell r="N133">
            <v>0</v>
          </cell>
          <cell r="O133">
            <v>0</v>
          </cell>
          <cell r="Q133">
            <v>-9.1999999999927695E-3</v>
          </cell>
          <cell r="R133">
            <v>0</v>
          </cell>
          <cell r="S133">
            <v>-9.1999999999927695E-3</v>
          </cell>
          <cell r="T133">
            <v>0</v>
          </cell>
          <cell r="U133">
            <v>0</v>
          </cell>
          <cell r="Y133" t="str">
            <v>In</v>
          </cell>
        </row>
        <row r="134">
          <cell r="A134" t="str">
            <v>P02</v>
          </cell>
          <cell r="B134" t="str">
            <v>P2</v>
          </cell>
          <cell r="C134" t="str">
            <v>Physician Part B Services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Y134" t="str">
            <v>Out</v>
          </cell>
        </row>
        <row r="135">
          <cell r="A135" t="str">
            <v>P03</v>
          </cell>
          <cell r="B135" t="str">
            <v>P3</v>
          </cell>
          <cell r="C135" t="str">
            <v>Physician Support Services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Y135" t="str">
            <v>Out</v>
          </cell>
        </row>
        <row r="136">
          <cell r="A136" t="str">
            <v>P04</v>
          </cell>
          <cell r="B136" t="str">
            <v>P4</v>
          </cell>
          <cell r="C136" t="str">
            <v>Resident, Intern Services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Y136" t="str">
            <v>Out</v>
          </cell>
        </row>
        <row r="137">
          <cell r="A137" t="str">
            <v>P05</v>
          </cell>
          <cell r="B137" t="str">
            <v>P5</v>
          </cell>
          <cell r="C137" t="str">
            <v>Resident, Intern Ineligible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Y137" t="str">
            <v>Out</v>
          </cell>
        </row>
        <row r="138">
          <cell r="A138" t="str">
            <v>UAMAL</v>
          </cell>
          <cell r="B138" t="str">
            <v>MAL</v>
          </cell>
          <cell r="C138" t="str">
            <v>Malpractice Insurance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Y138" t="str">
            <v>Out</v>
          </cell>
        </row>
        <row r="139">
          <cell r="A139" t="str">
            <v>UAOIN</v>
          </cell>
          <cell r="B139" t="str">
            <v>OIN</v>
          </cell>
          <cell r="C139" t="str">
            <v>Other Insurance</v>
          </cell>
          <cell r="E139">
            <v>0</v>
          </cell>
          <cell r="F139">
            <v>50.3</v>
          </cell>
          <cell r="G139">
            <v>50.3</v>
          </cell>
          <cell r="H139">
            <v>0</v>
          </cell>
          <cell r="I139">
            <v>0</v>
          </cell>
          <cell r="K139">
            <v>0</v>
          </cell>
          <cell r="L139">
            <v>55.1</v>
          </cell>
          <cell r="M139">
            <v>55.1</v>
          </cell>
          <cell r="N139">
            <v>0</v>
          </cell>
          <cell r="O139">
            <v>0</v>
          </cell>
          <cell r="Q139">
            <v>0</v>
          </cell>
          <cell r="R139">
            <v>4.8000000000000043</v>
          </cell>
          <cell r="S139">
            <v>4.8000000000000043</v>
          </cell>
          <cell r="T139">
            <v>0</v>
          </cell>
          <cell r="U139">
            <v>0</v>
          </cell>
          <cell r="Y139" t="str">
            <v>In</v>
          </cell>
        </row>
        <row r="140">
          <cell r="A140" t="str">
            <v>UAMCR</v>
          </cell>
          <cell r="B140" t="str">
            <v>MCR</v>
          </cell>
          <cell r="C140" t="str">
            <v>Medical Care Review</v>
          </cell>
          <cell r="E140">
            <v>207.50719999999998</v>
          </cell>
          <cell r="F140">
            <v>78.5</v>
          </cell>
          <cell r="G140">
            <v>286.00720000000001</v>
          </cell>
          <cell r="H140">
            <v>1.5362510152823599</v>
          </cell>
          <cell r="I140">
            <v>135.07375938941891</v>
          </cell>
          <cell r="K140">
            <v>197.6584</v>
          </cell>
          <cell r="L140">
            <v>82.1</v>
          </cell>
          <cell r="M140">
            <v>279.75839999999999</v>
          </cell>
          <cell r="N140">
            <v>1.6060468608597283</v>
          </cell>
          <cell r="O140">
            <v>123.07137781408947</v>
          </cell>
          <cell r="Q140">
            <v>-9.8487999999999829</v>
          </cell>
          <cell r="R140">
            <v>3.5999999999999943</v>
          </cell>
          <cell r="S140">
            <v>-6.248800000000017</v>
          </cell>
          <cell r="T140">
            <v>6.9795845577368398E-2</v>
          </cell>
          <cell r="U140">
            <v>-12.002381575329437</v>
          </cell>
          <cell r="Y140" t="str">
            <v>In</v>
          </cell>
        </row>
        <row r="141">
          <cell r="A141" t="str">
            <v>UADEP</v>
          </cell>
          <cell r="B141" t="str">
            <v>DEP</v>
          </cell>
          <cell r="C141" t="str">
            <v>Depreciation &amp; Amortization</v>
          </cell>
          <cell r="E141">
            <v>0</v>
          </cell>
          <cell r="F141">
            <v>271.5</v>
          </cell>
          <cell r="G141">
            <v>271.5</v>
          </cell>
          <cell r="H141">
            <v>0</v>
          </cell>
          <cell r="I141">
            <v>0</v>
          </cell>
          <cell r="K141">
            <v>0</v>
          </cell>
          <cell r="L141">
            <v>4802.2</v>
          </cell>
          <cell r="M141">
            <v>4802.2</v>
          </cell>
          <cell r="N141">
            <v>0</v>
          </cell>
          <cell r="O141">
            <v>0</v>
          </cell>
          <cell r="Q141">
            <v>0</v>
          </cell>
          <cell r="R141">
            <v>4530.7</v>
          </cell>
          <cell r="S141">
            <v>4530.7</v>
          </cell>
          <cell r="T141">
            <v>0</v>
          </cell>
          <cell r="U141">
            <v>0</v>
          </cell>
          <cell r="Y141" t="str">
            <v>In</v>
          </cell>
        </row>
        <row r="142">
          <cell r="A142" t="str">
            <v>UALEASE</v>
          </cell>
          <cell r="B142" t="str">
            <v>LEA</v>
          </cell>
          <cell r="C142" t="str">
            <v>Leases &amp; Rentals</v>
          </cell>
          <cell r="E142">
            <v>0</v>
          </cell>
          <cell r="F142">
            <v>360.3</v>
          </cell>
          <cell r="G142">
            <v>360.3</v>
          </cell>
          <cell r="H142">
            <v>0</v>
          </cell>
          <cell r="I142">
            <v>0</v>
          </cell>
          <cell r="K142">
            <v>0</v>
          </cell>
          <cell r="L142">
            <v>602.79999999999995</v>
          </cell>
          <cell r="M142">
            <v>602.79999999999995</v>
          </cell>
          <cell r="N142">
            <v>0</v>
          </cell>
          <cell r="O142">
            <v>0</v>
          </cell>
          <cell r="Q142">
            <v>0</v>
          </cell>
          <cell r="R142">
            <v>242.49999999999994</v>
          </cell>
          <cell r="S142">
            <v>242.49999999999994</v>
          </cell>
          <cell r="T142">
            <v>0</v>
          </cell>
          <cell r="U142">
            <v>0</v>
          </cell>
          <cell r="Y142" t="str">
            <v>In</v>
          </cell>
        </row>
        <row r="143">
          <cell r="A143" t="str">
            <v>UALIC</v>
          </cell>
          <cell r="B143" t="str">
            <v>LIC</v>
          </cell>
          <cell r="C143" t="str">
            <v>Licenses &amp; Taxes</v>
          </cell>
          <cell r="E143">
            <v>0</v>
          </cell>
          <cell r="F143">
            <v>1.8</v>
          </cell>
          <cell r="G143">
            <v>1.8</v>
          </cell>
          <cell r="H143">
            <v>0</v>
          </cell>
          <cell r="I143">
            <v>0</v>
          </cell>
          <cell r="K143">
            <v>0</v>
          </cell>
          <cell r="L143">
            <v>19.7</v>
          </cell>
          <cell r="M143">
            <v>19.7</v>
          </cell>
          <cell r="N143">
            <v>0</v>
          </cell>
          <cell r="O143">
            <v>0</v>
          </cell>
          <cell r="Q143">
            <v>0</v>
          </cell>
          <cell r="R143">
            <v>17.899999999999999</v>
          </cell>
          <cell r="S143">
            <v>17.899999999999999</v>
          </cell>
          <cell r="T143">
            <v>0</v>
          </cell>
          <cell r="U143">
            <v>0</v>
          </cell>
          <cell r="Y143" t="str">
            <v>In</v>
          </cell>
        </row>
        <row r="144">
          <cell r="A144" t="str">
            <v>UAIST</v>
          </cell>
          <cell r="B144" t="str">
            <v>IST</v>
          </cell>
          <cell r="C144" t="str">
            <v>Interest Short Term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Y144" t="str">
            <v>Out</v>
          </cell>
        </row>
        <row r="145">
          <cell r="A145" t="str">
            <v>UAILT</v>
          </cell>
          <cell r="B145" t="str">
            <v>ILT</v>
          </cell>
          <cell r="C145" t="str">
            <v>Interest Long Term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K145">
            <v>0</v>
          </cell>
          <cell r="L145">
            <v>815.8</v>
          </cell>
          <cell r="M145">
            <v>815.8</v>
          </cell>
          <cell r="N145">
            <v>0</v>
          </cell>
          <cell r="O145">
            <v>0</v>
          </cell>
          <cell r="Q145">
            <v>0</v>
          </cell>
          <cell r="R145">
            <v>815.8</v>
          </cell>
          <cell r="S145">
            <v>815.8</v>
          </cell>
          <cell r="T145">
            <v>0</v>
          </cell>
          <cell r="U145">
            <v>0</v>
          </cell>
          <cell r="Y145" t="str">
            <v>In</v>
          </cell>
        </row>
        <row r="146">
          <cell r="A146" t="str">
            <v>UR01</v>
          </cell>
          <cell r="B146" t="str">
            <v>FSC</v>
          </cell>
          <cell r="C146" t="str">
            <v>Freestanding Clinic Services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Y146" t="str">
            <v>Out</v>
          </cell>
        </row>
        <row r="147">
          <cell r="A147" t="str">
            <v>UR02</v>
          </cell>
          <cell r="B147" t="str">
            <v>HHC</v>
          </cell>
          <cell r="C147" t="str">
            <v>Home Health Services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Y147" t="str">
            <v>Out</v>
          </cell>
        </row>
        <row r="148">
          <cell r="A148" t="str">
            <v>UR03</v>
          </cell>
          <cell r="B148" t="str">
            <v>ORD</v>
          </cell>
          <cell r="C148" t="str">
            <v>Outpatient Renal Dialysis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Y148" t="str">
            <v>Out</v>
          </cell>
        </row>
        <row r="149">
          <cell r="A149" t="str">
            <v>UR04</v>
          </cell>
          <cell r="B149" t="str">
            <v>ECF</v>
          </cell>
          <cell r="C149" t="str">
            <v>Skilled Nursing Care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Y149" t="str">
            <v>Out</v>
          </cell>
        </row>
        <row r="150">
          <cell r="A150" t="str">
            <v>UR05</v>
          </cell>
          <cell r="B150" t="str">
            <v>ULB</v>
          </cell>
          <cell r="C150" t="str">
            <v>Laboratory Non-Patient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Y150" t="str">
            <v>Out</v>
          </cell>
        </row>
        <row r="151">
          <cell r="A151" t="str">
            <v>UR06</v>
          </cell>
          <cell r="B151" t="str">
            <v>UPB</v>
          </cell>
          <cell r="C151" t="str">
            <v>Physicians Part B Services</v>
          </cell>
          <cell r="E151">
            <v>90.31278189052081</v>
          </cell>
          <cell r="F151">
            <v>6031.8</v>
          </cell>
          <cell r="G151">
            <v>6122.1127818905206</v>
          </cell>
          <cell r="H151">
            <v>17.362700640679648</v>
          </cell>
          <cell r="I151">
            <v>5.2015399999999996</v>
          </cell>
          <cell r="K151">
            <v>12.320375179473743</v>
          </cell>
          <cell r="L151">
            <v>5362.2</v>
          </cell>
          <cell r="M151">
            <v>5374.5203751794734</v>
          </cell>
          <cell r="N151">
            <v>17.951356771584308</v>
          </cell>
          <cell r="O151">
            <v>0.68632000000000004</v>
          </cell>
          <cell r="Q151">
            <v>-77.992406711047067</v>
          </cell>
          <cell r="R151">
            <v>-669.60000000000036</v>
          </cell>
          <cell r="S151">
            <v>-747.59240671104726</v>
          </cell>
          <cell r="T151">
            <v>0.58865613090465985</v>
          </cell>
          <cell r="U151">
            <v>-4.5152199999999993</v>
          </cell>
          <cell r="Y151" t="str">
            <v>In</v>
          </cell>
        </row>
        <row r="152">
          <cell r="A152" t="str">
            <v>UR07</v>
          </cell>
          <cell r="B152" t="str">
            <v>CAN</v>
          </cell>
          <cell r="C152" t="str">
            <v>Certified Nurse Anesthetists</v>
          </cell>
          <cell r="E152">
            <v>0</v>
          </cell>
          <cell r="F152">
            <v>1210.2</v>
          </cell>
          <cell r="G152">
            <v>1210.2</v>
          </cell>
          <cell r="H152">
            <v>0</v>
          </cell>
          <cell r="I152">
            <v>0</v>
          </cell>
          <cell r="K152">
            <v>0</v>
          </cell>
          <cell r="L152">
            <v>1708.5</v>
          </cell>
          <cell r="M152">
            <v>1708.5</v>
          </cell>
          <cell r="N152">
            <v>0</v>
          </cell>
          <cell r="O152">
            <v>0</v>
          </cell>
          <cell r="Q152">
            <v>0</v>
          </cell>
          <cell r="R152">
            <v>498.29999999999995</v>
          </cell>
          <cell r="S152">
            <v>498.29999999999995</v>
          </cell>
          <cell r="T152">
            <v>0</v>
          </cell>
          <cell r="U152">
            <v>0</v>
          </cell>
          <cell r="Y152" t="str">
            <v>In</v>
          </cell>
        </row>
        <row r="153">
          <cell r="A153" t="str">
            <v>UR08</v>
          </cell>
          <cell r="B153" t="str">
            <v>PSS</v>
          </cell>
          <cell r="C153" t="str">
            <v>Physician Support Services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Y153" t="str">
            <v>Out</v>
          </cell>
        </row>
        <row r="154">
          <cell r="A154" t="str">
            <v>UR09</v>
          </cell>
          <cell r="B154" t="str">
            <v>ADC</v>
          </cell>
          <cell r="C154" t="str">
            <v>Adult DayCare</v>
          </cell>
          <cell r="E154">
            <v>1.0058854482912731</v>
          </cell>
          <cell r="F154">
            <v>7.38439835050883</v>
          </cell>
          <cell r="G154">
            <v>8.3902837988001036</v>
          </cell>
          <cell r="H154">
            <v>2.6935814795092172E-2</v>
          </cell>
          <cell r="I154">
            <v>37.343791377513853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Q154">
            <v>-1.0058854482912731</v>
          </cell>
          <cell r="R154">
            <v>-7.38439835050883</v>
          </cell>
          <cell r="S154">
            <v>-8.3902837988001036</v>
          </cell>
          <cell r="T154">
            <v>-2.6935814795092172E-2</v>
          </cell>
          <cell r="U154">
            <v>-37.343791377513853</v>
          </cell>
          <cell r="Y154" t="str">
            <v>In</v>
          </cell>
        </row>
        <row r="155">
          <cell r="A155" t="str">
            <v>UR10</v>
          </cell>
          <cell r="B155" t="str">
            <v>CCC</v>
          </cell>
          <cell r="C155" t="str">
            <v>Cancer Center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Y155" t="str">
            <v>Out</v>
          </cell>
        </row>
        <row r="156">
          <cell r="A156" t="str">
            <v>UR11</v>
          </cell>
          <cell r="B156" t="str">
            <v>CAR</v>
          </cell>
          <cell r="C156" t="str">
            <v>Cardiac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Y156" t="str">
            <v>Out</v>
          </cell>
        </row>
        <row r="157">
          <cell r="A157" t="str">
            <v>UR12</v>
          </cell>
          <cell r="B157" t="str">
            <v>CCS</v>
          </cell>
          <cell r="C157" t="str">
            <v>Community Services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Y157" t="str">
            <v>Out</v>
          </cell>
        </row>
        <row r="158">
          <cell r="A158" t="str">
            <v>UR13</v>
          </cell>
          <cell r="B158" t="str">
            <v>CS</v>
          </cell>
          <cell r="C158" t="str">
            <v>Consolidating/Eliminations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Y158" t="str">
            <v>Out</v>
          </cell>
        </row>
        <row r="159">
          <cell r="A159" t="str">
            <v>UR14</v>
          </cell>
          <cell r="B159" t="str">
            <v>FDN</v>
          </cell>
          <cell r="C159" t="str">
            <v>Foundation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Y159" t="str">
            <v>Out</v>
          </cell>
        </row>
        <row r="160">
          <cell r="A160" t="str">
            <v>UR15</v>
          </cell>
          <cell r="B160" t="str">
            <v>HSP</v>
          </cell>
          <cell r="C160" t="str">
            <v>Hospice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Y160" t="str">
            <v>Out</v>
          </cell>
        </row>
        <row r="161">
          <cell r="A161" t="str">
            <v>UR16</v>
          </cell>
          <cell r="B161" t="str">
            <v>IMG</v>
          </cell>
          <cell r="C161" t="str">
            <v>Imaging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Y161" t="str">
            <v>Out</v>
          </cell>
        </row>
        <row r="162">
          <cell r="A162" t="str">
            <v>UR17</v>
          </cell>
          <cell r="B162" t="str">
            <v>OMC</v>
          </cell>
          <cell r="C162" t="str">
            <v>Outpatient Medical Center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Y162" t="str">
            <v>Out</v>
          </cell>
        </row>
      </sheetData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P4" t="str">
            <v>PAYOR</v>
          </cell>
          <cell r="U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BUILDING GENERAL</v>
          </cell>
          <cell r="K5" t="str">
            <v>DEPARTMENTAL EQUIP</v>
          </cell>
          <cell r="L5" t="str">
            <v>LEVEL</v>
          </cell>
          <cell r="M5" t="str">
            <v xml:space="preserve">DIRECT OTHER </v>
          </cell>
          <cell r="N5" t="str">
            <v xml:space="preserve">ALLOCATED OTHER </v>
          </cell>
          <cell r="O5" t="str">
            <v>LEVEL</v>
          </cell>
          <cell r="P5" t="str">
            <v>DIFFER-</v>
          </cell>
          <cell r="Q5" t="str">
            <v>LEVEL</v>
          </cell>
          <cell r="R5" t="str">
            <v>CROSS</v>
          </cell>
          <cell r="S5" t="str">
            <v>MISC</v>
          </cell>
          <cell r="T5" t="str">
            <v>HSCRC</v>
          </cell>
          <cell r="U5" t="str">
            <v>LEVEL</v>
          </cell>
          <cell r="V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ALLOWANCE</v>
          </cell>
          <cell r="L6" t="str">
            <v>II</v>
          </cell>
          <cell r="M6" t="str">
            <v>FINANCIAL</v>
          </cell>
          <cell r="N6" t="str">
            <v>FINANCIAL</v>
          </cell>
          <cell r="O6" t="str">
            <v>III</v>
          </cell>
          <cell r="P6" t="str">
            <v>ENTIAL</v>
          </cell>
          <cell r="Q6" t="str">
            <v>IV</v>
          </cell>
          <cell r="R6" t="str">
            <v>SUBSIDY</v>
          </cell>
          <cell r="S6" t="str">
            <v>ADJ</v>
          </cell>
          <cell r="T6" t="str">
            <v>ADJ</v>
          </cell>
          <cell r="U6" t="str">
            <v>IV</v>
          </cell>
          <cell r="V6" t="str">
            <v>RATES</v>
          </cell>
        </row>
        <row r="7">
          <cell r="M7" t="str">
            <v>CONSIDERATION</v>
          </cell>
          <cell r="N7" t="str">
            <v>CONSIDERATION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M8" t="str">
            <v>COL 12</v>
          </cell>
          <cell r="N8" t="str">
            <v>COL 13</v>
          </cell>
          <cell r="O8" t="str">
            <v>COL 14</v>
          </cell>
          <cell r="P8" t="str">
            <v>COL 15</v>
          </cell>
          <cell r="Q8" t="str">
            <v>COL 16</v>
          </cell>
          <cell r="R8" t="str">
            <v>COL 17</v>
          </cell>
          <cell r="S8" t="str">
            <v>COL 18</v>
          </cell>
          <cell r="T8" t="str">
            <v>COL 19</v>
          </cell>
          <cell r="U8" t="str">
            <v>COL 20</v>
          </cell>
          <cell r="V8" t="str">
            <v>COL 21</v>
          </cell>
        </row>
        <row r="9">
          <cell r="A9" t="str">
            <v>MSG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 t="str">
            <v/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 t="str">
            <v/>
          </cell>
        </row>
        <row r="11">
          <cell r="A11" t="str">
            <v>PSY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 t="str">
            <v/>
          </cell>
        </row>
        <row r="12">
          <cell r="A12" t="str">
            <v>OBS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 t="str">
            <v/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 t="str">
            <v/>
          </cell>
        </row>
        <row r="14">
          <cell r="A14" t="str">
            <v>MIS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 t="str">
            <v/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 t="str">
            <v/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 t="str">
            <v/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 t="str">
            <v/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 t="str">
            <v/>
          </cell>
        </row>
        <row r="19">
          <cell r="A19" t="str">
            <v>PSI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 t="str">
            <v/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 t="str">
            <v/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 t="str">
            <v/>
          </cell>
        </row>
        <row r="22">
          <cell r="A22" t="str">
            <v>NUR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 t="str">
            <v/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 t="str">
            <v/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 t="str">
            <v/>
          </cell>
        </row>
        <row r="25">
          <cell r="A25" t="str">
            <v>EMG</v>
          </cell>
          <cell r="B25">
            <v>79979</v>
          </cell>
          <cell r="C25">
            <v>5083.7597701643135</v>
          </cell>
          <cell r="D25">
            <v>1665.1849095685448</v>
          </cell>
          <cell r="E25">
            <v>68.926440379298626</v>
          </cell>
          <cell r="F25">
            <v>0</v>
          </cell>
          <cell r="G25">
            <v>0</v>
          </cell>
          <cell r="H25">
            <v>0</v>
          </cell>
          <cell r="I25">
            <v>6817.8711201121569</v>
          </cell>
          <cell r="J25">
            <v>265.27046493115404</v>
          </cell>
          <cell r="K25">
            <v>0.74307217345269971</v>
          </cell>
          <cell r="L25">
            <v>7083.884657216764</v>
          </cell>
          <cell r="M25">
            <v>0</v>
          </cell>
          <cell r="N25">
            <v>0</v>
          </cell>
          <cell r="O25">
            <v>7083.884657216764</v>
          </cell>
          <cell r="P25">
            <v>1644.4270107037221</v>
          </cell>
          <cell r="Q25">
            <v>8728.3116679204868</v>
          </cell>
          <cell r="R25">
            <v>0</v>
          </cell>
          <cell r="S25">
            <v>0</v>
          </cell>
          <cell r="T25">
            <v>0</v>
          </cell>
          <cell r="U25">
            <v>8728.3116679204868</v>
          </cell>
          <cell r="V25">
            <v>109.13254314158074</v>
          </cell>
        </row>
        <row r="26">
          <cell r="A26" t="str">
            <v>CL</v>
          </cell>
          <cell r="B26">
            <v>7877</v>
          </cell>
          <cell r="C26">
            <v>359.34967137764693</v>
          </cell>
          <cell r="D26">
            <v>357.05599476798432</v>
          </cell>
          <cell r="E26">
            <v>7.3165946349012199</v>
          </cell>
          <cell r="F26">
            <v>0</v>
          </cell>
          <cell r="G26">
            <v>0</v>
          </cell>
          <cell r="H26">
            <v>0</v>
          </cell>
          <cell r="I26">
            <v>723.72226078053245</v>
          </cell>
          <cell r="J26">
            <v>1.2071247120653013</v>
          </cell>
          <cell r="K26">
            <v>2.1146974206488003E-2</v>
          </cell>
          <cell r="L26">
            <v>724.95053246680425</v>
          </cell>
          <cell r="M26">
            <v>0</v>
          </cell>
          <cell r="N26">
            <v>0</v>
          </cell>
          <cell r="O26">
            <v>724.95053246680425</v>
          </cell>
          <cell r="P26">
            <v>168.28735851846039</v>
          </cell>
          <cell r="Q26">
            <v>893.23789098526458</v>
          </cell>
          <cell r="R26">
            <v>0</v>
          </cell>
          <cell r="S26">
            <v>0</v>
          </cell>
          <cell r="T26">
            <v>0</v>
          </cell>
          <cell r="U26">
            <v>893.23789098526458</v>
          </cell>
          <cell r="V26">
            <v>113.39823422435758</v>
          </cell>
        </row>
        <row r="27">
          <cell r="A27" t="str">
            <v>PDC</v>
          </cell>
          <cell r="B27">
            <v>236</v>
          </cell>
          <cell r="C27">
            <v>65.234877855948355</v>
          </cell>
          <cell r="D27">
            <v>268.89804304853828</v>
          </cell>
          <cell r="E27">
            <v>5.9357895197159536</v>
          </cell>
          <cell r="F27">
            <v>0</v>
          </cell>
          <cell r="G27">
            <v>0</v>
          </cell>
          <cell r="H27">
            <v>0</v>
          </cell>
          <cell r="I27">
            <v>340.06871042420261</v>
          </cell>
          <cell r="J27">
            <v>-14.57470981750912</v>
          </cell>
          <cell r="K27">
            <v>0</v>
          </cell>
          <cell r="L27">
            <v>325.49400060669348</v>
          </cell>
          <cell r="M27">
            <v>0</v>
          </cell>
          <cell r="N27">
            <v>0</v>
          </cell>
          <cell r="O27">
            <v>325.49400060669348</v>
          </cell>
          <cell r="P27">
            <v>75.558983851377235</v>
          </cell>
          <cell r="Q27">
            <v>401.05298445807068</v>
          </cell>
          <cell r="R27">
            <v>0</v>
          </cell>
          <cell r="S27">
            <v>0</v>
          </cell>
          <cell r="T27">
            <v>0</v>
          </cell>
          <cell r="U27">
            <v>401.05298445807068</v>
          </cell>
          <cell r="V27">
            <v>1699.3770527884351</v>
          </cell>
        </row>
        <row r="28">
          <cell r="A28" t="str">
            <v>SDS</v>
          </cell>
          <cell r="B28">
            <v>1140</v>
          </cell>
          <cell r="C28">
            <v>838.74978929665485</v>
          </cell>
          <cell r="D28">
            <v>15.016280299931989</v>
          </cell>
          <cell r="E28">
            <v>14.813896046970083</v>
          </cell>
          <cell r="F28">
            <v>0</v>
          </cell>
          <cell r="G28">
            <v>0</v>
          </cell>
          <cell r="H28">
            <v>0</v>
          </cell>
          <cell r="I28">
            <v>868.57996564355687</v>
          </cell>
          <cell r="J28">
            <v>59.705817212251297</v>
          </cell>
          <cell r="K28">
            <v>2.8102238987831817E-3</v>
          </cell>
          <cell r="L28">
            <v>928.28859307970697</v>
          </cell>
          <cell r="M28">
            <v>0</v>
          </cell>
          <cell r="N28">
            <v>0</v>
          </cell>
          <cell r="O28">
            <v>928.28859307970697</v>
          </cell>
          <cell r="P28">
            <v>215.48951035408086</v>
          </cell>
          <cell r="Q28">
            <v>1143.7781034337879</v>
          </cell>
          <cell r="R28">
            <v>0</v>
          </cell>
          <cell r="S28">
            <v>0</v>
          </cell>
          <cell r="T28">
            <v>0</v>
          </cell>
          <cell r="U28">
            <v>1143.7781034337879</v>
          </cell>
          <cell r="V28">
            <v>1003.3141258191123</v>
          </cell>
        </row>
        <row r="29">
          <cell r="A29" t="str">
            <v>DEL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 t="str">
            <v/>
          </cell>
        </row>
        <row r="30">
          <cell r="A30" t="str">
            <v>OR</v>
          </cell>
          <cell r="B30">
            <v>108909</v>
          </cell>
          <cell r="C30">
            <v>1375.382454457548</v>
          </cell>
          <cell r="D30">
            <v>1895.7798517257202</v>
          </cell>
          <cell r="E30">
            <v>1535.2848533246251</v>
          </cell>
          <cell r="F30">
            <v>0</v>
          </cell>
          <cell r="G30">
            <v>0</v>
          </cell>
          <cell r="H30">
            <v>0</v>
          </cell>
          <cell r="I30">
            <v>4806.447159507893</v>
          </cell>
          <cell r="J30">
            <v>-31.218057029585893</v>
          </cell>
          <cell r="K30">
            <v>44.570376140169593</v>
          </cell>
          <cell r="L30">
            <v>4819.7994786184763</v>
          </cell>
          <cell r="M30">
            <v>0</v>
          </cell>
          <cell r="N30">
            <v>0</v>
          </cell>
          <cell r="O30">
            <v>4819.7994786184763</v>
          </cell>
          <cell r="P30">
            <v>1118.8505787910392</v>
          </cell>
          <cell r="Q30">
            <v>5938.6500574095153</v>
          </cell>
          <cell r="R30">
            <v>0</v>
          </cell>
          <cell r="S30">
            <v>0</v>
          </cell>
          <cell r="T30">
            <v>0</v>
          </cell>
          <cell r="U30">
            <v>5938.6500574095153</v>
          </cell>
          <cell r="V30">
            <v>54.528551886524667</v>
          </cell>
        </row>
        <row r="31">
          <cell r="A31" t="str">
            <v>ORC</v>
          </cell>
          <cell r="B31">
            <v>107145</v>
          </cell>
          <cell r="C31">
            <v>550.20000000000005</v>
          </cell>
          <cell r="D31">
            <v>14.453349011855938</v>
          </cell>
          <cell r="E31">
            <v>606.56879481679425</v>
          </cell>
          <cell r="F31">
            <v>0</v>
          </cell>
          <cell r="G31">
            <v>0</v>
          </cell>
          <cell r="H31">
            <v>0</v>
          </cell>
          <cell r="I31">
            <v>1171.2221438286501</v>
          </cell>
          <cell r="J31">
            <v>39.751270588532861</v>
          </cell>
          <cell r="K31">
            <v>0</v>
          </cell>
          <cell r="L31">
            <v>1210.973414417183</v>
          </cell>
          <cell r="M31">
            <v>0</v>
          </cell>
          <cell r="N31">
            <v>0</v>
          </cell>
          <cell r="O31">
            <v>1210.973414417183</v>
          </cell>
          <cell r="P31">
            <v>281.11092829313878</v>
          </cell>
          <cell r="Q31">
            <v>1492.0843427103218</v>
          </cell>
          <cell r="R31">
            <v>0</v>
          </cell>
          <cell r="S31">
            <v>0</v>
          </cell>
          <cell r="T31">
            <v>0</v>
          </cell>
          <cell r="U31">
            <v>1492.0843427103218</v>
          </cell>
          <cell r="V31">
            <v>13.925842015122701</v>
          </cell>
        </row>
        <row r="32">
          <cell r="A32" t="str">
            <v>ANS</v>
          </cell>
          <cell r="B32">
            <v>106917</v>
          </cell>
          <cell r="C32">
            <v>12</v>
          </cell>
          <cell r="D32">
            <v>66.224203116664086</v>
          </cell>
          <cell r="E32">
            <v>13.902540691927628</v>
          </cell>
          <cell r="F32">
            <v>0</v>
          </cell>
          <cell r="G32">
            <v>0</v>
          </cell>
          <cell r="H32">
            <v>0</v>
          </cell>
          <cell r="I32">
            <v>92.126743808591712</v>
          </cell>
          <cell r="J32">
            <v>-3.8775010567232022</v>
          </cell>
          <cell r="K32">
            <v>0</v>
          </cell>
          <cell r="L32">
            <v>88.249242751868508</v>
          </cell>
          <cell r="M32">
            <v>0</v>
          </cell>
          <cell r="N32">
            <v>0</v>
          </cell>
          <cell r="O32">
            <v>88.249242751868508</v>
          </cell>
          <cell r="P32">
            <v>20.48585563960032</v>
          </cell>
          <cell r="Q32">
            <v>108.73509839146882</v>
          </cell>
          <cell r="R32">
            <v>0</v>
          </cell>
          <cell r="S32">
            <v>0</v>
          </cell>
          <cell r="T32">
            <v>0</v>
          </cell>
          <cell r="U32">
            <v>108.73509839146882</v>
          </cell>
          <cell r="V32">
            <v>1.0170047643636544</v>
          </cell>
        </row>
        <row r="33">
          <cell r="A33" t="str">
            <v>LAB</v>
          </cell>
          <cell r="B33">
            <v>1757676</v>
          </cell>
          <cell r="C33">
            <v>1591.5700025880883</v>
          </cell>
          <cell r="D33">
            <v>969.67958737032757</v>
          </cell>
          <cell r="E33">
            <v>1764.1049428700248</v>
          </cell>
          <cell r="F33">
            <v>0</v>
          </cell>
          <cell r="G33">
            <v>0</v>
          </cell>
          <cell r="H33">
            <v>0</v>
          </cell>
          <cell r="I33">
            <v>4325.3545328284408</v>
          </cell>
          <cell r="J33">
            <v>46.92809477198665</v>
          </cell>
          <cell r="K33">
            <v>16.365006999999999</v>
          </cell>
          <cell r="L33">
            <v>4388.6476346004274</v>
          </cell>
          <cell r="M33">
            <v>0</v>
          </cell>
          <cell r="N33">
            <v>0</v>
          </cell>
          <cell r="O33">
            <v>4388.6476346004274</v>
          </cell>
          <cell r="P33">
            <v>1018.7645705729776</v>
          </cell>
          <cell r="Q33">
            <v>5407.4122051734048</v>
          </cell>
          <cell r="R33">
            <v>0</v>
          </cell>
          <cell r="S33">
            <v>0</v>
          </cell>
          <cell r="T33">
            <v>0</v>
          </cell>
          <cell r="U33">
            <v>5407.4122051734048</v>
          </cell>
          <cell r="V33">
            <v>3.0764556181989202</v>
          </cell>
        </row>
        <row r="34">
          <cell r="A34" t="str">
            <v>EKG</v>
          </cell>
          <cell r="B34">
            <v>7725</v>
          </cell>
          <cell r="C34">
            <v>49.155304447171517</v>
          </cell>
          <cell r="D34">
            <v>165.53281227224022</v>
          </cell>
          <cell r="E34">
            <v>55.868723186738521</v>
          </cell>
          <cell r="F34">
            <v>0</v>
          </cell>
          <cell r="G34">
            <v>0</v>
          </cell>
          <cell r="H34">
            <v>0</v>
          </cell>
          <cell r="I34">
            <v>270.55683990615023</v>
          </cell>
          <cell r="J34">
            <v>-8.2544655076598499</v>
          </cell>
          <cell r="K34">
            <v>4.6112021666314491E-3</v>
          </cell>
          <cell r="L34">
            <v>262.30698560065701</v>
          </cell>
          <cell r="M34">
            <v>0</v>
          </cell>
          <cell r="N34">
            <v>0</v>
          </cell>
          <cell r="O34">
            <v>262.30698560065701</v>
          </cell>
          <cell r="P34">
            <v>60.890981868056933</v>
          </cell>
          <cell r="Q34">
            <v>323.19796746871395</v>
          </cell>
          <cell r="R34">
            <v>0</v>
          </cell>
          <cell r="S34">
            <v>0</v>
          </cell>
          <cell r="T34">
            <v>0</v>
          </cell>
          <cell r="U34">
            <v>323.19796746871395</v>
          </cell>
          <cell r="V34">
            <v>41.837924591419281</v>
          </cell>
        </row>
        <row r="35">
          <cell r="A35" t="str">
            <v>IRC</v>
          </cell>
          <cell r="B35">
            <v>0</v>
          </cell>
          <cell r="C35">
            <v>1.8</v>
          </cell>
          <cell r="D35">
            <v>4.7284675066049955E-2</v>
          </cell>
          <cell r="E35">
            <v>1.8866172870240817E-2</v>
          </cell>
          <cell r="F35">
            <v>0</v>
          </cell>
          <cell r="G35">
            <v>0</v>
          </cell>
          <cell r="H35">
            <v>0</v>
          </cell>
          <cell r="I35">
            <v>1.8661508479362909</v>
          </cell>
          <cell r="J35">
            <v>0</v>
          </cell>
          <cell r="K35">
            <v>0</v>
          </cell>
          <cell r="L35">
            <v>1.8661508479362909</v>
          </cell>
          <cell r="M35">
            <v>0</v>
          </cell>
          <cell r="N35">
            <v>0</v>
          </cell>
          <cell r="O35">
            <v>1.8661508479362909</v>
          </cell>
          <cell r="P35">
            <v>0.43320141545045893</v>
          </cell>
          <cell r="Q35">
            <v>2.29935226338675</v>
          </cell>
          <cell r="R35">
            <v>0</v>
          </cell>
          <cell r="S35">
            <v>0</v>
          </cell>
          <cell r="T35">
            <v>0</v>
          </cell>
          <cell r="U35">
            <v>2.29935226338675</v>
          </cell>
          <cell r="V35" t="str">
            <v/>
          </cell>
        </row>
        <row r="36">
          <cell r="A36" t="str">
            <v>RAD</v>
          </cell>
          <cell r="B36">
            <v>114456</v>
          </cell>
          <cell r="C36">
            <v>1616.4328586625431</v>
          </cell>
          <cell r="D36">
            <v>1326.41321509824</v>
          </cell>
          <cell r="E36">
            <v>1795.1516570026834</v>
          </cell>
          <cell r="F36">
            <v>0</v>
          </cell>
          <cell r="G36">
            <v>0</v>
          </cell>
          <cell r="H36">
            <v>0</v>
          </cell>
          <cell r="I36">
            <v>4737.9977307634663</v>
          </cell>
          <cell r="J36">
            <v>25.887414895271064</v>
          </cell>
          <cell r="K36">
            <v>22.018046224730604</v>
          </cell>
          <cell r="L36">
            <v>4785.903191883468</v>
          </cell>
          <cell r="M36">
            <v>0</v>
          </cell>
          <cell r="N36">
            <v>0</v>
          </cell>
          <cell r="O36">
            <v>4785.903191883468</v>
          </cell>
          <cell r="P36">
            <v>1110.9820190717869</v>
          </cell>
          <cell r="Q36">
            <v>5896.8852109552554</v>
          </cell>
          <cell r="R36">
            <v>0</v>
          </cell>
          <cell r="S36">
            <v>0</v>
          </cell>
          <cell r="T36">
            <v>0</v>
          </cell>
          <cell r="U36">
            <v>5896.8852109552554</v>
          </cell>
          <cell r="V36">
            <v>51.520979336646882</v>
          </cell>
        </row>
        <row r="37">
          <cell r="A37" t="str">
            <v>CAT</v>
          </cell>
          <cell r="B37">
            <v>269764</v>
          </cell>
          <cell r="C37">
            <v>696.01186783605965</v>
          </cell>
          <cell r="D37">
            <v>101.06217212923548</v>
          </cell>
          <cell r="E37">
            <v>768.16471161856828</v>
          </cell>
          <cell r="F37">
            <v>0</v>
          </cell>
          <cell r="G37">
            <v>0</v>
          </cell>
          <cell r="H37">
            <v>0</v>
          </cell>
          <cell r="I37">
            <v>1565.2387515838634</v>
          </cell>
          <cell r="J37">
            <v>46.633555234930078</v>
          </cell>
          <cell r="K37">
            <v>6.7253795015971436</v>
          </cell>
          <cell r="L37">
            <v>1618.5976863203907</v>
          </cell>
          <cell r="M37">
            <v>0</v>
          </cell>
          <cell r="N37">
            <v>0</v>
          </cell>
          <cell r="O37">
            <v>1618.5976863203907</v>
          </cell>
          <cell r="P37">
            <v>375.73533218616251</v>
          </cell>
          <cell r="Q37">
            <v>1994.3330185065533</v>
          </cell>
          <cell r="R37">
            <v>0</v>
          </cell>
          <cell r="S37">
            <v>0</v>
          </cell>
          <cell r="T37">
            <v>0</v>
          </cell>
          <cell r="U37">
            <v>1994.3330185065533</v>
          </cell>
          <cell r="V37">
            <v>7.3928805122497936</v>
          </cell>
        </row>
        <row r="38">
          <cell r="A38" t="str">
            <v>RAT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 t="str">
            <v/>
          </cell>
        </row>
        <row r="39">
          <cell r="A39" t="str">
            <v>NUC</v>
          </cell>
          <cell r="B39">
            <v>8478</v>
          </cell>
          <cell r="C39">
            <v>215.79442870998764</v>
          </cell>
          <cell r="D39">
            <v>120.63829958330804</v>
          </cell>
          <cell r="E39">
            <v>239.07705843231295</v>
          </cell>
          <cell r="F39">
            <v>0</v>
          </cell>
          <cell r="G39">
            <v>0</v>
          </cell>
          <cell r="H39">
            <v>0</v>
          </cell>
          <cell r="I39">
            <v>575.50978672560859</v>
          </cell>
          <cell r="J39">
            <v>7.4005548355756208</v>
          </cell>
          <cell r="K39">
            <v>0.74444248599799823</v>
          </cell>
          <cell r="L39">
            <v>583.65478404718215</v>
          </cell>
          <cell r="M39">
            <v>0</v>
          </cell>
          <cell r="N39">
            <v>0</v>
          </cell>
          <cell r="O39">
            <v>583.65478404718215</v>
          </cell>
          <cell r="P39">
            <v>135.48748155235037</v>
          </cell>
          <cell r="Q39">
            <v>719.14226559953249</v>
          </cell>
          <cell r="R39">
            <v>0</v>
          </cell>
          <cell r="S39">
            <v>0</v>
          </cell>
          <cell r="T39">
            <v>0</v>
          </cell>
          <cell r="U39">
            <v>719.14226559953249</v>
          </cell>
          <cell r="V39">
            <v>84.824518235377752</v>
          </cell>
        </row>
        <row r="40">
          <cell r="A40" t="str">
            <v>RES</v>
          </cell>
          <cell r="B40">
            <v>25843</v>
          </cell>
          <cell r="C40">
            <v>101.58333283990507</v>
          </cell>
          <cell r="D40">
            <v>217.92820069560048</v>
          </cell>
          <cell r="E40">
            <v>114.18912405115266</v>
          </cell>
          <cell r="F40">
            <v>0</v>
          </cell>
          <cell r="G40">
            <v>0</v>
          </cell>
          <cell r="H40">
            <v>0</v>
          </cell>
          <cell r="I40">
            <v>433.70065758665822</v>
          </cell>
          <cell r="J40">
            <v>-8.3108934242841137</v>
          </cell>
          <cell r="K40">
            <v>0</v>
          </cell>
          <cell r="L40">
            <v>425.38976416237409</v>
          </cell>
          <cell r="M40">
            <v>0</v>
          </cell>
          <cell r="N40">
            <v>0</v>
          </cell>
          <cell r="O40">
            <v>425.38976416237409</v>
          </cell>
          <cell r="P40">
            <v>98.748420127486142</v>
          </cell>
          <cell r="Q40">
            <v>524.13818428986019</v>
          </cell>
          <cell r="R40">
            <v>0</v>
          </cell>
          <cell r="S40">
            <v>0</v>
          </cell>
          <cell r="T40">
            <v>0</v>
          </cell>
          <cell r="U40">
            <v>524.13818428986019</v>
          </cell>
          <cell r="V40">
            <v>20.281630781637588</v>
          </cell>
        </row>
        <row r="41">
          <cell r="A41" t="str">
            <v>PUL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 t="str">
            <v/>
          </cell>
        </row>
        <row r="42">
          <cell r="A42" t="str">
            <v>EEG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 t="str">
            <v/>
          </cell>
        </row>
        <row r="43">
          <cell r="A43" t="str">
            <v>PTH</v>
          </cell>
          <cell r="B43">
            <v>3483</v>
          </cell>
          <cell r="C43">
            <v>1.7311281576778741</v>
          </cell>
          <cell r="D43">
            <v>46.268092142347939</v>
          </cell>
          <cell r="E43">
            <v>2.3805527127327895</v>
          </cell>
          <cell r="F43">
            <v>0</v>
          </cell>
          <cell r="G43">
            <v>0</v>
          </cell>
          <cell r="H43">
            <v>0</v>
          </cell>
          <cell r="I43">
            <v>50.379773012758598</v>
          </cell>
          <cell r="J43">
            <v>-3.092029216967267</v>
          </cell>
          <cell r="K43">
            <v>5.2255920741389062E-3</v>
          </cell>
          <cell r="L43">
            <v>47.292969387865469</v>
          </cell>
          <cell r="M43">
            <v>0</v>
          </cell>
          <cell r="N43">
            <v>0</v>
          </cell>
          <cell r="O43">
            <v>47.292969387865469</v>
          </cell>
          <cell r="P43">
            <v>10.978416510291654</v>
          </cell>
          <cell r="Q43">
            <v>58.271385898157121</v>
          </cell>
          <cell r="R43">
            <v>0</v>
          </cell>
          <cell r="S43">
            <v>0</v>
          </cell>
          <cell r="T43">
            <v>0</v>
          </cell>
          <cell r="U43">
            <v>58.271385898157121</v>
          </cell>
          <cell r="V43">
            <v>16.730228509376147</v>
          </cell>
        </row>
        <row r="44">
          <cell r="A44" t="str">
            <v>OTH</v>
          </cell>
          <cell r="B44">
            <v>524</v>
          </cell>
          <cell r="C44">
            <v>1.9808929770646959</v>
          </cell>
          <cell r="D44">
            <v>14.377192189397555</v>
          </cell>
          <cell r="E44">
            <v>2.3301400457527652</v>
          </cell>
          <cell r="F44">
            <v>0</v>
          </cell>
          <cell r="G44">
            <v>0</v>
          </cell>
          <cell r="H44">
            <v>0</v>
          </cell>
          <cell r="I44">
            <v>18.688225212215016</v>
          </cell>
          <cell r="J44">
            <v>-0.87513969510419676</v>
          </cell>
          <cell r="K44">
            <v>6.601188505677148E-4</v>
          </cell>
          <cell r="L44">
            <v>17.813745635961389</v>
          </cell>
          <cell r="M44">
            <v>0</v>
          </cell>
          <cell r="N44">
            <v>0</v>
          </cell>
          <cell r="O44">
            <v>17.813745635961389</v>
          </cell>
          <cell r="P44">
            <v>4.1352175964267817</v>
          </cell>
          <cell r="Q44">
            <v>21.94896323238817</v>
          </cell>
          <cell r="R44">
            <v>0</v>
          </cell>
          <cell r="S44">
            <v>0</v>
          </cell>
          <cell r="T44">
            <v>0</v>
          </cell>
          <cell r="U44">
            <v>21.94896323238817</v>
          </cell>
          <cell r="V44">
            <v>41.887334412954523</v>
          </cell>
        </row>
        <row r="45">
          <cell r="A45" t="str">
            <v>STH</v>
          </cell>
          <cell r="B45">
            <v>0</v>
          </cell>
          <cell r="C45">
            <v>0</v>
          </cell>
          <cell r="D45">
            <v>0.5125114459530099</v>
          </cell>
          <cell r="E45">
            <v>5.2342390254392418E-3</v>
          </cell>
          <cell r="F45">
            <v>0</v>
          </cell>
          <cell r="G45">
            <v>0</v>
          </cell>
          <cell r="H45">
            <v>0</v>
          </cell>
          <cell r="I45">
            <v>0.51774568497844919</v>
          </cell>
          <cell r="J45">
            <v>-3.6893361108776793E-2</v>
          </cell>
          <cell r="K45">
            <v>0</v>
          </cell>
          <cell r="L45">
            <v>0.48085232386967242</v>
          </cell>
          <cell r="M45">
            <v>0</v>
          </cell>
          <cell r="N45">
            <v>0</v>
          </cell>
          <cell r="O45">
            <v>0.48085232386967242</v>
          </cell>
          <cell r="P45">
            <v>0.1116232953800828</v>
          </cell>
          <cell r="Q45">
            <v>0.59247561924975523</v>
          </cell>
          <cell r="R45">
            <v>0</v>
          </cell>
          <cell r="S45">
            <v>0</v>
          </cell>
          <cell r="T45">
            <v>0</v>
          </cell>
          <cell r="U45">
            <v>0.59247561924975523</v>
          </cell>
          <cell r="V45" t="str">
            <v/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 t="str">
            <v/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 t="str">
            <v/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 t="str">
            <v/>
          </cell>
        </row>
        <row r="49">
          <cell r="A49" t="str">
            <v>RDL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 t="str">
            <v/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 t="str">
            <v/>
          </cell>
        </row>
        <row r="51">
          <cell r="A51" t="str">
            <v>AOR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 t="str">
            <v/>
          </cell>
        </row>
        <row r="52">
          <cell r="A52" t="str">
            <v>LEU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 t="str">
            <v/>
          </cell>
        </row>
        <row r="53">
          <cell r="A53" t="str">
            <v>HYP</v>
          </cell>
          <cell r="B53">
            <v>331.5</v>
          </cell>
          <cell r="C53">
            <v>18.5</v>
          </cell>
          <cell r="D53">
            <v>46.23220344938575</v>
          </cell>
          <cell r="E53">
            <v>20.862554623669265</v>
          </cell>
          <cell r="F53">
            <v>0</v>
          </cell>
          <cell r="G53">
            <v>0</v>
          </cell>
          <cell r="H53">
            <v>0</v>
          </cell>
          <cell r="I53">
            <v>85.594758073055019</v>
          </cell>
          <cell r="J53">
            <v>-1.946906983305166</v>
          </cell>
          <cell r="K53">
            <v>4.41303134151487E-4</v>
          </cell>
          <cell r="L53">
            <v>83.648292392884002</v>
          </cell>
          <cell r="M53">
            <v>0</v>
          </cell>
          <cell r="N53">
            <v>0</v>
          </cell>
          <cell r="O53">
            <v>83.648292392884002</v>
          </cell>
          <cell r="P53">
            <v>19.417807893013531</v>
          </cell>
          <cell r="Q53">
            <v>103.06610028589753</v>
          </cell>
          <cell r="R53">
            <v>0</v>
          </cell>
          <cell r="S53">
            <v>0</v>
          </cell>
          <cell r="T53">
            <v>0</v>
          </cell>
          <cell r="U53">
            <v>103.06610028589753</v>
          </cell>
          <cell r="V53">
            <v>310.90829648837871</v>
          </cell>
        </row>
        <row r="54">
          <cell r="A54" t="str">
            <v>FSE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 t="str">
            <v/>
          </cell>
        </row>
        <row r="55">
          <cell r="A55" t="str">
            <v>MRI</v>
          </cell>
          <cell r="B55">
            <v>30917</v>
          </cell>
          <cell r="C55">
            <v>572.9</v>
          </cell>
          <cell r="D55">
            <v>27.711276994232144</v>
          </cell>
          <cell r="E55">
            <v>631.72375510536472</v>
          </cell>
          <cell r="F55">
            <v>0</v>
          </cell>
          <cell r="G55">
            <v>0</v>
          </cell>
          <cell r="H55">
            <v>0</v>
          </cell>
          <cell r="I55">
            <v>1232.3350320995969</v>
          </cell>
          <cell r="J55">
            <v>41.391317557561749</v>
          </cell>
          <cell r="K55">
            <v>4.2106017319445799E-2</v>
          </cell>
          <cell r="L55">
            <v>1273.768455674478</v>
          </cell>
          <cell r="M55">
            <v>0</v>
          </cell>
          <cell r="N55">
            <v>0</v>
          </cell>
          <cell r="O55">
            <v>1273.768455674478</v>
          </cell>
          <cell r="P55">
            <v>295.68793892762898</v>
          </cell>
          <cell r="Q55">
            <v>1569.4563946021069</v>
          </cell>
          <cell r="R55">
            <v>0</v>
          </cell>
          <cell r="S55">
            <v>0</v>
          </cell>
          <cell r="T55">
            <v>0</v>
          </cell>
          <cell r="U55">
            <v>1569.4563946021069</v>
          </cell>
          <cell r="V55">
            <v>50.763540919303516</v>
          </cell>
        </row>
        <row r="56">
          <cell r="A56" t="str">
            <v>ADD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 t="str">
            <v/>
          </cell>
        </row>
        <row r="57">
          <cell r="A57" t="str">
            <v>LIT</v>
          </cell>
          <cell r="B57">
            <v>0</v>
          </cell>
          <cell r="C57">
            <v>0.4</v>
          </cell>
          <cell r="D57">
            <v>1.0507705570233325E-2</v>
          </cell>
          <cell r="E57">
            <v>4.1924828600535145E-3</v>
          </cell>
          <cell r="F57">
            <v>0</v>
          </cell>
          <cell r="G57">
            <v>0</v>
          </cell>
          <cell r="H57">
            <v>0</v>
          </cell>
          <cell r="I57">
            <v>0.41470018843028689</v>
          </cell>
          <cell r="J57">
            <v>0</v>
          </cell>
          <cell r="K57">
            <v>0</v>
          </cell>
          <cell r="L57">
            <v>0.41470018843028689</v>
          </cell>
          <cell r="M57">
            <v>0</v>
          </cell>
          <cell r="N57">
            <v>0</v>
          </cell>
          <cell r="O57">
            <v>0.41470018843028689</v>
          </cell>
          <cell r="P57">
            <v>9.626698121121309E-2</v>
          </cell>
          <cell r="Q57">
            <v>0.51096716964150002</v>
          </cell>
          <cell r="R57">
            <v>0</v>
          </cell>
          <cell r="S57">
            <v>0</v>
          </cell>
          <cell r="T57">
            <v>0</v>
          </cell>
          <cell r="U57">
            <v>0.51096716964150002</v>
          </cell>
          <cell r="V57" t="str">
            <v/>
          </cell>
        </row>
        <row r="58">
          <cell r="A58" t="str">
            <v>RHB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 t="str">
            <v/>
          </cell>
        </row>
        <row r="59">
          <cell r="A59" t="str">
            <v>OBV</v>
          </cell>
          <cell r="B59">
            <v>28687</v>
          </cell>
          <cell r="C59">
            <v>1525.5137963042046</v>
          </cell>
          <cell r="D59">
            <v>1588.7487785657074</v>
          </cell>
          <cell r="E59">
            <v>338.52764737561563</v>
          </cell>
          <cell r="F59">
            <v>0</v>
          </cell>
          <cell r="G59">
            <v>0</v>
          </cell>
          <cell r="H59">
            <v>0</v>
          </cell>
          <cell r="I59">
            <v>3452.7902222455277</v>
          </cell>
          <cell r="J59">
            <v>7.8595469504029722</v>
          </cell>
          <cell r="K59">
            <v>15.991213195059533</v>
          </cell>
          <cell r="L59">
            <v>3476.6409823909903</v>
          </cell>
          <cell r="M59">
            <v>0</v>
          </cell>
          <cell r="N59">
            <v>0</v>
          </cell>
          <cell r="O59">
            <v>3476.6409823909903</v>
          </cell>
          <cell r="P59">
            <v>807.05469027349909</v>
          </cell>
          <cell r="Q59">
            <v>4283.6956726644894</v>
          </cell>
          <cell r="R59">
            <v>0</v>
          </cell>
          <cell r="S59">
            <v>0</v>
          </cell>
          <cell r="T59">
            <v>0</v>
          </cell>
          <cell r="U59">
            <v>4283.6956726644894</v>
          </cell>
          <cell r="V59">
            <v>149.32532759314287</v>
          </cell>
        </row>
        <row r="60">
          <cell r="A60" t="str">
            <v>AMR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 t="str">
            <v/>
          </cell>
        </row>
        <row r="61">
          <cell r="A61" t="str">
            <v>TMT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 t="str">
            <v/>
          </cell>
        </row>
        <row r="62">
          <cell r="A62" t="str">
            <v>OCL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 t="str">
            <v/>
          </cell>
        </row>
        <row r="63">
          <cell r="A63" t="str">
            <v>TNA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 t="str">
            <v/>
          </cell>
        </row>
        <row r="64">
          <cell r="A64" t="str">
            <v>RDS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 t="str">
            <v/>
          </cell>
        </row>
        <row r="65">
          <cell r="A65" t="str">
            <v>PAD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 t="str">
            <v/>
          </cell>
        </row>
        <row r="66">
          <cell r="A66" t="str">
            <v>PCD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 t="str">
            <v/>
          </cell>
        </row>
        <row r="67">
          <cell r="A67" t="str">
            <v>PSG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 t="str">
            <v/>
          </cell>
        </row>
        <row r="68">
          <cell r="A68" t="str">
            <v>ITH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 t="str">
            <v/>
          </cell>
        </row>
        <row r="69">
          <cell r="A69" t="str">
            <v>GTH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 t="str">
            <v/>
          </cell>
        </row>
        <row r="70">
          <cell r="A70" t="str">
            <v>FTH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 t="str">
            <v/>
          </cell>
        </row>
        <row r="71">
          <cell r="A71" t="str">
            <v>PST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 t="str">
            <v/>
          </cell>
        </row>
        <row r="72">
          <cell r="A72" t="str">
            <v>PSE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 t="str">
            <v/>
          </cell>
        </row>
        <row r="73">
          <cell r="A73" t="str">
            <v>OPT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 t="str">
            <v/>
          </cell>
        </row>
        <row r="74">
          <cell r="A74" t="str">
            <v>ETH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 t="str">
            <v/>
          </cell>
        </row>
        <row r="75">
          <cell r="A75" t="str">
            <v>ATH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 t="str">
            <v/>
          </cell>
        </row>
        <row r="76">
          <cell r="A76" t="str">
            <v>PSD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 t="str">
            <v/>
          </cell>
        </row>
        <row r="77">
          <cell r="A77" t="str">
            <v>CL-340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 t="str">
            <v/>
          </cell>
        </row>
        <row r="78">
          <cell r="A78" t="str">
            <v>RAT-340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 t="str">
            <v/>
          </cell>
        </row>
        <row r="79">
          <cell r="A79" t="str">
            <v>ORC-340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 t="str">
            <v/>
          </cell>
        </row>
        <row r="80">
          <cell r="A80" t="str">
            <v>LAB-340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 t="str">
            <v/>
          </cell>
        </row>
        <row r="81">
          <cell r="A81" t="str">
            <v>CDS-340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 t="str">
            <v/>
          </cell>
        </row>
        <row r="82">
          <cell r="A82" t="str">
            <v>UCHS LAB-340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 t="str">
            <v/>
          </cell>
        </row>
        <row r="83">
          <cell r="A83" t="str">
            <v>SJMC LAB-340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 t="str">
            <v/>
          </cell>
        </row>
        <row r="84">
          <cell r="A84" t="str">
            <v>UCHS CL-340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 t="str">
            <v/>
          </cell>
        </row>
        <row r="85">
          <cell r="A85" t="str">
            <v>SJMC CL-340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 t="str">
            <v/>
          </cell>
        </row>
        <row r="86">
          <cell r="A86" t="str">
            <v>ADM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 t="str">
            <v/>
          </cell>
        </row>
        <row r="87">
          <cell r="A87" t="str">
            <v>TRU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 t="str">
            <v/>
          </cell>
        </row>
        <row r="88">
          <cell r="A88" t="str">
            <v>OID-340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 t="str">
            <v/>
          </cell>
        </row>
        <row r="89">
          <cell r="A89" t="str">
            <v>PSP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 t="str">
            <v/>
          </cell>
        </row>
        <row r="90">
          <cell r="A90" t="str">
            <v>DRF5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 t="str">
            <v/>
          </cell>
        </row>
        <row r="91">
          <cell r="A91" t="str">
            <v>DRF6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 t="str">
            <v/>
          </cell>
        </row>
        <row r="92">
          <cell r="A92" t="str">
            <v>DRF7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 t="str">
            <v/>
          </cell>
        </row>
        <row r="93">
          <cell r="A93" t="str">
            <v>DRF8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 t="str">
            <v/>
          </cell>
        </row>
        <row r="94">
          <cell r="A94" t="str">
            <v>DRF9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 t="str">
            <v/>
          </cell>
        </row>
        <row r="95">
          <cell r="A95" t="str">
            <v>MSS</v>
          </cell>
          <cell r="B95" t="str">
            <v/>
          </cell>
          <cell r="C95">
            <v>3436.7</v>
          </cell>
          <cell r="D95">
            <v>523.76366483956303</v>
          </cell>
          <cell r="E95">
            <v>478.70088470882803</v>
          </cell>
          <cell r="F95">
            <v>0</v>
          </cell>
          <cell r="G95">
            <v>0</v>
          </cell>
          <cell r="H95">
            <v>0</v>
          </cell>
          <cell r="I95">
            <v>4439.1645495483908</v>
          </cell>
          <cell r="J95">
            <v>31.318689892388274</v>
          </cell>
          <cell r="K95">
            <v>0</v>
          </cell>
          <cell r="L95">
            <v>4470.4832394407795</v>
          </cell>
          <cell r="M95">
            <v>0</v>
          </cell>
          <cell r="N95">
            <v>0</v>
          </cell>
          <cell r="O95">
            <v>4470.4832394407795</v>
          </cell>
          <cell r="P95">
            <v>1037.7615878239085</v>
          </cell>
          <cell r="Q95">
            <v>5508.244827264688</v>
          </cell>
          <cell r="R95">
            <v>0</v>
          </cell>
          <cell r="S95">
            <v>0</v>
          </cell>
          <cell r="T95">
            <v>0</v>
          </cell>
          <cell r="U95">
            <v>5508.244827264688</v>
          </cell>
          <cell r="V95" t="str">
            <v/>
          </cell>
        </row>
        <row r="96">
          <cell r="A96" t="str">
            <v>CDS</v>
          </cell>
          <cell r="B96" t="str">
            <v/>
          </cell>
          <cell r="C96">
            <v>438.4</v>
          </cell>
          <cell r="D96">
            <v>335.37258744282332</v>
          </cell>
          <cell r="E96">
            <v>357.06640813200391</v>
          </cell>
          <cell r="F96">
            <v>0</v>
          </cell>
          <cell r="G96">
            <v>0</v>
          </cell>
          <cell r="H96">
            <v>0</v>
          </cell>
          <cell r="I96">
            <v>1130.8389955748273</v>
          </cell>
          <cell r="J96">
            <v>23.398206357469899</v>
          </cell>
          <cell r="K96">
            <v>0</v>
          </cell>
          <cell r="L96">
            <v>1154.2372019322972</v>
          </cell>
          <cell r="M96">
            <v>0</v>
          </cell>
          <cell r="N96">
            <v>0</v>
          </cell>
          <cell r="O96">
            <v>1154.2372019322972</v>
          </cell>
          <cell r="P96">
            <v>267.94039195470151</v>
          </cell>
          <cell r="Q96">
            <v>1422.1775938869987</v>
          </cell>
          <cell r="R96">
            <v>0</v>
          </cell>
          <cell r="S96">
            <v>0</v>
          </cell>
          <cell r="T96">
            <v>0</v>
          </cell>
          <cell r="U96">
            <v>1422.1775938869987</v>
          </cell>
          <cell r="V96" t="str">
            <v/>
          </cell>
        </row>
        <row r="97">
          <cell r="A97">
            <v>0</v>
          </cell>
          <cell r="B97">
            <v>0</v>
          </cell>
          <cell r="C97">
            <v>18553.150175674815</v>
          </cell>
          <cell r="D97">
            <v>9766.9110181382403</v>
          </cell>
          <cell r="E97">
            <v>8820.9253621744356</v>
          </cell>
          <cell r="F97">
            <v>0</v>
          </cell>
          <cell r="G97">
            <v>0</v>
          </cell>
          <cell r="H97">
            <v>0</v>
          </cell>
          <cell r="I97">
            <v>37140.986555987482</v>
          </cell>
          <cell r="J97">
            <v>524.56546184734214</v>
          </cell>
          <cell r="K97">
            <v>107.23453815265775</v>
          </cell>
          <cell r="L97">
            <v>37772.786555987484</v>
          </cell>
          <cell r="M97">
            <v>0</v>
          </cell>
          <cell r="N97">
            <v>0</v>
          </cell>
          <cell r="O97">
            <v>37772.786555987484</v>
          </cell>
          <cell r="P97">
            <v>8768.4361742017536</v>
          </cell>
          <cell r="Q97">
            <v>46541.222730189242</v>
          </cell>
          <cell r="R97">
            <v>0</v>
          </cell>
          <cell r="S97">
            <v>0</v>
          </cell>
          <cell r="T97">
            <v>0</v>
          </cell>
          <cell r="U97">
            <v>46541.222730189242</v>
          </cell>
          <cell r="V97">
            <v>0</v>
          </cell>
        </row>
        <row r="98">
          <cell r="A98">
            <v>0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</row>
        <row r="99">
          <cell r="A99">
            <v>0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</row>
        <row r="100">
          <cell r="A100">
            <v>0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</row>
        <row r="101">
          <cell r="A101">
            <v>0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</row>
        <row r="102">
          <cell r="A102">
            <v>0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</row>
      </sheetData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10525-F864-4D8C-B028-409FA841D5A0}">
  <sheetPr codeName="Sheet59">
    <tabColor rgb="FF92D050"/>
    <pageSetUpPr fitToPage="1"/>
  </sheetPr>
  <dimension ref="A1:E47"/>
  <sheetViews>
    <sheetView tabSelected="1" zoomScale="80" zoomScaleNormal="80" zoomScaleSheetLayoutView="85" workbookViewId="0">
      <pane ySplit="12" topLeftCell="A13" activePane="bottomLeft" state="frozen"/>
      <selection activeCell="E13" sqref="E13:E29"/>
      <selection pane="bottomLeft" activeCell="E13" sqref="E13:E29"/>
    </sheetView>
  </sheetViews>
  <sheetFormatPr defaultColWidth="8.85546875" defaultRowHeight="15.75" x14ac:dyDescent="0.25"/>
  <cols>
    <col min="1" max="1" width="79.140625" style="14" bestFit="1" customWidth="1"/>
    <col min="2" max="2" width="79.140625" style="14" customWidth="1"/>
    <col min="3" max="3" width="47.85546875" style="14" bestFit="1" customWidth="1"/>
    <col min="4" max="4" width="27.85546875" style="14" bestFit="1" customWidth="1"/>
    <col min="5" max="5" width="13" style="14" bestFit="1" customWidth="1"/>
    <col min="6" max="6" width="8.85546875" style="14"/>
    <col min="7" max="7" width="10.85546875" style="14" customWidth="1"/>
    <col min="8" max="16384" width="8.85546875" style="14"/>
  </cols>
  <sheetData>
    <row r="1" spans="1:5" customFormat="1" ht="40.35" customHeight="1" thickBot="1" x14ac:dyDescent="0.3">
      <c r="A1" s="1" t="s">
        <v>0</v>
      </c>
      <c r="B1" s="1"/>
      <c r="C1" s="1"/>
      <c r="D1" s="1"/>
      <c r="E1" s="1"/>
    </row>
    <row r="2" spans="1:5" s="3" customFormat="1" x14ac:dyDescent="0.25">
      <c r="A2" s="2"/>
      <c r="B2" s="2"/>
      <c r="C2" s="2"/>
      <c r="D2" s="2"/>
      <c r="E2" s="2"/>
    </row>
    <row r="3" spans="1:5" s="3" customFormat="1" ht="18.75" x14ac:dyDescent="0.3">
      <c r="A3" s="4" t="str">
        <f>'[1]Gen Info'!B5</f>
        <v>Laurel Medical Center</v>
      </c>
      <c r="B3" s="4"/>
      <c r="C3" s="4"/>
      <c r="D3" s="4"/>
      <c r="E3" s="4"/>
    </row>
    <row r="4" spans="1:5" s="3" customFormat="1" x14ac:dyDescent="0.25">
      <c r="A4" s="5"/>
      <c r="B4" s="5"/>
      <c r="C4" s="2"/>
      <c r="D4" s="2"/>
      <c r="E4" s="2"/>
    </row>
    <row r="5" spans="1:5" s="3" customFormat="1" x14ac:dyDescent="0.25">
      <c r="A5" s="6" t="s">
        <v>1</v>
      </c>
      <c r="B5" s="6"/>
      <c r="C5" s="6"/>
      <c r="D5" s="6"/>
      <c r="E5" s="6"/>
    </row>
    <row r="6" spans="1:5" s="3" customFormat="1" x14ac:dyDescent="0.25">
      <c r="A6" s="5"/>
      <c r="B6" s="5"/>
      <c r="C6" s="2"/>
      <c r="D6" s="2"/>
      <c r="E6" s="2"/>
    </row>
    <row r="7" spans="1:5" s="3" customFormat="1" x14ac:dyDescent="0.25">
      <c r="A7" s="7" t="s">
        <v>2</v>
      </c>
      <c r="B7" s="7"/>
      <c r="C7" s="7"/>
      <c r="D7" s="7"/>
      <c r="E7" s="7"/>
    </row>
    <row r="8" spans="1:5" s="3" customFormat="1" x14ac:dyDescent="0.25">
      <c r="A8" s="5"/>
      <c r="B8" s="5"/>
      <c r="C8" s="2"/>
      <c r="D8" s="2"/>
      <c r="E8" s="2"/>
    </row>
    <row r="9" spans="1:5" s="3" customFormat="1" x14ac:dyDescent="0.25">
      <c r="A9" s="6" t="str">
        <f>_xlfn.CONCAT("For The Fiscal Year Ended June 30, ",'[1]Gen Info'!B10)</f>
        <v>For The Fiscal Year Ended June 30, 2024</v>
      </c>
      <c r="B9" s="6"/>
      <c r="C9" s="6"/>
      <c r="D9" s="6"/>
      <c r="E9" s="6"/>
    </row>
    <row r="10" spans="1:5" s="3" customFormat="1" x14ac:dyDescent="0.25">
      <c r="A10" s="8"/>
      <c r="B10" s="8"/>
      <c r="C10" s="9"/>
      <c r="D10" s="9"/>
      <c r="E10" s="9"/>
    </row>
    <row r="11" spans="1:5" s="3" customFormat="1" x14ac:dyDescent="0.25">
      <c r="A11" s="10" t="s">
        <v>3</v>
      </c>
      <c r="B11" s="10"/>
      <c r="C11" s="10"/>
      <c r="D11" s="10"/>
      <c r="E11" s="11" t="s">
        <v>4</v>
      </c>
    </row>
    <row r="12" spans="1:5" x14ac:dyDescent="0.25">
      <c r="A12" s="12" t="s">
        <v>5</v>
      </c>
      <c r="B12" s="12" t="s">
        <v>6</v>
      </c>
      <c r="C12" s="12" t="s">
        <v>7</v>
      </c>
      <c r="D12" s="12" t="s">
        <v>8</v>
      </c>
      <c r="E12" s="13" t="s">
        <v>9</v>
      </c>
    </row>
    <row r="13" spans="1:5" x14ac:dyDescent="0.25">
      <c r="A13" s="15" t="s">
        <v>10</v>
      </c>
      <c r="B13" s="15">
        <v>36108431503</v>
      </c>
      <c r="C13" s="15" t="s">
        <v>11</v>
      </c>
      <c r="D13" s="15" t="s">
        <v>12</v>
      </c>
      <c r="E13" s="16" t="s">
        <v>13</v>
      </c>
    </row>
    <row r="14" spans="1:5" x14ac:dyDescent="0.25">
      <c r="A14" s="15" t="s">
        <v>14</v>
      </c>
      <c r="B14" s="15">
        <v>36108431500</v>
      </c>
      <c r="C14" s="15" t="s">
        <v>15</v>
      </c>
      <c r="D14" s="15" t="s">
        <v>12</v>
      </c>
      <c r="E14" s="16" t="s">
        <v>13</v>
      </c>
    </row>
    <row r="15" spans="1:5" x14ac:dyDescent="0.25">
      <c r="A15" s="15" t="s">
        <v>16</v>
      </c>
      <c r="B15" s="15">
        <v>36108431504</v>
      </c>
      <c r="C15" s="15" t="s">
        <v>17</v>
      </c>
      <c r="D15" s="15" t="s">
        <v>12</v>
      </c>
      <c r="E15" s="16" t="s">
        <v>13</v>
      </c>
    </row>
    <row r="16" spans="1:5" x14ac:dyDescent="0.25">
      <c r="A16" s="15" t="s">
        <v>18</v>
      </c>
      <c r="B16" s="15">
        <v>36108431501</v>
      </c>
      <c r="C16" s="15" t="s">
        <v>19</v>
      </c>
      <c r="D16" s="15" t="s">
        <v>12</v>
      </c>
      <c r="E16" s="16" t="s">
        <v>13</v>
      </c>
    </row>
    <row r="17" spans="1:5" x14ac:dyDescent="0.25">
      <c r="A17" s="15" t="s">
        <v>20</v>
      </c>
      <c r="B17" s="15">
        <v>36108431502</v>
      </c>
      <c r="C17" s="15" t="s">
        <v>19</v>
      </c>
      <c r="D17" s="15" t="s">
        <v>12</v>
      </c>
      <c r="E17" s="16" t="s">
        <v>13</v>
      </c>
    </row>
    <row r="18" spans="1:5" x14ac:dyDescent="0.25">
      <c r="A18" s="15" t="s">
        <v>21</v>
      </c>
      <c r="B18" s="15">
        <v>36108431800</v>
      </c>
      <c r="C18" s="15" t="s">
        <v>22</v>
      </c>
      <c r="D18" s="15" t="s">
        <v>12</v>
      </c>
      <c r="E18" s="16" t="s">
        <v>13</v>
      </c>
    </row>
    <row r="19" spans="1:5" x14ac:dyDescent="0.25">
      <c r="A19" s="15" t="s">
        <v>23</v>
      </c>
      <c r="B19" s="15">
        <v>36108431000</v>
      </c>
      <c r="C19" s="15" t="s">
        <v>24</v>
      </c>
      <c r="D19" s="15" t="s">
        <v>12</v>
      </c>
      <c r="E19" s="16" t="s">
        <v>13</v>
      </c>
    </row>
    <row r="20" spans="1:5" x14ac:dyDescent="0.25">
      <c r="A20" s="15" t="s">
        <v>25</v>
      </c>
      <c r="B20" s="15"/>
      <c r="C20" s="15" t="s">
        <v>26</v>
      </c>
      <c r="D20" s="15" t="s">
        <v>12</v>
      </c>
      <c r="E20" s="16" t="s">
        <v>13</v>
      </c>
    </row>
    <row r="21" spans="1:5" x14ac:dyDescent="0.25">
      <c r="A21" s="15" t="s">
        <v>27</v>
      </c>
      <c r="B21" s="15">
        <v>36108437200</v>
      </c>
      <c r="C21" s="15" t="s">
        <v>28</v>
      </c>
      <c r="D21" s="15" t="s">
        <v>12</v>
      </c>
      <c r="E21" s="16" t="s">
        <v>13</v>
      </c>
    </row>
    <row r="22" spans="1:5" x14ac:dyDescent="0.25">
      <c r="A22" s="15" t="s">
        <v>29</v>
      </c>
      <c r="B22" s="15">
        <v>36108437201</v>
      </c>
      <c r="C22" s="15" t="s">
        <v>30</v>
      </c>
      <c r="D22" s="15" t="s">
        <v>12</v>
      </c>
      <c r="E22" s="16" t="s">
        <v>13</v>
      </c>
    </row>
    <row r="23" spans="1:5" x14ac:dyDescent="0.25">
      <c r="A23" s="15" t="s">
        <v>31</v>
      </c>
      <c r="B23" s="15">
        <v>36108433010</v>
      </c>
      <c r="C23" s="15" t="s">
        <v>32</v>
      </c>
      <c r="D23" s="15" t="s">
        <v>12</v>
      </c>
      <c r="E23" s="16" t="s">
        <v>13</v>
      </c>
    </row>
    <row r="24" spans="1:5" x14ac:dyDescent="0.25">
      <c r="A24" s="15" t="s">
        <v>33</v>
      </c>
      <c r="B24" s="15">
        <v>36108431315</v>
      </c>
      <c r="C24" s="15" t="s">
        <v>34</v>
      </c>
      <c r="D24" s="15" t="s">
        <v>12</v>
      </c>
      <c r="E24" s="16" t="s">
        <v>13</v>
      </c>
    </row>
    <row r="25" spans="1:5" x14ac:dyDescent="0.25">
      <c r="A25" s="15" t="s">
        <v>35</v>
      </c>
      <c r="B25" s="15">
        <v>36108434500</v>
      </c>
      <c r="C25" s="15" t="s">
        <v>36</v>
      </c>
      <c r="D25" s="15" t="s">
        <v>12</v>
      </c>
      <c r="E25" s="16" t="s">
        <v>13</v>
      </c>
    </row>
    <row r="26" spans="1:5" x14ac:dyDescent="0.25">
      <c r="A26" s="15" t="s">
        <v>37</v>
      </c>
      <c r="B26" s="15">
        <v>36108431314</v>
      </c>
      <c r="C26" s="15" t="s">
        <v>38</v>
      </c>
      <c r="D26" s="15" t="s">
        <v>12</v>
      </c>
      <c r="E26" s="16" t="s">
        <v>13</v>
      </c>
    </row>
    <row r="27" spans="1:5" x14ac:dyDescent="0.25">
      <c r="A27" s="15" t="s">
        <v>39</v>
      </c>
      <c r="B27" s="15">
        <v>36108431313</v>
      </c>
      <c r="C27" s="15" t="s">
        <v>40</v>
      </c>
      <c r="D27" s="15" t="s">
        <v>12</v>
      </c>
      <c r="E27" s="16" t="s">
        <v>13</v>
      </c>
    </row>
    <row r="28" spans="1:5" x14ac:dyDescent="0.25">
      <c r="A28" s="15" t="s">
        <v>41</v>
      </c>
      <c r="B28" s="15">
        <v>36108431312</v>
      </c>
      <c r="C28" s="15" t="s">
        <v>42</v>
      </c>
      <c r="D28" s="15" t="s">
        <v>12</v>
      </c>
      <c r="E28" s="16" t="s">
        <v>13</v>
      </c>
    </row>
    <row r="29" spans="1:5" x14ac:dyDescent="0.25">
      <c r="A29" s="15" t="s">
        <v>43</v>
      </c>
      <c r="B29" s="15">
        <v>36108431053</v>
      </c>
      <c r="C29" s="15" t="s">
        <v>44</v>
      </c>
      <c r="D29" s="15" t="s">
        <v>12</v>
      </c>
      <c r="E29" s="16" t="s">
        <v>13</v>
      </c>
    </row>
    <row r="30" spans="1:5" x14ac:dyDescent="0.25">
      <c r="A30" s="16"/>
      <c r="B30" s="16"/>
      <c r="C30" s="16"/>
      <c r="D30" s="16"/>
      <c r="E30" s="16"/>
    </row>
    <row r="31" spans="1:5" x14ac:dyDescent="0.25">
      <c r="A31" s="16"/>
      <c r="B31" s="16"/>
      <c r="C31" s="16"/>
      <c r="D31" s="16"/>
      <c r="E31" s="16"/>
    </row>
    <row r="32" spans="1:5" x14ac:dyDescent="0.25">
      <c r="A32" s="16"/>
      <c r="B32" s="16"/>
      <c r="C32" s="16"/>
      <c r="D32" s="16"/>
      <c r="E32" s="16"/>
    </row>
    <row r="33" spans="1:5" x14ac:dyDescent="0.25">
      <c r="A33" s="16"/>
      <c r="B33" s="16"/>
      <c r="C33" s="16"/>
      <c r="D33" s="16"/>
      <c r="E33" s="16"/>
    </row>
    <row r="34" spans="1:5" x14ac:dyDescent="0.25">
      <c r="A34" s="16"/>
      <c r="B34" s="16"/>
      <c r="C34" s="16"/>
      <c r="D34" s="16"/>
      <c r="E34" s="16"/>
    </row>
    <row r="35" spans="1:5" x14ac:dyDescent="0.25">
      <c r="A35" s="16"/>
      <c r="B35" s="16"/>
      <c r="C35" s="16"/>
      <c r="D35" s="16"/>
      <c r="E35" s="16"/>
    </row>
    <row r="36" spans="1:5" x14ac:dyDescent="0.25">
      <c r="A36" s="16"/>
      <c r="B36" s="16"/>
      <c r="C36" s="16"/>
      <c r="D36" s="16"/>
      <c r="E36" s="16"/>
    </row>
    <row r="37" spans="1:5" x14ac:dyDescent="0.25">
      <c r="A37" s="16"/>
      <c r="B37" s="16"/>
      <c r="C37" s="16"/>
      <c r="D37" s="16"/>
      <c r="E37" s="16"/>
    </row>
    <row r="38" spans="1:5" x14ac:dyDescent="0.25">
      <c r="A38" s="16"/>
      <c r="B38" s="16"/>
      <c r="C38" s="16"/>
      <c r="D38" s="16"/>
      <c r="E38" s="16"/>
    </row>
    <row r="39" spans="1:5" x14ac:dyDescent="0.25">
      <c r="A39" s="16"/>
      <c r="B39" s="16"/>
      <c r="C39" s="16"/>
      <c r="D39" s="16"/>
      <c r="E39" s="16"/>
    </row>
    <row r="40" spans="1:5" x14ac:dyDescent="0.25">
      <c r="A40" s="16"/>
      <c r="B40" s="16"/>
      <c r="C40" s="16"/>
      <c r="D40" s="16"/>
      <c r="E40" s="16"/>
    </row>
    <row r="41" spans="1:5" x14ac:dyDescent="0.25">
      <c r="A41" s="16"/>
      <c r="B41" s="16"/>
      <c r="C41" s="16"/>
      <c r="D41" s="16"/>
      <c r="E41" s="16"/>
    </row>
    <row r="42" spans="1:5" x14ac:dyDescent="0.25">
      <c r="A42" s="16"/>
      <c r="B42" s="16"/>
      <c r="C42" s="16"/>
      <c r="D42" s="16"/>
      <c r="E42" s="16"/>
    </row>
    <row r="43" spans="1:5" x14ac:dyDescent="0.25">
      <c r="A43" s="16"/>
      <c r="B43" s="16"/>
      <c r="C43" s="16"/>
      <c r="D43" s="16"/>
      <c r="E43" s="16"/>
    </row>
    <row r="44" spans="1:5" x14ac:dyDescent="0.25">
      <c r="A44" s="16"/>
      <c r="B44" s="16"/>
      <c r="C44" s="16"/>
      <c r="D44" s="16"/>
      <c r="E44" s="16"/>
    </row>
    <row r="45" spans="1:5" x14ac:dyDescent="0.25">
      <c r="A45" s="16"/>
      <c r="B45" s="16"/>
      <c r="C45" s="16"/>
      <c r="D45" s="16"/>
      <c r="E45" s="16"/>
    </row>
    <row r="46" spans="1:5" x14ac:dyDescent="0.25">
      <c r="A46" s="16"/>
      <c r="B46" s="16"/>
      <c r="C46" s="16"/>
      <c r="D46" s="16"/>
      <c r="E46" s="16"/>
    </row>
    <row r="47" spans="1:5" x14ac:dyDescent="0.25">
      <c r="A47" s="16"/>
      <c r="B47" s="16"/>
      <c r="C47" s="16"/>
      <c r="D47" s="16"/>
      <c r="E47" s="16"/>
    </row>
  </sheetData>
  <sheetProtection formatColumns="0" formatRows="0"/>
  <mergeCells count="3">
    <mergeCell ref="A1:E1"/>
    <mergeCell ref="A3:E3"/>
    <mergeCell ref="A7:E7"/>
  </mergeCells>
  <printOptions horizontalCentered="1"/>
  <pageMargins left="0.7" right="0.7" top="0.75" bottom="0.75" header="0.3" footer="0.3"/>
  <pageSetup scale="67" orientation="landscape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EF525-496E-4B4B-9F98-2025440074C9}">
  <sheetPr codeName="Sheet60">
    <tabColor rgb="FF92D050"/>
    <pageSetUpPr fitToPage="1"/>
  </sheetPr>
  <dimension ref="A1:E41"/>
  <sheetViews>
    <sheetView zoomScale="76" zoomScaleNormal="80" zoomScaleSheetLayoutView="80" workbookViewId="0">
      <pane ySplit="12" topLeftCell="A13" activePane="bottomLeft" state="frozen"/>
      <selection activeCell="E13" sqref="E13:E29"/>
      <selection pane="bottomLeft" activeCell="E13" sqref="E13:E29"/>
    </sheetView>
  </sheetViews>
  <sheetFormatPr defaultColWidth="8.85546875" defaultRowHeight="15.75" x14ac:dyDescent="0.25"/>
  <cols>
    <col min="1" max="1" width="79.140625" style="14" bestFit="1" customWidth="1"/>
    <col min="2" max="2" width="79.140625" style="14" customWidth="1"/>
    <col min="3" max="3" width="47.85546875" style="14" bestFit="1" customWidth="1"/>
    <col min="4" max="4" width="27.85546875" style="14" bestFit="1" customWidth="1"/>
    <col min="5" max="5" width="13" style="14" bestFit="1" customWidth="1"/>
    <col min="6" max="6" width="8.85546875" style="14"/>
    <col min="7" max="7" width="10.85546875" style="14" customWidth="1"/>
    <col min="8" max="16384" width="8.85546875" style="14"/>
  </cols>
  <sheetData>
    <row r="1" spans="1:5" customFormat="1" ht="40.35" customHeight="1" thickBot="1" x14ac:dyDescent="0.3">
      <c r="A1" s="1" t="s">
        <v>0</v>
      </c>
      <c r="B1" s="1"/>
      <c r="C1" s="1"/>
      <c r="D1" s="1"/>
      <c r="E1" s="1"/>
    </row>
    <row r="2" spans="1:5" s="3" customFormat="1" x14ac:dyDescent="0.25">
      <c r="A2" s="2"/>
      <c r="B2" s="2"/>
      <c r="C2" s="2"/>
      <c r="D2" s="2"/>
      <c r="E2" s="2"/>
    </row>
    <row r="3" spans="1:5" s="3" customFormat="1" ht="18.75" x14ac:dyDescent="0.3">
      <c r="A3" s="4" t="str">
        <f>'[1]Gen Info'!B5</f>
        <v>Laurel Medical Center</v>
      </c>
      <c r="B3" s="4"/>
      <c r="C3" s="4"/>
      <c r="D3" s="4"/>
      <c r="E3" s="4"/>
    </row>
    <row r="4" spans="1:5" s="3" customFormat="1" x14ac:dyDescent="0.25">
      <c r="A4" s="5"/>
      <c r="B4" s="5"/>
      <c r="C4" s="2"/>
      <c r="D4" s="2"/>
      <c r="E4" s="2"/>
    </row>
    <row r="5" spans="1:5" s="3" customFormat="1" x14ac:dyDescent="0.25">
      <c r="A5" s="6" t="s">
        <v>1</v>
      </c>
      <c r="B5" s="6"/>
      <c r="C5" s="6"/>
      <c r="D5" s="6"/>
      <c r="E5" s="6"/>
    </row>
    <row r="6" spans="1:5" s="3" customFormat="1" x14ac:dyDescent="0.25">
      <c r="A6" s="5"/>
      <c r="B6" s="5"/>
      <c r="C6" s="2"/>
      <c r="D6" s="2"/>
      <c r="E6" s="2"/>
    </row>
    <row r="7" spans="1:5" s="3" customFormat="1" ht="32.450000000000003" customHeight="1" x14ac:dyDescent="0.25">
      <c r="A7" s="17" t="s">
        <v>45</v>
      </c>
      <c r="B7" s="17"/>
      <c r="C7" s="17"/>
      <c r="D7" s="17"/>
      <c r="E7" s="17"/>
    </row>
    <row r="8" spans="1:5" s="3" customFormat="1" x14ac:dyDescent="0.25">
      <c r="A8" s="5"/>
      <c r="B8" s="5"/>
      <c r="C8" s="2"/>
      <c r="D8" s="2"/>
      <c r="E8" s="2"/>
    </row>
    <row r="9" spans="1:5" s="3" customFormat="1" x14ac:dyDescent="0.25">
      <c r="A9" s="6" t="str">
        <f>_xlfn.CONCAT("For The Fiscal Year Ended June 30, ",'[1]Gen Info'!B10)</f>
        <v>For The Fiscal Year Ended June 30, 2024</v>
      </c>
      <c r="B9" s="6"/>
      <c r="C9" s="6"/>
      <c r="D9" s="6"/>
      <c r="E9" s="6"/>
    </row>
    <row r="10" spans="1:5" s="3" customFormat="1" x14ac:dyDescent="0.25">
      <c r="A10" s="8"/>
      <c r="B10" s="8"/>
      <c r="C10" s="9"/>
      <c r="D10" s="9"/>
      <c r="E10" s="9"/>
    </row>
    <row r="11" spans="1:5" s="3" customFormat="1" x14ac:dyDescent="0.25">
      <c r="A11" s="10" t="s">
        <v>3</v>
      </c>
      <c r="B11" s="10"/>
      <c r="C11" s="10"/>
      <c r="D11" s="10"/>
      <c r="E11" s="11" t="s">
        <v>4</v>
      </c>
    </row>
    <row r="12" spans="1:5" x14ac:dyDescent="0.25">
      <c r="A12" s="12" t="s">
        <v>5</v>
      </c>
      <c r="B12" s="12" t="s">
        <v>46</v>
      </c>
      <c r="C12" s="12" t="s">
        <v>7</v>
      </c>
      <c r="D12" s="12" t="s">
        <v>8</v>
      </c>
      <c r="E12" s="13" t="s">
        <v>9</v>
      </c>
    </row>
    <row r="13" spans="1:5" x14ac:dyDescent="0.25">
      <c r="A13" s="15" t="s">
        <v>47</v>
      </c>
      <c r="B13" s="15">
        <v>9595000172</v>
      </c>
      <c r="C13" s="15" t="s">
        <v>48</v>
      </c>
      <c r="D13" s="16" t="s">
        <v>49</v>
      </c>
      <c r="E13" s="16" t="s">
        <v>9</v>
      </c>
    </row>
    <row r="14" spans="1:5" x14ac:dyDescent="0.25">
      <c r="A14" s="15" t="s">
        <v>50</v>
      </c>
      <c r="B14" s="15">
        <v>365365114</v>
      </c>
      <c r="C14" s="15" t="s">
        <v>48</v>
      </c>
      <c r="D14" s="16" t="s">
        <v>49</v>
      </c>
      <c r="E14" s="16" t="s">
        <v>9</v>
      </c>
    </row>
    <row r="15" spans="1:5" x14ac:dyDescent="0.25">
      <c r="A15" s="15" t="s">
        <v>51</v>
      </c>
      <c r="B15" s="15">
        <v>365365115</v>
      </c>
      <c r="C15" s="15" t="s">
        <v>48</v>
      </c>
      <c r="D15" s="16" t="s">
        <v>49</v>
      </c>
      <c r="E15" s="16" t="s">
        <v>9</v>
      </c>
    </row>
    <row r="16" spans="1:5" x14ac:dyDescent="0.25">
      <c r="A16" s="15" t="s">
        <v>52</v>
      </c>
      <c r="B16" s="15">
        <v>36518474500</v>
      </c>
      <c r="C16" s="15" t="s">
        <v>48</v>
      </c>
      <c r="D16" s="16" t="s">
        <v>49</v>
      </c>
      <c r="E16" s="16" t="s">
        <v>9</v>
      </c>
    </row>
    <row r="17" spans="1:5" x14ac:dyDescent="0.25">
      <c r="A17" s="15" t="s">
        <v>53</v>
      </c>
      <c r="B17" s="15">
        <v>36518474555</v>
      </c>
      <c r="C17" s="15" t="s">
        <v>48</v>
      </c>
      <c r="D17" s="16" t="s">
        <v>49</v>
      </c>
      <c r="E17" s="16" t="s">
        <v>9</v>
      </c>
    </row>
    <row r="18" spans="1:5" x14ac:dyDescent="0.25">
      <c r="A18" s="15" t="s">
        <v>54</v>
      </c>
      <c r="B18" s="15">
        <v>365365116</v>
      </c>
      <c r="C18" s="15" t="s">
        <v>48</v>
      </c>
      <c r="D18" s="16" t="s">
        <v>49</v>
      </c>
      <c r="E18" s="16" t="s">
        <v>9</v>
      </c>
    </row>
    <row r="19" spans="1:5" x14ac:dyDescent="0.25">
      <c r="A19" s="15" t="s">
        <v>55</v>
      </c>
      <c r="B19" s="15">
        <v>365365109</v>
      </c>
      <c r="C19" s="15" t="s">
        <v>48</v>
      </c>
      <c r="D19" s="16" t="s">
        <v>49</v>
      </c>
      <c r="E19" s="16" t="s">
        <v>9</v>
      </c>
    </row>
    <row r="20" spans="1:5" x14ac:dyDescent="0.25">
      <c r="A20" s="15" t="s">
        <v>56</v>
      </c>
      <c r="B20" s="15">
        <v>365365152</v>
      </c>
      <c r="C20" s="15" t="s">
        <v>48</v>
      </c>
      <c r="D20" s="16" t="s">
        <v>49</v>
      </c>
      <c r="E20" s="16" t="s">
        <v>9</v>
      </c>
    </row>
    <row r="21" spans="1:5" x14ac:dyDescent="0.25">
      <c r="A21" s="15" t="s">
        <v>57</v>
      </c>
      <c r="B21" s="15">
        <v>365365113</v>
      </c>
      <c r="C21" s="15" t="s">
        <v>48</v>
      </c>
      <c r="D21" s="16" t="s">
        <v>49</v>
      </c>
      <c r="E21" s="16" t="s">
        <v>9</v>
      </c>
    </row>
    <row r="22" spans="1:5" x14ac:dyDescent="0.25">
      <c r="A22" s="15" t="s">
        <v>58</v>
      </c>
      <c r="B22" s="18">
        <v>36536528474575</v>
      </c>
      <c r="C22" s="15" t="s">
        <v>48</v>
      </c>
      <c r="D22" s="16" t="s">
        <v>59</v>
      </c>
      <c r="E22" s="16" t="s">
        <v>9</v>
      </c>
    </row>
    <row r="23" spans="1:5" x14ac:dyDescent="0.25">
      <c r="A23" s="15" t="s">
        <v>60</v>
      </c>
      <c r="B23" s="15">
        <v>3653651162</v>
      </c>
      <c r="C23" s="15" t="s">
        <v>48</v>
      </c>
      <c r="D23" s="16" t="s">
        <v>49</v>
      </c>
      <c r="E23" s="16" t="s">
        <v>9</v>
      </c>
    </row>
    <row r="24" spans="1:5" x14ac:dyDescent="0.25">
      <c r="A24" s="16"/>
      <c r="B24" s="16"/>
      <c r="C24" s="16"/>
      <c r="D24" s="16"/>
      <c r="E24" s="16"/>
    </row>
    <row r="25" spans="1:5" x14ac:dyDescent="0.25">
      <c r="A25" s="16"/>
      <c r="B25" s="16"/>
      <c r="C25" s="16"/>
      <c r="D25" s="16"/>
      <c r="E25" s="16"/>
    </row>
    <row r="26" spans="1:5" x14ac:dyDescent="0.25">
      <c r="A26" s="16"/>
      <c r="B26" s="16"/>
      <c r="C26" s="16"/>
      <c r="D26" s="16"/>
      <c r="E26" s="16"/>
    </row>
    <row r="27" spans="1:5" x14ac:dyDescent="0.25">
      <c r="A27" s="16"/>
      <c r="B27" s="16"/>
      <c r="C27" s="16"/>
      <c r="D27" s="16"/>
      <c r="E27" s="16"/>
    </row>
    <row r="28" spans="1:5" x14ac:dyDescent="0.25">
      <c r="A28" s="16"/>
      <c r="B28" s="16"/>
      <c r="C28" s="16"/>
      <c r="D28" s="16"/>
      <c r="E28" s="16"/>
    </row>
    <row r="29" spans="1:5" x14ac:dyDescent="0.25">
      <c r="A29" s="16"/>
      <c r="B29" s="16"/>
      <c r="C29" s="16"/>
      <c r="D29" s="16"/>
      <c r="E29" s="16"/>
    </row>
    <row r="30" spans="1:5" x14ac:dyDescent="0.25">
      <c r="A30" s="16"/>
      <c r="B30" s="16"/>
      <c r="C30" s="16"/>
      <c r="D30" s="16"/>
      <c r="E30" s="16"/>
    </row>
    <row r="31" spans="1:5" x14ac:dyDescent="0.25">
      <c r="A31" s="16"/>
      <c r="B31" s="16"/>
      <c r="C31" s="16"/>
      <c r="D31" s="16"/>
      <c r="E31" s="16"/>
    </row>
    <row r="32" spans="1:5" x14ac:dyDescent="0.25">
      <c r="A32" s="16"/>
      <c r="B32" s="16"/>
      <c r="C32" s="16"/>
      <c r="D32" s="16"/>
      <c r="E32" s="16"/>
    </row>
    <row r="33" spans="1:5" x14ac:dyDescent="0.25">
      <c r="A33" s="16"/>
      <c r="B33" s="16"/>
      <c r="C33" s="16"/>
      <c r="D33" s="16"/>
      <c r="E33" s="16"/>
    </row>
    <row r="34" spans="1:5" x14ac:dyDescent="0.25">
      <c r="A34" s="16"/>
      <c r="B34" s="16"/>
      <c r="C34" s="16"/>
      <c r="D34" s="16"/>
      <c r="E34" s="16"/>
    </row>
    <row r="35" spans="1:5" x14ac:dyDescent="0.25">
      <c r="A35" s="16"/>
      <c r="B35" s="16"/>
      <c r="C35" s="16"/>
      <c r="D35" s="16"/>
      <c r="E35" s="16"/>
    </row>
    <row r="36" spans="1:5" x14ac:dyDescent="0.25">
      <c r="A36" s="16"/>
      <c r="B36" s="16"/>
      <c r="C36" s="16"/>
      <c r="D36" s="16"/>
      <c r="E36" s="16"/>
    </row>
    <row r="37" spans="1:5" x14ac:dyDescent="0.25">
      <c r="A37" s="16"/>
      <c r="B37" s="16"/>
      <c r="C37" s="16"/>
      <c r="D37" s="16"/>
      <c r="E37" s="16"/>
    </row>
    <row r="38" spans="1:5" x14ac:dyDescent="0.25">
      <c r="A38" s="16"/>
      <c r="B38" s="16"/>
      <c r="C38" s="16"/>
      <c r="D38" s="16"/>
      <c r="E38" s="16"/>
    </row>
    <row r="39" spans="1:5" x14ac:dyDescent="0.25">
      <c r="A39" s="16"/>
      <c r="B39" s="16"/>
      <c r="C39" s="19"/>
      <c r="D39" s="16"/>
      <c r="E39" s="16"/>
    </row>
    <row r="40" spans="1:5" x14ac:dyDescent="0.25">
      <c r="A40" s="16"/>
      <c r="B40" s="16"/>
      <c r="C40" s="16"/>
      <c r="D40" s="16"/>
      <c r="E40" s="16"/>
    </row>
    <row r="41" spans="1:5" x14ac:dyDescent="0.25">
      <c r="A41" s="16"/>
      <c r="B41" s="16"/>
      <c r="C41" s="19"/>
      <c r="D41" s="16"/>
      <c r="E41" s="16"/>
    </row>
  </sheetData>
  <sheetProtection formatColumns="0" formatRows="0"/>
  <mergeCells count="3">
    <mergeCell ref="A1:E1"/>
    <mergeCell ref="A3:E3"/>
    <mergeCell ref="A7:E7"/>
  </mergeCells>
  <conditionalFormatting sqref="A13:A23">
    <cfRule type="duplicateValues" dxfId="0" priority="1"/>
  </conditionalFormatting>
  <printOptions horizontalCentered="1"/>
  <pageMargins left="0.7" right="0.7" top="0.75" bottom="0.75" header="0.3" footer="0.3"/>
  <pageSetup scale="74" fitToHeight="0" orientation="landscape" r:id="rId1"/>
  <headerFooter scaleWithDoc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400FBA5-51F9-4925-B56B-A234215DBB47}"/>
</file>

<file path=customXml/itemProps2.xml><?xml version="1.0" encoding="utf-8"?>
<ds:datastoreItem xmlns:ds="http://schemas.openxmlformats.org/officeDocument/2006/customXml" ds:itemID="{A9BB8CB4-CCD8-4ACE-94E8-165C613E3FC2}"/>
</file>

<file path=customXml/itemProps3.xml><?xml version="1.0" encoding="utf-8"?>
<ds:datastoreItem xmlns:ds="http://schemas.openxmlformats.org/officeDocument/2006/customXml" ds:itemID="{3BF47735-7DE6-4283-B195-7C733D8F7D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OP Services Survey - Hosp Owned</vt:lpstr>
      <vt:lpstr>OP Services Survey - NonHosp Ow</vt:lpstr>
      <vt:lpstr>'OP Services Survey - Hosp Owned'!Print_Area</vt:lpstr>
      <vt:lpstr>'OP Services Survey - NonHosp Ow'!Print_Area</vt:lpstr>
    </vt:vector>
  </TitlesOfParts>
  <Company>University Of Maryland Medical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Nwaokomah, Juliana</dc:creator>
  <cp:lastModifiedBy>Nwaokomah, Juliana</cp:lastModifiedBy>
  <dcterms:created xsi:type="dcterms:W3CDTF">2024-12-09T17:32:32Z</dcterms:created>
  <dcterms:modified xsi:type="dcterms:W3CDTF">2024-12-09T17:33:25Z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