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Dept\FINPLAN\HSCRC\Cost Reports\24 Cost Report\OP Services\"/>
    </mc:Choice>
  </mc:AlternateContent>
  <xr:revisionPtr revIDLastSave="0" documentId="13_ncr:1_{2D55ACD4-0BB7-4515-B091-1D6571FE6E6E}" xr6:coauthVersionLast="47" xr6:coauthVersionMax="47" xr10:uidLastSave="{00000000-0000-0000-0000-000000000000}"/>
  <bookViews>
    <workbookView xWindow="-120" yWindow="-120" windowWidth="29040" windowHeight="15840" xr2:uid="{461065E2-E2A9-4BB2-844F-27580741B563}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  <externalReference r:id="rId6"/>
  </externalReferences>
  <definedNames>
    <definedName name="Current_L1" localSheetId="0">[1]Ms!$E$12:$M$73</definedName>
    <definedName name="Current_L1" localSheetId="1">[1]Ms!$E$12:$M$73</definedName>
    <definedName name="Current_L1">[2]M!$I$13:$Q$100</definedName>
    <definedName name="CurrRO" localSheetId="0">'[1]Rate Order'!$C$13:$M$92</definedName>
    <definedName name="CurrRO" localSheetId="1">'[1]Rate Order'!$C$13:$M$92</definedName>
    <definedName name="CurrRO">'[2]Rate Order'!$C$13:$M$99</definedName>
    <definedName name="E1_Schedule">[2]E!$A$1:'[2]E'!$Q$51</definedName>
    <definedName name="Exhibit_10_Row_Shading_Area" localSheetId="0">[1]Exh_10!$A$10:$V$24,[1]Exh_10!$A$28:$V$102,[1]Exh_10!$A$106:$V$151</definedName>
    <definedName name="Exhibit_10_Row_Shading_Area" localSheetId="1">[1]Exh_10!$A$10:$V$24,[1]Exh_10!$A$28:$V$102,[1]Exh_10!$A$106:$V$151</definedName>
    <definedName name="Exhibit_10_Row_Shading_Area">[2]Exh_10!$A$10:$V$24,[2]Exh_10!$A$28:$V$110,[2]Exh_10!$A$114:$V$159</definedName>
    <definedName name="Exhibit_10_Row_Test" comment="Tests whether to show or hide a given row" localSheetId="0">[1]Exh_10!$Y$10:$Y$24,[1]Exh_10!$Y$28:$Y$102,[1]Exh_10!$Y$106:$Y$151</definedName>
    <definedName name="Exhibit_10_Row_Test" comment="Tests whether to show or hide a given row" localSheetId="1">[1]Exh_10!$Y$10:$Y$24,[1]Exh_10!$Y$28:$Y$102,[1]Exh_10!$Y$106:$Y$151</definedName>
    <definedName name="Exhibit_10_Row_Test" comment="Tests whether to show or hide a given row">[2]Exh_10!$Y$10:$Y$24,[2]Exh_10!$Y$28:$Y$110,[2]Exh_10!$Y$114:$Y$159</definedName>
    <definedName name="FTE_Rec">#REF!</definedName>
    <definedName name="H1_Depr_I">'[3]H1_H4 Input'!$A$1</definedName>
    <definedName name="H3_DISTRIBUTION">#REF!</definedName>
    <definedName name="H3A_and_H3B" localSheetId="0">[1]H3!$B$1:$M$54,[1]H3!$B$56:$M$128</definedName>
    <definedName name="H3A_and_H3B" localSheetId="1">[1]H3!$B$1:$M$54,[1]H3!$B$56:$M$128</definedName>
    <definedName name="Hosp_Num" localSheetId="0">'[1]Gen Info'!$B$6</definedName>
    <definedName name="Hosp_Num" localSheetId="1">'[1]Gen Info'!$B$6</definedName>
    <definedName name="Hosp_Num">'[2]Gen Info'!$B$6</definedName>
    <definedName name="J1_and_J2" localSheetId="0">[1]Js!$B$1:$O$82,[1]Js!$B$90:$R$170</definedName>
    <definedName name="J1_and_J2" localSheetId="1">[1]Js!$B$1:$O$82,[1]Js!$B$90:$R$170</definedName>
    <definedName name="LookDate" localSheetId="0">'[1]Cvr (DON''T HIDE)'!$P$1:$Q$12</definedName>
    <definedName name="LookDate" localSheetId="1">'[1]Cvr (DON''T HIDE)'!$P$1:$Q$12</definedName>
    <definedName name="LookDate">'[2]Cvr (DON''T HIDE)'!$P$1:$Q$12</definedName>
    <definedName name="M_and_MA" localSheetId="0">[1]Ms!$C$1:$P$75,[1]Ms!$R$1:$AD$75</definedName>
    <definedName name="M_and_MA" localSheetId="1">[1]Ms!$C$1:$P$75,[1]Ms!$R$1:$AD$75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'[1]Master Table (DO NOT HIDE)'!$B$7:$H$166</definedName>
    <definedName name="M_Table_2" localSheetId="1">'[1]Master Table (DO NOT HIDE)'!$B$7:$H$166</definedName>
    <definedName name="M_Table_2">'[2]Master Table (DO NOT HIDE)'!$B$7:$H$181</definedName>
    <definedName name="Master_Table" localSheetId="0">'[1]Master Table (DO NOT HIDE)'!$A$6:$G$166</definedName>
    <definedName name="Master_Table" localSheetId="1">'[1]Master Table (DO NOT HIDE)'!$A$6:$G$166</definedName>
    <definedName name="Master_Table">'[2]Master Table (DO NOT HIDE)'!$A$6:$G$181</definedName>
    <definedName name="MTC_Test" localSheetId="0">[1]MTC!$C$17</definedName>
    <definedName name="MTC_Test" localSheetId="1">[1]MTC!$C$17</definedName>
    <definedName name="P1_Test" localSheetId="0">[1]P1!$K$110</definedName>
    <definedName name="P1_Test" localSheetId="1">[1]P1!$K$110</definedName>
    <definedName name="P2_Test" localSheetId="0">[1]P2!$J$290</definedName>
    <definedName name="P2_Test" localSheetId="1">[1]P2!$J$290</definedName>
    <definedName name="P3_Test" localSheetId="0">[1]P3!$G$89</definedName>
    <definedName name="P3_Test" localSheetId="1">[1]P3!$G$89</definedName>
    <definedName name="P4_Test" localSheetId="0">[1]P4!$J$332</definedName>
    <definedName name="P4_Test" localSheetId="1">[1]P4!$J$332</definedName>
    <definedName name="P5_Test" localSheetId="0">[1]P5!$J$332</definedName>
    <definedName name="P5_Test" localSheetId="1">[1]P5!$J$332</definedName>
    <definedName name="P5_Test">[4]P5!$J$332</definedName>
    <definedName name="_xlnm.Print_Area" localSheetId="0">'OP Services Survey - Hosp Owned'!$A$1:$D$47</definedName>
    <definedName name="_xlnm.Print_Area" localSheetId="1">'OP Services Survey - NonHosp Ow'!$A$1:$D$42</definedName>
    <definedName name="Prior_M" localSheetId="0">'[1]Input M'!$A$4:$I$500</definedName>
    <definedName name="Prior_M" localSheetId="1">'[1]Input M'!$A$4:$I$500</definedName>
    <definedName name="Prior_M">'[2]Input M'!$A$4:$I$500</definedName>
    <definedName name="Prior_TB" localSheetId="0">'[1]Input TB'!$B$4:$CV$500</definedName>
    <definedName name="Prior_TB" localSheetId="1">'[1]Input TB'!$B$4:$CV$500</definedName>
    <definedName name="Prior_TB">'[2]Input TB'!$B$4:$CV$500</definedName>
    <definedName name="Psych?" localSheetId="0">'[1]Gen Info'!$B$18</definedName>
    <definedName name="Psych?" localSheetId="1">'[1]Gen Info'!$B$18</definedName>
    <definedName name="Psych?">'[2]Gen Info'!$B$18</definedName>
    <definedName name="PY_M" localSheetId="0">[1]PY_M!$A$4:$AP$500</definedName>
    <definedName name="PY_M" localSheetId="1">[1]PY_M!$A$4:$AP$500</definedName>
    <definedName name="PY_M">[2]PY_M!$A$4:$AP$500</definedName>
    <definedName name="RAT_Schedule">#REF!</definedName>
    <definedName name="RAT_Test">#REF!</definedName>
    <definedName name="RC_Schedule">#REF!</definedName>
    <definedName name="T_Bal" localSheetId="0">'[1]Expense TB'!$B$15:$DL$154</definedName>
    <definedName name="T_Bal" localSheetId="1">'[1]Expense TB'!$B$15:$DL$154</definedName>
    <definedName name="T_Bal">'[2]Expense TB'!$B$15:$DL$173</definedName>
    <definedName name="TB_Comp" localSheetId="0">#REF!</definedName>
    <definedName name="TB_Comp" localSheetId="1">#REF!</definedName>
    <definedName name="TB_Comp">#REF!</definedName>
    <definedName name="TRE_Test" localSheetId="0">[1]TRE!$K$18</definedName>
    <definedName name="TRE_Test" localSheetId="1">[1]TRE!$K$18</definedName>
    <definedName name="UR22_Schedule">[2]UR!$B$769:'[2]UR'!$Q$804</definedName>
    <definedName name="UR23_Schedule">[2]UR!$B$805:'[2]UR'!$Q$840</definedName>
    <definedName name="UR24_Schedule">[2]UR!$B$841:'[2]UR'!$Q$876</definedName>
    <definedName name="UR25_Schedule">[2]UR!$B$877:'[2]UR'!$Q$912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<sst xmlns="http://schemas.openxmlformats.org/spreadsheetml/2006/main" count="44" uniqueCount="25">
  <si>
    <t>SUPPLEMENTAL SCHEDULE - OUTPATIENT SERVICES SURVEY</t>
  </si>
  <si>
    <t>Hospital Outpatient Services Survey</t>
  </si>
  <si>
    <t>HOSPITAL OWNED OUTPATIENT SERVICES WHEREVER LOCATED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</si>
  <si>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</si>
  <si>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</si>
  <si>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</si>
  <si>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</si>
  <si>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</si>
  <si>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</si>
  <si>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Partial Hospitalization</t>
  </si>
  <si>
    <t>Main Hospital, 2434 W. Belvedere Avenue, Baltimore 21215</t>
  </si>
  <si>
    <t>Regulated</t>
  </si>
  <si>
    <t>Clinic</t>
  </si>
  <si>
    <t>Urology, PICC &amp; Psych services</t>
  </si>
  <si>
    <t>Physician Office</t>
  </si>
  <si>
    <t>Mental Health - Psych</t>
  </si>
  <si>
    <t>Adult Day Care</t>
  </si>
  <si>
    <t>5400 Old Court Road, Randallstown, MD 21133</t>
  </si>
  <si>
    <t>Leviindale Nursing Home</t>
  </si>
  <si>
    <t>Skilled and LTC services</t>
  </si>
  <si>
    <t>O/P Rehab</t>
  </si>
  <si>
    <t>P/T O/T S/T</t>
  </si>
  <si>
    <t>OUTPATIENT SERVICES NOT OWNED BY THE HOSPITAL - 
LOCATED IN PRINCIPAL HOSPITAL BUILDINGS OR LOCATED IN OTHER BUILDINGS IN WHICH REGULATED SERVICES ARE PROVIDED</t>
  </si>
  <si>
    <t>For The Fiscal Year Ended June 30, 2024</t>
  </si>
  <si>
    <r>
      <t>Psych Day Night -</t>
    </r>
    <r>
      <rPr>
        <sz val="12"/>
        <color rgb="FFFF0000"/>
        <rFont val="Times New Roman"/>
        <family val="1"/>
      </rPr>
      <t xml:space="preserve"> Temporarily Closed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</si>
</sst>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0" fillId="0" borderId="0" xfId="0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DA377B16-7A4A-4916-9143-CFF819B23DF9}"/>
    <cellStyle name="Normal" xfId="0" builtinId="0"/>
    <cellStyle name="Normal 2" xfId="2" xr:uid="{F3B4AFD2-87F1-4EBD-8482-C938E12AE9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51D7197-1C72-40EA-B187-956AFA0BFE1A}"/>
            </a:ext>
          </a:extLst>
        </xdr:cNvPr>
        <xdr:cNvSpPr txBox="1">
          <a:spLocks noChangeArrowheads="1"/>
        </xdr:cNvSpPr>
      </xdr:nvSpPr>
      <xdr:spPr bwMode="auto">
        <a:xfrm>
          <a:off x="11666855" y="504825"/>
          <a:ext cx="313244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C2CB894-D610-4818-BC8F-3C794C29A8E3}"/>
            </a:ext>
          </a:extLst>
        </xdr:cNvPr>
        <xdr:cNvSpPr txBox="1">
          <a:spLocks noChangeArrowheads="1"/>
        </xdr:cNvSpPr>
      </xdr:nvSpPr>
      <xdr:spPr bwMode="auto">
        <a:xfrm>
          <a:off x="11666855" y="507999"/>
          <a:ext cx="313244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SHARED\LB_Fin\Levindale%20Annual%20Filing%202023\FY23%20Annual%20Filing%20Model_Levindal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2"/>
      <sheetName val="FY 2021 - RE"/>
      <sheetName val="FY 2021 - UA"/>
      <sheetName val="Conversion Rates - All Hosp"/>
      <sheetName val="Experience Data"/>
      <sheetName val="FY21 Electronic outputs&gt;&gt;"/>
      <sheetName val="FY21 V5"/>
      <sheetName val="FY21 PDA"/>
      <sheetName val="FY21 RE_Regulate"/>
      <sheetName val="FY21 RE_Unregulated"/>
      <sheetName val="FY21 RE_Total"/>
      <sheetName val="FY21 RE_R"/>
      <sheetName val="FY21 P"/>
      <sheetName val="FY21 V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LEVINDALE GERIATRIC CENTER &amp; HOSPITAL</v>
          </cell>
        </row>
        <row r="6">
          <cell r="B6">
            <v>210064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D95</v>
          </cell>
          <cell r="B119" t="str">
            <v>OID-340</v>
          </cell>
          <cell r="C119" t="str">
            <v>TBD</v>
          </cell>
          <cell r="D119" t="str">
            <v>OP Cancer and Infusion Drugs 340</v>
          </cell>
          <cell r="G119" t="str">
            <v>D95</v>
          </cell>
          <cell r="H119" t="str">
            <v>D95</v>
          </cell>
        </row>
        <row r="120">
          <cell r="A120" t="str">
            <v>D94</v>
          </cell>
          <cell r="B120" t="str">
            <v>TRU</v>
          </cell>
          <cell r="C120" t="str">
            <v>Visits</v>
          </cell>
          <cell r="D120" t="str">
            <v>Trauma Resuscitation</v>
          </cell>
          <cell r="G120" t="str">
            <v>D94</v>
          </cell>
          <cell r="H120" t="str">
            <v>D94</v>
          </cell>
        </row>
        <row r="121">
          <cell r="A121" t="str">
            <v>D96</v>
          </cell>
          <cell r="B121" t="str">
            <v>PSP</v>
          </cell>
          <cell r="C121" t="str">
            <v>Patient Days</v>
          </cell>
          <cell r="D121" t="str">
            <v>Pediatric Specialty</v>
          </cell>
          <cell r="G121" t="str">
            <v>D96</v>
          </cell>
          <cell r="H121" t="str">
            <v>D96</v>
          </cell>
        </row>
        <row r="122">
          <cell r="A122" t="str">
            <v>D60</v>
          </cell>
          <cell r="B122" t="str">
            <v>RDS</v>
          </cell>
          <cell r="C122" t="str">
            <v>Patient Days</v>
          </cell>
          <cell r="D122" t="str">
            <v>Respiratory Dependent</v>
          </cell>
          <cell r="G122" t="str">
            <v>D60</v>
          </cell>
          <cell r="H122" t="str">
            <v>D60</v>
          </cell>
        </row>
        <row r="123">
          <cell r="A123" t="str">
            <v>D88</v>
          </cell>
          <cell r="B123" t="str">
            <v>UCHS LAB-340</v>
          </cell>
          <cell r="C123" t="str">
            <v>Maryland RVUs</v>
          </cell>
          <cell r="D123" t="str">
            <v>Rate Center for Upper Chesapeake (210049) 340B Lab charged at UM (Effective May 1, 2018)</v>
          </cell>
          <cell r="G123" t="str">
            <v>D88</v>
          </cell>
          <cell r="H123" t="str">
            <v>D88</v>
          </cell>
        </row>
        <row r="124">
          <cell r="A124" t="str">
            <v>D89</v>
          </cell>
          <cell r="B124" t="str">
            <v>SJMC LAB-340</v>
          </cell>
          <cell r="C124" t="str">
            <v>Maryland RVUs</v>
          </cell>
          <cell r="D124" t="str">
            <v>Rate Center for St. Joseph (210063) 340B LAB charged at UM (Effective May 1, 2018)</v>
          </cell>
          <cell r="G124" t="str">
            <v>D89</v>
          </cell>
          <cell r="H124" t="str">
            <v>D89</v>
          </cell>
        </row>
        <row r="125">
          <cell r="A125" t="str">
            <v>D90</v>
          </cell>
          <cell r="B125" t="str">
            <v>UCHS CL-340</v>
          </cell>
          <cell r="C125" t="str">
            <v>RVU</v>
          </cell>
          <cell r="D125" t="str">
            <v>Rate Center for Upper Chesapeake (210049) 340B Clinic charged at UM (Effective May 1, 2018)</v>
          </cell>
          <cell r="G125" t="str">
            <v>D90</v>
          </cell>
          <cell r="H125" t="str">
            <v>D90</v>
          </cell>
        </row>
        <row r="126">
          <cell r="A126" t="str">
            <v>D91</v>
          </cell>
          <cell r="B126" t="str">
            <v>SJMC CL-340</v>
          </cell>
          <cell r="C126" t="str">
            <v>RVU</v>
          </cell>
          <cell r="D126" t="str">
            <v>Rate Center for St. Joseph (210063) 340B Clinic charged at UM (Effective May 1, 2018)</v>
          </cell>
          <cell r="G126" t="str">
            <v>D91</v>
          </cell>
          <cell r="H126" t="str">
            <v>D91</v>
          </cell>
        </row>
        <row r="128">
          <cell r="A128" t="str">
            <v>E01</v>
          </cell>
          <cell r="B128" t="str">
            <v>AMB</v>
          </cell>
          <cell r="C128" t="str">
            <v># of Occasions of Service</v>
          </cell>
          <cell r="D128" t="str">
            <v>Ambulance Services</v>
          </cell>
          <cell r="E128">
            <v>6950</v>
          </cell>
          <cell r="G128" t="str">
            <v>E01</v>
          </cell>
          <cell r="H128" t="str">
            <v>E01</v>
          </cell>
        </row>
        <row r="129">
          <cell r="A129" t="str">
            <v>E02</v>
          </cell>
          <cell r="B129" t="str">
            <v>PAR</v>
          </cell>
          <cell r="C129" t="str">
            <v># of Spaces</v>
          </cell>
          <cell r="D129" t="str">
            <v>Parking</v>
          </cell>
          <cell r="E129">
            <v>8440</v>
          </cell>
          <cell r="G129" t="str">
            <v>E02</v>
          </cell>
          <cell r="H129" t="str">
            <v>E02</v>
          </cell>
        </row>
        <row r="130">
          <cell r="A130" t="str">
            <v>E03</v>
          </cell>
          <cell r="B130" t="str">
            <v>DPO</v>
          </cell>
          <cell r="C130" t="str">
            <v>Sq Feet</v>
          </cell>
          <cell r="D130" t="str">
            <v>Doctor's Private Office Rent</v>
          </cell>
          <cell r="E130">
            <v>9210</v>
          </cell>
          <cell r="G130" t="str">
            <v>E03</v>
          </cell>
          <cell r="H130" t="str">
            <v>E03</v>
          </cell>
        </row>
        <row r="131">
          <cell r="A131" t="str">
            <v>E04</v>
          </cell>
          <cell r="B131" t="str">
            <v>OOR</v>
          </cell>
          <cell r="C131" t="str">
            <v>Sq Feet</v>
          </cell>
          <cell r="D131" t="str">
            <v>Office And Other Rentals</v>
          </cell>
          <cell r="E131">
            <v>9220</v>
          </cell>
          <cell r="G131" t="str">
            <v>E04</v>
          </cell>
          <cell r="H131" t="str">
            <v>E04</v>
          </cell>
        </row>
        <row r="132">
          <cell r="A132" t="str">
            <v>E05</v>
          </cell>
          <cell r="B132" t="str">
            <v>REO</v>
          </cell>
          <cell r="C132" t="str">
            <v>Sq Feet</v>
          </cell>
          <cell r="D132" t="str">
            <v>Retail Operations</v>
          </cell>
          <cell r="E132">
            <v>9230</v>
          </cell>
          <cell r="G132" t="str">
            <v>E05</v>
          </cell>
          <cell r="H132" t="str">
            <v>E05</v>
          </cell>
        </row>
        <row r="133">
          <cell r="A133" t="str">
            <v>E06</v>
          </cell>
          <cell r="B133" t="str">
            <v>PTE</v>
          </cell>
          <cell r="C133" t="str">
            <v># of Spaces</v>
          </cell>
          <cell r="D133" t="str">
            <v>Patient Telephones</v>
          </cell>
          <cell r="E133">
            <v>8615</v>
          </cell>
          <cell r="G133" t="str">
            <v>E06</v>
          </cell>
          <cell r="H133" t="str">
            <v>E06</v>
          </cell>
        </row>
        <row r="134">
          <cell r="A134" t="str">
            <v>E07</v>
          </cell>
          <cell r="B134" t="str">
            <v>CAF</v>
          </cell>
          <cell r="C134" t="str">
            <v>Eq. Meals Served</v>
          </cell>
          <cell r="D134" t="str">
            <v>Cafeteria</v>
          </cell>
          <cell r="E134">
            <v>8320</v>
          </cell>
          <cell r="G134" t="str">
            <v>E07</v>
          </cell>
          <cell r="H134" t="str">
            <v>E07</v>
          </cell>
        </row>
        <row r="135">
          <cell r="A135" t="str">
            <v>E08</v>
          </cell>
          <cell r="B135" t="str">
            <v>DEB</v>
          </cell>
          <cell r="C135" t="str">
            <v>Sq Feet</v>
          </cell>
          <cell r="D135" t="str">
            <v>Day Care Center, Rec Areas, Ect.</v>
          </cell>
          <cell r="G135" t="str">
            <v>E08</v>
          </cell>
          <cell r="H135" t="str">
            <v>E08</v>
          </cell>
        </row>
        <row r="136">
          <cell r="A136" t="str">
            <v>E09</v>
          </cell>
          <cell r="B136" t="str">
            <v>HOU</v>
          </cell>
          <cell r="C136" t="str">
            <v>Avg # of Persons Housed</v>
          </cell>
          <cell r="D136" t="str">
            <v>Housing</v>
          </cell>
          <cell r="E136">
            <v>8360</v>
          </cell>
          <cell r="G136" t="str">
            <v>E09</v>
          </cell>
          <cell r="H136" t="str">
            <v>E09</v>
          </cell>
        </row>
        <row r="138">
          <cell r="A138" t="str">
            <v>F01</v>
          </cell>
          <cell r="B138" t="str">
            <v>REG</v>
          </cell>
          <cell r="C138" t="str">
            <v># of Projects</v>
          </cell>
          <cell r="D138" t="str">
            <v>Research</v>
          </cell>
          <cell r="E138">
            <v>8010</v>
          </cell>
          <cell r="G138" t="str">
            <v>F01</v>
          </cell>
          <cell r="H138" t="str">
            <v>F01</v>
          </cell>
        </row>
        <row r="139">
          <cell r="A139" t="str">
            <v>F02</v>
          </cell>
          <cell r="B139" t="str">
            <v>RNS</v>
          </cell>
          <cell r="C139" t="str">
            <v># of Students</v>
          </cell>
          <cell r="D139" t="str">
            <v>Nursing Education</v>
          </cell>
          <cell r="E139">
            <v>8220</v>
          </cell>
          <cell r="G139" t="str">
            <v>F02</v>
          </cell>
          <cell r="H139" t="str">
            <v>F02</v>
          </cell>
        </row>
        <row r="140">
          <cell r="A140" t="str">
            <v>F03</v>
          </cell>
          <cell r="B140" t="str">
            <v>OHE</v>
          </cell>
          <cell r="C140" t="str">
            <v># of Students</v>
          </cell>
          <cell r="D140" t="str">
            <v>Other Health Profession Education</v>
          </cell>
          <cell r="E140">
            <v>8260</v>
          </cell>
          <cell r="G140" t="str">
            <v>F03</v>
          </cell>
          <cell r="H140" t="str">
            <v>F03</v>
          </cell>
        </row>
        <row r="141">
          <cell r="A141" t="str">
            <v>F04</v>
          </cell>
          <cell r="B141" t="str">
            <v>CHE</v>
          </cell>
          <cell r="C141" t="str">
            <v># of Participants</v>
          </cell>
          <cell r="D141" t="str">
            <v>Community Health Education</v>
          </cell>
          <cell r="E141">
            <v>8270</v>
          </cell>
          <cell r="G141" t="str">
            <v>F04</v>
          </cell>
          <cell r="H141" t="str">
            <v>F04</v>
          </cell>
        </row>
        <row r="143">
          <cell r="A143" t="str">
            <v>P01</v>
          </cell>
          <cell r="B143" t="str">
            <v>P1</v>
          </cell>
          <cell r="D143" t="str">
            <v>Hospital Based Physicians</v>
          </cell>
          <cell r="H143" t="str">
            <v>P01</v>
          </cell>
        </row>
        <row r="144">
          <cell r="A144" t="str">
            <v>P02</v>
          </cell>
          <cell r="B144" t="str">
            <v>P2</v>
          </cell>
          <cell r="D144" t="str">
            <v>Physician Part B Services</v>
          </cell>
          <cell r="H144" t="str">
            <v>P02</v>
          </cell>
        </row>
        <row r="145">
          <cell r="A145" t="str">
            <v>P03</v>
          </cell>
          <cell r="B145" t="str">
            <v>P3</v>
          </cell>
          <cell r="D145" t="str">
            <v>Physician Support Services</v>
          </cell>
          <cell r="H145" t="str">
            <v>P03</v>
          </cell>
        </row>
        <row r="146">
          <cell r="A146" t="str">
            <v>P04</v>
          </cell>
          <cell r="B146" t="str">
            <v>P4</v>
          </cell>
          <cell r="D146" t="str">
            <v>Resident, Intern Services</v>
          </cell>
          <cell r="H146" t="str">
            <v>P04</v>
          </cell>
        </row>
        <row r="147">
          <cell r="A147" t="str">
            <v>P05</v>
          </cell>
          <cell r="B147" t="str">
            <v>P5</v>
          </cell>
          <cell r="D147" t="str">
            <v>Resident, Intern Ineligible</v>
          </cell>
          <cell r="H147" t="str">
            <v>P05</v>
          </cell>
        </row>
        <row r="149">
          <cell r="A149" t="str">
            <v>FB1</v>
          </cell>
          <cell r="B149" t="str">
            <v>FB1</v>
          </cell>
          <cell r="C149" t="str">
            <v>Dollars</v>
          </cell>
          <cell r="D149" t="str">
            <v>Fringe Benefits</v>
          </cell>
          <cell r="H149" t="str">
            <v>FB1</v>
          </cell>
        </row>
        <row r="150">
          <cell r="A150" t="str">
            <v>MS1</v>
          </cell>
          <cell r="B150" t="str">
            <v>MSV</v>
          </cell>
          <cell r="C150" t="str">
            <v>N/A</v>
          </cell>
          <cell r="D150" t="str">
            <v>Medical Services</v>
          </cell>
          <cell r="H150" t="str">
            <v>MS1</v>
          </cell>
        </row>
        <row r="151">
          <cell r="A151" t="str">
            <v>ZZ1</v>
          </cell>
          <cell r="B151" t="str">
            <v>GRT</v>
          </cell>
          <cell r="C151" t="str">
            <v>Dollars</v>
          </cell>
          <cell r="D151" t="str">
            <v>Grants</v>
          </cell>
          <cell r="H151" t="str">
            <v>ZZ1</v>
          </cell>
        </row>
        <row r="152">
          <cell r="A152" t="str">
            <v>D92</v>
          </cell>
          <cell r="B152" t="str">
            <v>ADM</v>
          </cell>
          <cell r="C152" t="str">
            <v>Admissions</v>
          </cell>
          <cell r="D152" t="str">
            <v>Admission Services</v>
          </cell>
          <cell r="H152" t="str">
            <v>D92</v>
          </cell>
        </row>
        <row r="153">
          <cell r="A153" t="str">
            <v>N/A 1</v>
          </cell>
          <cell r="B153" t="str">
            <v>PME</v>
          </cell>
          <cell r="D153" t="str">
            <v>Post Graduate Medical Ed</v>
          </cell>
          <cell r="H153" t="str">
            <v>N/A 1</v>
          </cell>
        </row>
        <row r="154">
          <cell r="A154" t="str">
            <v>N/A 2</v>
          </cell>
          <cell r="B154" t="str">
            <v>PAP</v>
          </cell>
          <cell r="D154" t="str">
            <v>Referred Ambulatory Surgery</v>
          </cell>
          <cell r="H154" t="str">
            <v>N/A 2</v>
          </cell>
        </row>
        <row r="155">
          <cell r="A155" t="str">
            <v>N/A 3</v>
          </cell>
          <cell r="B155" t="str">
            <v>TRP</v>
          </cell>
          <cell r="D155" t="str">
            <v>Patient Transportation</v>
          </cell>
          <cell r="H155" t="str">
            <v>N/A 3</v>
          </cell>
        </row>
        <row r="157">
          <cell r="A157" t="str">
            <v>UR01</v>
          </cell>
          <cell r="B157" t="str">
            <v>FSC</v>
          </cell>
          <cell r="C157" t="str">
            <v>Visits</v>
          </cell>
          <cell r="D157" t="str">
            <v>Freestanding Clinic Services</v>
          </cell>
          <cell r="E157">
            <v>6970</v>
          </cell>
          <cell r="G157" t="str">
            <v>UR01</v>
          </cell>
          <cell r="H157" t="str">
            <v>UR01</v>
          </cell>
        </row>
        <row r="158">
          <cell r="A158" t="str">
            <v>UR02</v>
          </cell>
          <cell r="B158" t="str">
            <v>HHC</v>
          </cell>
          <cell r="C158" t="str">
            <v>Visits</v>
          </cell>
          <cell r="D158" t="str">
            <v>Home Health Services</v>
          </cell>
          <cell r="E158">
            <v>6980</v>
          </cell>
          <cell r="G158" t="str">
            <v>UR02</v>
          </cell>
          <cell r="H158" t="str">
            <v>UR02</v>
          </cell>
        </row>
        <row r="159">
          <cell r="A159" t="str">
            <v>UR03</v>
          </cell>
          <cell r="B159" t="str">
            <v>ORD</v>
          </cell>
          <cell r="C159" t="str">
            <v>Treatments</v>
          </cell>
          <cell r="D159" t="str">
            <v>Outpatient Renal Dialysis</v>
          </cell>
          <cell r="E159">
            <v>7720</v>
          </cell>
          <cell r="G159" t="str">
            <v>UR03</v>
          </cell>
          <cell r="H159" t="str">
            <v>UR03</v>
          </cell>
        </row>
        <row r="160">
          <cell r="A160" t="str">
            <v>UR04</v>
          </cell>
          <cell r="B160" t="str">
            <v>ECF</v>
          </cell>
          <cell r="C160" t="str">
            <v>Patient Days</v>
          </cell>
          <cell r="D160" t="str">
            <v>Skilled Nursing Care</v>
          </cell>
          <cell r="E160">
            <v>6610</v>
          </cell>
          <cell r="G160" t="str">
            <v>UR04</v>
          </cell>
          <cell r="H160" t="str">
            <v>UR04</v>
          </cell>
        </row>
        <row r="161">
          <cell r="A161" t="str">
            <v>UR05</v>
          </cell>
          <cell r="B161" t="str">
            <v>ULB</v>
          </cell>
          <cell r="C161" t="str">
            <v>CAP, WMU, 1982 Ed.</v>
          </cell>
          <cell r="D161" t="str">
            <v>Laboratory Non-Patient</v>
          </cell>
          <cell r="E161">
            <v>7720</v>
          </cell>
          <cell r="G161" t="str">
            <v>UR05</v>
          </cell>
          <cell r="H161" t="str">
            <v>UR05</v>
          </cell>
        </row>
        <row r="162">
          <cell r="A162" t="str">
            <v>UR06</v>
          </cell>
          <cell r="B162" t="str">
            <v>UPB</v>
          </cell>
          <cell r="C162" t="str">
            <v># of FTEs</v>
          </cell>
          <cell r="D162" t="str">
            <v>Physicians Part B Services</v>
          </cell>
          <cell r="E162">
            <v>8760</v>
          </cell>
          <cell r="G162" t="str">
            <v>UR06</v>
          </cell>
          <cell r="H162" t="str">
            <v>UR06</v>
          </cell>
        </row>
        <row r="163">
          <cell r="A163" t="str">
            <v>UR07</v>
          </cell>
          <cell r="B163" t="str">
            <v>CAN</v>
          </cell>
          <cell r="C163" t="str">
            <v>CNA Minutes</v>
          </cell>
          <cell r="D163" t="str">
            <v>Certified Nurse Anesthetists</v>
          </cell>
          <cell r="E163">
            <v>7090</v>
          </cell>
          <cell r="G163" t="str">
            <v>UR07</v>
          </cell>
          <cell r="H163" t="str">
            <v>UR07</v>
          </cell>
        </row>
        <row r="164">
          <cell r="A164" t="str">
            <v>UR08</v>
          </cell>
          <cell r="B164" t="str">
            <v>PSS</v>
          </cell>
          <cell r="C164" t="str">
            <v># of FTEs</v>
          </cell>
          <cell r="D164" t="str">
            <v>Physician Support Services</v>
          </cell>
          <cell r="E164">
            <v>8740</v>
          </cell>
          <cell r="G164" t="str">
            <v>UR08</v>
          </cell>
          <cell r="H164" t="str">
            <v>UR08</v>
          </cell>
        </row>
        <row r="165">
          <cell r="A165" t="str">
            <v>UR09</v>
          </cell>
          <cell r="B165" t="str">
            <v>ADC</v>
          </cell>
          <cell r="C165" t="str">
            <v>TBD</v>
          </cell>
          <cell r="D165" t="str">
            <v>Adult DayCare</v>
          </cell>
          <cell r="G165" t="str">
            <v>UR09</v>
          </cell>
          <cell r="H165" t="str">
            <v>UR09</v>
          </cell>
        </row>
        <row r="166">
          <cell r="A166" t="str">
            <v>UR10</v>
          </cell>
          <cell r="B166" t="str">
            <v>CCC</v>
          </cell>
          <cell r="C166" t="str">
            <v>TBD</v>
          </cell>
          <cell r="D166" t="str">
            <v>Cancer Center</v>
          </cell>
          <cell r="G166" t="str">
            <v>UR10</v>
          </cell>
          <cell r="H166" t="str">
            <v>UR10</v>
          </cell>
        </row>
        <row r="167">
          <cell r="A167" t="str">
            <v>UR11</v>
          </cell>
          <cell r="B167" t="str">
            <v>CAR</v>
          </cell>
          <cell r="C167" t="str">
            <v>TBD</v>
          </cell>
          <cell r="D167" t="str">
            <v>Cardiac</v>
          </cell>
          <cell r="G167" t="str">
            <v>UR11</v>
          </cell>
          <cell r="H167" t="str">
            <v>UR11</v>
          </cell>
        </row>
        <row r="168">
          <cell r="A168" t="str">
            <v>UR12</v>
          </cell>
          <cell r="B168" t="str">
            <v>CCS</v>
          </cell>
          <cell r="C168" t="str">
            <v>TBD</v>
          </cell>
          <cell r="D168" t="str">
            <v>Community Services</v>
          </cell>
          <cell r="G168" t="str">
            <v>UR12</v>
          </cell>
          <cell r="H168" t="str">
            <v>UR12</v>
          </cell>
        </row>
        <row r="169">
          <cell r="A169" t="str">
            <v>UR13</v>
          </cell>
          <cell r="B169" t="str">
            <v>CS</v>
          </cell>
          <cell r="C169" t="str">
            <v>TBD</v>
          </cell>
          <cell r="D169" t="str">
            <v>Consolidating/Eliminations</v>
          </cell>
          <cell r="G169" t="str">
            <v>UR13</v>
          </cell>
          <cell r="H169" t="str">
            <v>UR13</v>
          </cell>
        </row>
        <row r="170">
          <cell r="A170" t="str">
            <v>UR14</v>
          </cell>
          <cell r="B170" t="str">
            <v>FDN</v>
          </cell>
          <cell r="C170" t="str">
            <v>TBD</v>
          </cell>
          <cell r="D170" t="str">
            <v>Foundation</v>
          </cell>
          <cell r="G170" t="str">
            <v>UR14</v>
          </cell>
          <cell r="H170" t="str">
            <v>UR14</v>
          </cell>
        </row>
        <row r="171">
          <cell r="A171" t="str">
            <v>UR15</v>
          </cell>
          <cell r="B171" t="str">
            <v>HSP</v>
          </cell>
          <cell r="C171" t="str">
            <v>TBD</v>
          </cell>
          <cell r="D171" t="str">
            <v>Hospice</v>
          </cell>
          <cell r="G171" t="str">
            <v>UR15</v>
          </cell>
          <cell r="H171" t="str">
            <v>UR15</v>
          </cell>
        </row>
        <row r="172">
          <cell r="A172" t="str">
            <v>UR16</v>
          </cell>
          <cell r="B172" t="str">
            <v>IMG</v>
          </cell>
          <cell r="C172" t="str">
            <v>TBD</v>
          </cell>
          <cell r="D172" t="str">
            <v>Imaging</v>
          </cell>
          <cell r="G172" t="str">
            <v>UR16</v>
          </cell>
          <cell r="H172" t="str">
            <v>UR16</v>
          </cell>
        </row>
        <row r="173">
          <cell r="A173" t="str">
            <v>UR17</v>
          </cell>
          <cell r="B173" t="str">
            <v>OMC</v>
          </cell>
          <cell r="C173" t="str">
            <v>TBD</v>
          </cell>
          <cell r="D173" t="str">
            <v>Outpatient Medical Center</v>
          </cell>
          <cell r="G173" t="str">
            <v>UR17</v>
          </cell>
          <cell r="H173" t="str">
            <v>UR17</v>
          </cell>
        </row>
        <row r="174">
          <cell r="A174" t="str">
            <v>UR18</v>
          </cell>
          <cell r="B174" t="str">
            <v>OUR</v>
          </cell>
          <cell r="C174" t="str">
            <v>TBD</v>
          </cell>
          <cell r="D174" t="str">
            <v>Other Unregulated</v>
          </cell>
          <cell r="G174" t="str">
            <v>UR18</v>
          </cell>
          <cell r="H174" t="str">
            <v>UR18</v>
          </cell>
        </row>
        <row r="175">
          <cell r="A175" t="str">
            <v>UR19</v>
          </cell>
          <cell r="B175" t="str">
            <v>REH</v>
          </cell>
          <cell r="C175" t="str">
            <v>TBD</v>
          </cell>
          <cell r="D175" t="str">
            <v>Rehabilitation</v>
          </cell>
          <cell r="G175" t="str">
            <v>UR19</v>
          </cell>
          <cell r="H175" t="str">
            <v>UR19</v>
          </cell>
        </row>
        <row r="176">
          <cell r="A176" t="str">
            <v>UR20</v>
          </cell>
          <cell r="B176" t="str">
            <v>URRF1</v>
          </cell>
          <cell r="C176" t="str">
            <v>TBD</v>
          </cell>
          <cell r="D176" t="str">
            <v>TBD</v>
          </cell>
          <cell r="G176" t="str">
            <v>UR20</v>
          </cell>
          <cell r="H176" t="str">
            <v>UR20</v>
          </cell>
        </row>
        <row r="177">
          <cell r="A177" t="str">
            <v>UR21</v>
          </cell>
          <cell r="B177" t="str">
            <v>URRF2</v>
          </cell>
          <cell r="C177" t="str">
            <v>TBD</v>
          </cell>
          <cell r="D177" t="str">
            <v>TBD</v>
          </cell>
          <cell r="G177" t="str">
            <v>UR21</v>
          </cell>
          <cell r="H177" t="str">
            <v>UR21</v>
          </cell>
        </row>
        <row r="178">
          <cell r="A178" t="str">
            <v>UR22</v>
          </cell>
          <cell r="B178" t="str">
            <v>URRF3</v>
          </cell>
          <cell r="C178" t="str">
            <v>TBD</v>
          </cell>
          <cell r="D178" t="str">
            <v>TBD</v>
          </cell>
          <cell r="G178" t="str">
            <v>UR22</v>
          </cell>
          <cell r="H178" t="str">
            <v>UR22</v>
          </cell>
        </row>
        <row r="179">
          <cell r="A179" t="str">
            <v>UR23</v>
          </cell>
          <cell r="B179" t="str">
            <v>URRF4</v>
          </cell>
          <cell r="C179" t="str">
            <v>TBD</v>
          </cell>
          <cell r="D179" t="str">
            <v>TBD</v>
          </cell>
          <cell r="G179" t="str">
            <v>UR23</v>
          </cell>
          <cell r="H179" t="str">
            <v>UR23</v>
          </cell>
        </row>
        <row r="180">
          <cell r="A180" t="str">
            <v>UR24</v>
          </cell>
          <cell r="B180" t="str">
            <v>URRF5</v>
          </cell>
          <cell r="C180" t="str">
            <v>TBD</v>
          </cell>
          <cell r="D180" t="str">
            <v>TBD</v>
          </cell>
          <cell r="G180" t="str">
            <v>UR24</v>
          </cell>
          <cell r="H180" t="str">
            <v>UR24</v>
          </cell>
        </row>
        <row r="181">
          <cell r="A181" t="str">
            <v>UR25</v>
          </cell>
          <cell r="B181" t="str">
            <v>URRF6</v>
          </cell>
          <cell r="C181" t="str">
            <v>TBD</v>
          </cell>
          <cell r="D181" t="str">
            <v>TBD</v>
          </cell>
          <cell r="G181" t="str">
            <v>UR25</v>
          </cell>
          <cell r="H181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23540</v>
          </cell>
          <cell r="C25">
            <v>9548.1425094215392</v>
          </cell>
          <cell r="D25">
            <v>2793.6230764020274</v>
          </cell>
          <cell r="E25">
            <v>5481.008420597057</v>
          </cell>
          <cell r="G25">
            <v>0</v>
          </cell>
          <cell r="H25">
            <v>0</v>
          </cell>
          <cell r="I25">
            <v>17822.774006420623</v>
          </cell>
        </row>
        <row r="26">
          <cell r="A26" t="str">
            <v>EMG</v>
          </cell>
          <cell r="B26">
            <v>171</v>
          </cell>
          <cell r="C26">
            <v>12.6</v>
          </cell>
          <cell r="D26">
            <v>0.61432794028713933</v>
          </cell>
          <cell r="E26">
            <v>7.1831496105767219</v>
          </cell>
          <cell r="G26">
            <v>0</v>
          </cell>
          <cell r="H26">
            <v>0</v>
          </cell>
          <cell r="I26">
            <v>20.397477550863861</v>
          </cell>
        </row>
        <row r="27">
          <cell r="A27" t="str">
            <v>CL</v>
          </cell>
          <cell r="B27">
            <v>19987</v>
          </cell>
          <cell r="C27">
            <v>535.46803181173084</v>
          </cell>
          <cell r="D27">
            <v>2.5614549738829484</v>
          </cell>
          <cell r="E27">
            <v>307.84250832456269</v>
          </cell>
          <cell r="G27">
            <v>0</v>
          </cell>
          <cell r="H27">
            <v>0</v>
          </cell>
          <cell r="I27">
            <v>845.8719951101765</v>
          </cell>
        </row>
        <row r="28">
          <cell r="A28" t="str">
            <v>PDC</v>
          </cell>
          <cell r="B28">
            <v>0</v>
          </cell>
          <cell r="C28">
            <v>40.480899950384647</v>
          </cell>
          <cell r="D28">
            <v>433.41011898025522</v>
          </cell>
          <cell r="E28">
            <v>9.6780563553602121</v>
          </cell>
          <cell r="G28">
            <v>0</v>
          </cell>
          <cell r="H28">
            <v>0</v>
          </cell>
          <cell r="I28">
            <v>483.56907528600004</v>
          </cell>
        </row>
        <row r="29">
          <cell r="A29" t="str">
            <v>SDS</v>
          </cell>
          <cell r="B29">
            <v>12</v>
          </cell>
          <cell r="C29">
            <v>15.1</v>
          </cell>
          <cell r="D29">
            <v>0.73621840462982568</v>
          </cell>
          <cell r="E29">
            <v>9.2334881065345336</v>
          </cell>
          <cell r="G29">
            <v>0</v>
          </cell>
          <cell r="H29">
            <v>0</v>
          </cell>
          <cell r="I29">
            <v>25.069706511164359</v>
          </cell>
        </row>
        <row r="30">
          <cell r="A30" t="str">
            <v>DEL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OR</v>
          </cell>
          <cell r="B31">
            <v>323</v>
          </cell>
          <cell r="C31">
            <v>70.3</v>
          </cell>
          <cell r="D31">
            <v>3.4275598573163406</v>
          </cell>
          <cell r="E31">
            <v>40.004895178105983</v>
          </cell>
          <cell r="G31">
            <v>0</v>
          </cell>
          <cell r="H31">
            <v>0</v>
          </cell>
          <cell r="I31">
            <v>113.73245503542232</v>
          </cell>
        </row>
        <row r="32">
          <cell r="A32" t="str">
            <v>ORC</v>
          </cell>
          <cell r="B32">
            <v>2806</v>
          </cell>
          <cell r="C32">
            <v>50.6</v>
          </cell>
          <cell r="D32">
            <v>2.467062998295972</v>
          </cell>
          <cell r="E32">
            <v>28.794419573430481</v>
          </cell>
          <cell r="G32">
            <v>0</v>
          </cell>
          <cell r="H32">
            <v>0</v>
          </cell>
          <cell r="I32">
            <v>81.861482571726455</v>
          </cell>
        </row>
        <row r="33">
          <cell r="A33" t="str">
            <v>ANS</v>
          </cell>
          <cell r="B33">
            <v>2910</v>
          </cell>
          <cell r="C33">
            <v>3.5</v>
          </cell>
          <cell r="D33">
            <v>0.17064665007976093</v>
          </cell>
          <cell r="E33">
            <v>1.9917088637748355</v>
          </cell>
          <cell r="G33">
            <v>0</v>
          </cell>
          <cell r="H33">
            <v>0</v>
          </cell>
          <cell r="I33">
            <v>5.662355513854596</v>
          </cell>
        </row>
        <row r="34">
          <cell r="A34" t="str">
            <v>LAB</v>
          </cell>
          <cell r="B34">
            <v>316716</v>
          </cell>
          <cell r="C34">
            <v>561.35868196153854</v>
          </cell>
          <cell r="D34">
            <v>14.266059946668014</v>
          </cell>
          <cell r="E34">
            <v>26.226973781253371</v>
          </cell>
          <cell r="G34">
            <v>0</v>
          </cell>
          <cell r="H34">
            <v>0</v>
          </cell>
          <cell r="I34">
            <v>601.85171568945998</v>
          </cell>
        </row>
        <row r="35">
          <cell r="A35" t="str">
            <v>EKG</v>
          </cell>
          <cell r="B35">
            <v>896</v>
          </cell>
          <cell r="C35">
            <v>1.7039031442307693</v>
          </cell>
          <cell r="D35">
            <v>0</v>
          </cell>
          <cell r="E35">
            <v>0.96792595122740221</v>
          </cell>
          <cell r="G35">
            <v>0</v>
          </cell>
          <cell r="H35">
            <v>0</v>
          </cell>
          <cell r="I35">
            <v>2.6718290954581714</v>
          </cell>
        </row>
        <row r="36">
          <cell r="A36" t="str">
            <v>IRC</v>
          </cell>
          <cell r="B36">
            <v>217</v>
          </cell>
          <cell r="C36">
            <v>0.3</v>
          </cell>
          <cell r="D36">
            <v>1.4626855721122364E-2</v>
          </cell>
          <cell r="E36">
            <v>0.17071790260927161</v>
          </cell>
          <cell r="G36">
            <v>0</v>
          </cell>
          <cell r="H36">
            <v>0</v>
          </cell>
          <cell r="I36">
            <v>0.48534475833039398</v>
          </cell>
        </row>
        <row r="37">
          <cell r="A37" t="str">
            <v>RAD</v>
          </cell>
          <cell r="B37">
            <v>7451</v>
          </cell>
          <cell r="C37">
            <v>178.83744279653851</v>
          </cell>
          <cell r="D37">
            <v>28.771898505025071</v>
          </cell>
          <cell r="E37">
            <v>102.17869936683728</v>
          </cell>
          <cell r="G37">
            <v>0</v>
          </cell>
          <cell r="H37">
            <v>0</v>
          </cell>
          <cell r="I37">
            <v>309.78804066840087</v>
          </cell>
        </row>
        <row r="38">
          <cell r="A38" t="str">
            <v>CAT</v>
          </cell>
          <cell r="B38">
            <v>1112</v>
          </cell>
          <cell r="C38">
            <v>8.5</v>
          </cell>
          <cell r="D38">
            <v>0.41442757876513364</v>
          </cell>
          <cell r="E38">
            <v>4.8370072405960292</v>
          </cell>
          <cell r="G38">
            <v>0</v>
          </cell>
          <cell r="H38">
            <v>0</v>
          </cell>
          <cell r="I38">
            <v>13.751434819361162</v>
          </cell>
        </row>
        <row r="39">
          <cell r="A39" t="str">
            <v>RAT</v>
          </cell>
          <cell r="B39">
            <v>0</v>
          </cell>
          <cell r="C39">
            <v>1.8</v>
          </cell>
          <cell r="D39">
            <v>8.7761134326734186E-2</v>
          </cell>
          <cell r="E39">
            <v>3.8552869570518032E-2</v>
          </cell>
          <cell r="G39">
            <v>0</v>
          </cell>
          <cell r="H39">
            <v>0</v>
          </cell>
          <cell r="I39">
            <v>1.9263140038972522</v>
          </cell>
        </row>
        <row r="40">
          <cell r="A40" t="str">
            <v>NUC</v>
          </cell>
          <cell r="B40">
            <v>494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>RES</v>
          </cell>
          <cell r="B41">
            <v>1195334</v>
          </cell>
          <cell r="C41">
            <v>2501.972852431154</v>
          </cell>
          <cell r="D41">
            <v>47.639547968394282</v>
          </cell>
          <cell r="E41">
            <v>1422.2535027496103</v>
          </cell>
          <cell r="G41">
            <v>0</v>
          </cell>
          <cell r="H41">
            <v>0</v>
          </cell>
          <cell r="I41">
            <v>3971.8659031491588</v>
          </cell>
        </row>
        <row r="42">
          <cell r="A42" t="str">
            <v>PUL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 t="str">
            <v>EEG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 t="str">
            <v>PTH</v>
          </cell>
          <cell r="B44">
            <v>292957</v>
          </cell>
          <cell r="C44">
            <v>1022.5240181811539</v>
          </cell>
          <cell r="D44">
            <v>64.692950723231959</v>
          </cell>
          <cell r="E44">
            <v>582.18022726667471</v>
          </cell>
          <cell r="G44">
            <v>0</v>
          </cell>
          <cell r="H44">
            <v>0</v>
          </cell>
          <cell r="I44">
            <v>1669.3971961710604</v>
          </cell>
        </row>
        <row r="45">
          <cell r="A45" t="str">
            <v>OTH</v>
          </cell>
          <cell r="B45">
            <v>281137</v>
          </cell>
          <cell r="C45">
            <v>1223.1633709792306</v>
          </cell>
          <cell r="D45">
            <v>90.171666892160943</v>
          </cell>
          <cell r="E45">
            <v>696.67655062092103</v>
          </cell>
          <cell r="G45">
            <v>0</v>
          </cell>
          <cell r="H45">
            <v>0</v>
          </cell>
          <cell r="I45">
            <v>2010.0115884923127</v>
          </cell>
        </row>
        <row r="46">
          <cell r="A46" t="str">
            <v>STH</v>
          </cell>
          <cell r="B46">
            <v>111066</v>
          </cell>
          <cell r="C46">
            <v>610.03938070038464</v>
          </cell>
          <cell r="D46">
            <v>7.202607068750936</v>
          </cell>
          <cell r="E46">
            <v>346.68847600777087</v>
          </cell>
          <cell r="G46">
            <v>0</v>
          </cell>
          <cell r="H46">
            <v>0</v>
          </cell>
          <cell r="I46">
            <v>963.93046377690644</v>
          </cell>
        </row>
        <row r="47">
          <cell r="A47" t="str">
            <v>REC</v>
          </cell>
          <cell r="B47">
            <v>1162</v>
          </cell>
          <cell r="C47">
            <v>217.55592803692309</v>
          </cell>
          <cell r="D47">
            <v>50.625101946378926</v>
          </cell>
          <cell r="E47">
            <v>124.6195728785794</v>
          </cell>
          <cell r="G47">
            <v>0</v>
          </cell>
          <cell r="H47">
            <v>0</v>
          </cell>
          <cell r="I47">
            <v>392.80060286188143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772</v>
          </cell>
          <cell r="C50">
            <v>341.5</v>
          </cell>
          <cell r="D50">
            <v>16.650237429210957</v>
          </cell>
          <cell r="E50">
            <v>194.3338791368875</v>
          </cell>
          <cell r="G50">
            <v>0</v>
          </cell>
          <cell r="H50">
            <v>0</v>
          </cell>
          <cell r="I50">
            <v>552.48411656609846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A59" t="str">
            <v>RHB</v>
          </cell>
          <cell r="B59">
            <v>3830</v>
          </cell>
          <cell r="C59">
            <v>1891.1036292292306</v>
          </cell>
          <cell r="D59">
            <v>518.51835365418651</v>
          </cell>
          <cell r="E59">
            <v>1084.8572579559373</v>
          </cell>
          <cell r="G59">
            <v>0</v>
          </cell>
          <cell r="H59">
            <v>0</v>
          </cell>
          <cell r="I59">
            <v>3494.4792408393546</v>
          </cell>
        </row>
        <row r="60">
          <cell r="A60" t="str">
            <v>OBV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AMR</v>
          </cell>
          <cell r="B61">
            <v>3756.75</v>
          </cell>
          <cell r="C61">
            <v>76.599999999999994</v>
          </cell>
          <cell r="D61">
            <v>3.7347238274599102</v>
          </cell>
          <cell r="E61">
            <v>43.589971132900686</v>
          </cell>
          <cell r="G61">
            <v>0</v>
          </cell>
          <cell r="H61">
            <v>0</v>
          </cell>
          <cell r="I61">
            <v>123.9246949603606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3926</v>
          </cell>
          <cell r="C65">
            <v>2256.7414162965383</v>
          </cell>
          <cell r="D65">
            <v>631.55918413440088</v>
          </cell>
          <cell r="E65">
            <v>1248.7831014850735</v>
          </cell>
          <cell r="G65">
            <v>0</v>
          </cell>
          <cell r="H65">
            <v>0</v>
          </cell>
          <cell r="I65">
            <v>4137.0837019160126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1060</v>
          </cell>
          <cell r="C87">
            <v>0</v>
          </cell>
          <cell r="D87">
            <v>1029.0380728253847</v>
          </cell>
          <cell r="E87">
            <v>110.9227150423514</v>
          </cell>
          <cell r="G87">
            <v>0</v>
          </cell>
          <cell r="H87">
            <v>0</v>
          </cell>
          <cell r="I87">
            <v>1139.9607878677361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1099.9302258539713</v>
          </cell>
          <cell r="C96">
            <v>860.1</v>
          </cell>
          <cell r="D96">
            <v>310.84300023553476</v>
          </cell>
          <cell r="E96">
            <v>153.61325297122389</v>
          </cell>
          <cell r="G96">
            <v>0</v>
          </cell>
          <cell r="H96">
            <v>0</v>
          </cell>
          <cell r="I96">
            <v>1324.5562532067586</v>
          </cell>
        </row>
        <row r="97">
          <cell r="A97" t="str">
            <v>CDS</v>
          </cell>
          <cell r="B97">
            <v>1099.9302258539713</v>
          </cell>
          <cell r="C97">
            <v>1173.0999999999999</v>
          </cell>
          <cell r="D97">
            <v>817.550115576086</v>
          </cell>
          <cell r="E97">
            <v>400.95877255807596</v>
          </cell>
          <cell r="G97">
            <v>0</v>
          </cell>
          <cell r="H97">
            <v>0</v>
          </cell>
          <cell r="I97">
            <v>2391.608888134162</v>
          </cell>
        </row>
        <row r="98">
          <cell r="C98">
            <v>23203.092064940574</v>
          </cell>
          <cell r="D98">
            <v>6868.7908025084616</v>
          </cell>
          <cell r="E98">
            <v>12429.633803527504</v>
          </cell>
          <cell r="G98">
            <v>0</v>
          </cell>
          <cell r="H98">
            <v>0</v>
          </cell>
          <cell r="I98">
            <v>42501.516670976533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1924021.9725241596</v>
          </cell>
          <cell r="J9">
            <v>1512823.1037783744</v>
          </cell>
          <cell r="L9">
            <v>3436845.076302534</v>
          </cell>
          <cell r="N9">
            <v>33.278365384615384</v>
          </cell>
          <cell r="O9" t="str">
            <v>DTY</v>
          </cell>
          <cell r="P9">
            <v>1924</v>
          </cell>
          <cell r="R9">
            <v>1512.8</v>
          </cell>
          <cell r="T9">
            <v>3436.8</v>
          </cell>
          <cell r="X9">
            <v>0</v>
          </cell>
          <cell r="Z9">
            <v>0</v>
          </cell>
          <cell r="AD9">
            <v>1924</v>
          </cell>
          <cell r="AF9">
            <v>1512.8</v>
          </cell>
          <cell r="AH9">
            <v>3436.8</v>
          </cell>
          <cell r="AJ9">
            <v>33.278365384615384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15.384000000000002</v>
          </cell>
          <cell r="AV9">
            <v>25.071999999999999</v>
          </cell>
          <cell r="AX9">
            <v>40.456000000000003</v>
          </cell>
          <cell r="AZ9">
            <v>0.11348076923076922</v>
          </cell>
          <cell r="BB9">
            <v>1939.384</v>
          </cell>
          <cell r="BD9">
            <v>1537.8719999999998</v>
          </cell>
          <cell r="BF9">
            <v>3477.2559999999999</v>
          </cell>
          <cell r="BH9">
            <v>33.391846153846153</v>
          </cell>
          <cell r="BN9">
            <v>0</v>
          </cell>
          <cell r="BR9">
            <v>1939.384</v>
          </cell>
          <cell r="BT9">
            <v>1537.8719999999998</v>
          </cell>
          <cell r="BV9">
            <v>3477.2559999999999</v>
          </cell>
          <cell r="BX9">
            <v>33.391846153846153</v>
          </cell>
          <cell r="CB9">
            <v>2.4030540830769236</v>
          </cell>
          <cell r="CD9">
            <v>2.4030540830769236</v>
          </cell>
          <cell r="CG9" t="str">
            <v>DTY</v>
          </cell>
          <cell r="CH9">
            <v>-1297.7190000000001</v>
          </cell>
          <cell r="CJ9">
            <v>-1020.373</v>
          </cell>
          <cell r="CL9">
            <v>-2318.0920000000001</v>
          </cell>
          <cell r="CN9">
            <v>-22.439999999999998</v>
          </cell>
          <cell r="CO9" t="str">
            <v>DTY</v>
          </cell>
          <cell r="CP9">
            <v>644.06805408307696</v>
          </cell>
          <cell r="CR9">
            <v>517.4989999999998</v>
          </cell>
          <cell r="CT9">
            <v>1161.5670540830768</v>
          </cell>
          <cell r="CV9">
            <v>10.951846153846155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89017.794210774635</v>
          </cell>
          <cell r="J10">
            <v>223710.74</v>
          </cell>
          <cell r="L10">
            <v>312728.53421077464</v>
          </cell>
          <cell r="N10">
            <v>1.4201923076923078</v>
          </cell>
          <cell r="O10" t="str">
            <v>LL</v>
          </cell>
          <cell r="P10">
            <v>89</v>
          </cell>
          <cell r="R10">
            <v>223.7</v>
          </cell>
          <cell r="T10">
            <v>312.7</v>
          </cell>
          <cell r="X10">
            <v>0</v>
          </cell>
          <cell r="Z10">
            <v>0</v>
          </cell>
          <cell r="AD10">
            <v>89</v>
          </cell>
          <cell r="AF10">
            <v>223.7</v>
          </cell>
          <cell r="AH10">
            <v>312.7</v>
          </cell>
          <cell r="AJ10">
            <v>1.4201923076923078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7.6920000000000011</v>
          </cell>
          <cell r="AV10">
            <v>12.536</v>
          </cell>
          <cell r="AX10">
            <v>20.228000000000002</v>
          </cell>
          <cell r="AZ10">
            <v>5.6740384615384609E-2</v>
          </cell>
          <cell r="BB10">
            <v>96.692000000000007</v>
          </cell>
          <cell r="BD10">
            <v>236.23599999999999</v>
          </cell>
          <cell r="BF10">
            <v>332.928</v>
          </cell>
          <cell r="BH10">
            <v>1.4769326923076924</v>
          </cell>
          <cell r="BN10">
            <v>0</v>
          </cell>
          <cell r="BR10">
            <v>96.692000000000007</v>
          </cell>
          <cell r="BT10">
            <v>236.23599999999999</v>
          </cell>
          <cell r="BV10">
            <v>332.928</v>
          </cell>
          <cell r="BX10">
            <v>1.4769326923076924</v>
          </cell>
          <cell r="CB10">
            <v>0.10903697134615388</v>
          </cell>
          <cell r="CD10">
            <v>0.10903697134615388</v>
          </cell>
          <cell r="CG10" t="str">
            <v>LL</v>
          </cell>
          <cell r="CH10">
            <v>-61.367999999999995</v>
          </cell>
          <cell r="CJ10">
            <v>-154.22300000000001</v>
          </cell>
          <cell r="CL10">
            <v>-215.59100000000001</v>
          </cell>
          <cell r="CN10">
            <v>-0.98</v>
          </cell>
          <cell r="CO10" t="str">
            <v>LL</v>
          </cell>
          <cell r="CP10">
            <v>35.433036971346169</v>
          </cell>
          <cell r="CR10">
            <v>82.012999999999977</v>
          </cell>
          <cell r="CT10">
            <v>117.44603697134615</v>
          </cell>
          <cell r="CV10">
            <v>0.49693269230769244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919623.97611724795</v>
          </cell>
          <cell r="J11">
            <v>66760.25</v>
          </cell>
          <cell r="L11">
            <v>986384.22611724795</v>
          </cell>
          <cell r="N11">
            <v>9.8312500000000007</v>
          </cell>
          <cell r="O11" t="str">
            <v>SSS</v>
          </cell>
          <cell r="P11">
            <v>919.6</v>
          </cell>
          <cell r="R11">
            <v>66.8</v>
          </cell>
          <cell r="T11">
            <v>986.4</v>
          </cell>
          <cell r="X11">
            <v>0</v>
          </cell>
          <cell r="Z11">
            <v>0</v>
          </cell>
          <cell r="AD11">
            <v>919.6</v>
          </cell>
          <cell r="AF11">
            <v>66.8</v>
          </cell>
          <cell r="AH11">
            <v>986.4</v>
          </cell>
          <cell r="AJ11">
            <v>9.8312500000000007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15.384000000000002</v>
          </cell>
          <cell r="AV11">
            <v>25.071999999999999</v>
          </cell>
          <cell r="AX11">
            <v>40.456000000000003</v>
          </cell>
          <cell r="AZ11">
            <v>0.11348076923076922</v>
          </cell>
          <cell r="BB11">
            <v>934.98400000000004</v>
          </cell>
          <cell r="BD11">
            <v>91.872</v>
          </cell>
          <cell r="BF11">
            <v>1026.856</v>
          </cell>
          <cell r="BH11">
            <v>9.9447307692307696</v>
          </cell>
          <cell r="BN11">
            <v>0</v>
          </cell>
          <cell r="BR11">
            <v>934.98400000000004</v>
          </cell>
          <cell r="BT11">
            <v>91.872</v>
          </cell>
          <cell r="BV11">
            <v>1026.856</v>
          </cell>
          <cell r="BX11">
            <v>9.9447307692307696</v>
          </cell>
          <cell r="CB11">
            <v>2.1820728253846156</v>
          </cell>
          <cell r="CD11">
            <v>2.1820728253846156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937.16607282538462</v>
          </cell>
          <cell r="CR11">
            <v>91.872</v>
          </cell>
          <cell r="CT11">
            <v>1029.0380728253847</v>
          </cell>
          <cell r="CV11">
            <v>9.9447307692307696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257699.6180803733</v>
          </cell>
          <cell r="J12">
            <v>22867.325731176938</v>
          </cell>
          <cell r="L12">
            <v>280566.94381155021</v>
          </cell>
          <cell r="N12">
            <v>3.3884615384615384</v>
          </cell>
          <cell r="O12" t="str">
            <v>PUR</v>
          </cell>
          <cell r="P12">
            <v>257.7</v>
          </cell>
          <cell r="R12">
            <v>22.9</v>
          </cell>
          <cell r="T12">
            <v>280.59999999999997</v>
          </cell>
          <cell r="X12">
            <v>0</v>
          </cell>
          <cell r="Z12">
            <v>0</v>
          </cell>
          <cell r="AD12">
            <v>257.7</v>
          </cell>
          <cell r="AF12">
            <v>22.9</v>
          </cell>
          <cell r="AH12">
            <v>280.59999999999997</v>
          </cell>
          <cell r="AJ12">
            <v>3.3884615384615384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15.384000000000002</v>
          </cell>
          <cell r="AV12">
            <v>25.071999999999999</v>
          </cell>
          <cell r="AX12">
            <v>40.456000000000003</v>
          </cell>
          <cell r="AZ12">
            <v>0.11348076923076922</v>
          </cell>
          <cell r="BB12">
            <v>273.084</v>
          </cell>
          <cell r="BD12">
            <v>47.971999999999994</v>
          </cell>
          <cell r="BF12">
            <v>321.05599999999998</v>
          </cell>
          <cell r="BH12">
            <v>3.5019423076923077</v>
          </cell>
          <cell r="BN12">
            <v>0</v>
          </cell>
          <cell r="BR12">
            <v>273.084</v>
          </cell>
          <cell r="BT12">
            <v>47.971999999999994</v>
          </cell>
          <cell r="BV12">
            <v>321.05599999999998</v>
          </cell>
          <cell r="BX12">
            <v>3.5019423076923077</v>
          </cell>
          <cell r="CB12">
            <v>0.61370508115384614</v>
          </cell>
          <cell r="CD12">
            <v>0.61370508115384614</v>
          </cell>
          <cell r="CG12" t="str">
            <v>PUR</v>
          </cell>
          <cell r="CH12">
            <v>-53.106000000000002</v>
          </cell>
          <cell r="CJ12">
            <v>-4.7119999999999997</v>
          </cell>
          <cell r="CL12">
            <v>-57.817999999999998</v>
          </cell>
          <cell r="CN12">
            <v>-0.70500000000000007</v>
          </cell>
          <cell r="CO12" t="str">
            <v>PUR</v>
          </cell>
          <cell r="CP12">
            <v>220.59170508115386</v>
          </cell>
          <cell r="CR12">
            <v>43.259999999999991</v>
          </cell>
          <cell r="CT12">
            <v>263.85170508115385</v>
          </cell>
          <cell r="CV12">
            <v>2.7969423076923077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1108144.403186063</v>
          </cell>
          <cell r="J13">
            <v>2654570.9152437677</v>
          </cell>
          <cell r="L13">
            <v>3762715.3184298305</v>
          </cell>
          <cell r="N13">
            <v>9.9201923076923073</v>
          </cell>
          <cell r="O13" t="str">
            <v>POP</v>
          </cell>
          <cell r="P13">
            <v>1108.0999999999999</v>
          </cell>
          <cell r="R13">
            <v>2654.6</v>
          </cell>
          <cell r="T13">
            <v>3762.7</v>
          </cell>
          <cell r="X13">
            <v>0</v>
          </cell>
          <cell r="Z13">
            <v>0</v>
          </cell>
          <cell r="AD13">
            <v>1108.0999999999999</v>
          </cell>
          <cell r="AF13">
            <v>2654.6</v>
          </cell>
          <cell r="AH13">
            <v>3762.7</v>
          </cell>
          <cell r="AJ13">
            <v>9.9201923076923073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15.384000000000002</v>
          </cell>
          <cell r="AV13">
            <v>25.071999999999999</v>
          </cell>
          <cell r="AX13">
            <v>40.456000000000003</v>
          </cell>
          <cell r="AZ13">
            <v>0.11348076923076922</v>
          </cell>
          <cell r="BB13">
            <v>1123.4839999999999</v>
          </cell>
          <cell r="BD13">
            <v>2679.672</v>
          </cell>
          <cell r="BF13">
            <v>3803.1559999999999</v>
          </cell>
          <cell r="BH13">
            <v>10.033673076923076</v>
          </cell>
          <cell r="BN13">
            <v>0</v>
          </cell>
          <cell r="BR13">
            <v>1123.4839999999999</v>
          </cell>
          <cell r="BT13">
            <v>2679.672</v>
          </cell>
          <cell r="BV13">
            <v>3803.1559999999999</v>
          </cell>
          <cell r="BX13">
            <v>10.033673076923076</v>
          </cell>
          <cell r="CB13">
            <v>1.3019665465384616</v>
          </cell>
          <cell r="CD13">
            <v>1.3019665465384616</v>
          </cell>
          <cell r="CG13" t="str">
            <v>POP</v>
          </cell>
          <cell r="CH13">
            <v>-457.548</v>
          </cell>
          <cell r="CJ13">
            <v>-1096.0630000000001</v>
          </cell>
          <cell r="CL13">
            <v>-1553.6110000000001</v>
          </cell>
          <cell r="CN13">
            <v>-4.0999999999999996</v>
          </cell>
          <cell r="CO13" t="str">
            <v>POP</v>
          </cell>
          <cell r="CP13">
            <v>667.23796654653847</v>
          </cell>
          <cell r="CR13">
            <v>1583.6089999999999</v>
          </cell>
          <cell r="CT13">
            <v>2250.8469665465382</v>
          </cell>
          <cell r="CV13">
            <v>5.9336730769230766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1257699.0253743301</v>
          </cell>
          <cell r="J14">
            <v>534222.6</v>
          </cell>
          <cell r="L14">
            <v>1791921.6253743302</v>
          </cell>
          <cell r="N14">
            <v>24.842788461538461</v>
          </cell>
          <cell r="O14" t="str">
            <v>HKP</v>
          </cell>
          <cell r="P14">
            <v>1257.7</v>
          </cell>
          <cell r="R14">
            <v>534.20000000000005</v>
          </cell>
          <cell r="T14">
            <v>1791.9</v>
          </cell>
          <cell r="X14">
            <v>0</v>
          </cell>
          <cell r="Z14">
            <v>0</v>
          </cell>
          <cell r="AD14">
            <v>1257.7</v>
          </cell>
          <cell r="AF14">
            <v>534.20000000000005</v>
          </cell>
          <cell r="AH14">
            <v>1791.9</v>
          </cell>
          <cell r="AJ14">
            <v>24.842788461538461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7.6920000000000011</v>
          </cell>
          <cell r="AV14">
            <v>12.536</v>
          </cell>
          <cell r="AX14">
            <v>20.228000000000002</v>
          </cell>
          <cell r="AZ14">
            <v>5.6740384615384609E-2</v>
          </cell>
          <cell r="BB14">
            <v>1265.3920000000001</v>
          </cell>
          <cell r="BD14">
            <v>546.73599999999999</v>
          </cell>
          <cell r="BF14">
            <v>1812.1280000000002</v>
          </cell>
          <cell r="BH14">
            <v>24.899528846153846</v>
          </cell>
          <cell r="BN14">
            <v>0</v>
          </cell>
          <cell r="BR14">
            <v>1265.3920000000001</v>
          </cell>
          <cell r="BT14">
            <v>546.73599999999999</v>
          </cell>
          <cell r="BV14">
            <v>1812.1280000000002</v>
          </cell>
          <cell r="BX14">
            <v>24.899528846153846</v>
          </cell>
          <cell r="CB14">
            <v>3.2143996194230771</v>
          </cell>
          <cell r="CD14">
            <v>3.2143996194230771</v>
          </cell>
          <cell r="CG14" t="str">
            <v>HKP</v>
          </cell>
          <cell r="CH14">
            <v>-519.29899999999998</v>
          </cell>
          <cell r="CJ14">
            <v>-220.578</v>
          </cell>
          <cell r="CL14">
            <v>-739.87699999999995</v>
          </cell>
          <cell r="CN14">
            <v>-10.25</v>
          </cell>
          <cell r="CO14" t="str">
            <v>HKP</v>
          </cell>
          <cell r="CP14">
            <v>749.30739961942322</v>
          </cell>
          <cell r="CR14">
            <v>326.15800000000002</v>
          </cell>
          <cell r="CT14">
            <v>1075.4653996194234</v>
          </cell>
          <cell r="CV14">
            <v>14.649528846153846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30815.559273063333</v>
          </cell>
          <cell r="J15">
            <v>197474.7</v>
          </cell>
          <cell r="L15">
            <v>228290.25927306333</v>
          </cell>
          <cell r="N15">
            <v>0.57836538461538467</v>
          </cell>
          <cell r="O15" t="str">
            <v>CSS</v>
          </cell>
          <cell r="P15">
            <v>30.8</v>
          </cell>
          <cell r="R15">
            <v>197.5</v>
          </cell>
          <cell r="T15">
            <v>228.3</v>
          </cell>
          <cell r="X15">
            <v>0</v>
          </cell>
          <cell r="Z15">
            <v>0</v>
          </cell>
          <cell r="AD15">
            <v>30.8</v>
          </cell>
          <cell r="AF15">
            <v>197.5</v>
          </cell>
          <cell r="AH15">
            <v>228.3</v>
          </cell>
          <cell r="AJ15">
            <v>0.57836538461538467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15.384000000000002</v>
          </cell>
          <cell r="AV15">
            <v>25.071999999999999</v>
          </cell>
          <cell r="AX15">
            <v>40.456000000000003</v>
          </cell>
          <cell r="AZ15">
            <v>0.11348076923076922</v>
          </cell>
          <cell r="BB15">
            <v>46.184000000000005</v>
          </cell>
          <cell r="BD15">
            <v>222.572</v>
          </cell>
          <cell r="BF15">
            <v>268.75600000000003</v>
          </cell>
          <cell r="BH15">
            <v>0.69184615384615389</v>
          </cell>
          <cell r="BN15">
            <v>0</v>
          </cell>
          <cell r="BR15">
            <v>46.184000000000005</v>
          </cell>
          <cell r="BT15">
            <v>222.572</v>
          </cell>
          <cell r="BV15">
            <v>268.75600000000003</v>
          </cell>
          <cell r="BX15">
            <v>0.69184615384615389</v>
          </cell>
          <cell r="CB15">
            <v>0.15180488307692308</v>
          </cell>
          <cell r="CD15">
            <v>0.15180488307692308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46.335804883076925</v>
          </cell>
          <cell r="CR15">
            <v>222.572</v>
          </cell>
          <cell r="CT15">
            <v>268.90780488307695</v>
          </cell>
          <cell r="CV15">
            <v>0.69184615384615389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589935.83271077427</v>
          </cell>
          <cell r="J16">
            <v>70299.529549183862</v>
          </cell>
          <cell r="L16">
            <v>660235.36225995817</v>
          </cell>
          <cell r="N16">
            <v>4.4975961538461542</v>
          </cell>
          <cell r="O16" t="str">
            <v>PHM</v>
          </cell>
          <cell r="P16">
            <v>589.9</v>
          </cell>
          <cell r="R16">
            <v>70.3</v>
          </cell>
          <cell r="T16">
            <v>660.19999999999993</v>
          </cell>
          <cell r="X16">
            <v>0</v>
          </cell>
          <cell r="Z16">
            <v>0</v>
          </cell>
          <cell r="AD16">
            <v>589.9</v>
          </cell>
          <cell r="AF16">
            <v>70.3</v>
          </cell>
          <cell r="AH16">
            <v>660.19999999999993</v>
          </cell>
          <cell r="AJ16">
            <v>4.4975961538461542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15.384000000000002</v>
          </cell>
          <cell r="AV16">
            <v>25.071999999999999</v>
          </cell>
          <cell r="AX16">
            <v>40.456000000000003</v>
          </cell>
          <cell r="AZ16">
            <v>0.11348076923076922</v>
          </cell>
          <cell r="BB16">
            <v>605.28399999999999</v>
          </cell>
          <cell r="BD16">
            <v>95.372</v>
          </cell>
          <cell r="BF16">
            <v>700.65599999999995</v>
          </cell>
          <cell r="BH16">
            <v>4.6110769230769231</v>
          </cell>
          <cell r="BN16">
            <v>0</v>
          </cell>
          <cell r="BR16">
            <v>605.28399999999999</v>
          </cell>
          <cell r="BT16">
            <v>95.372</v>
          </cell>
          <cell r="BV16">
            <v>700.65599999999995</v>
          </cell>
          <cell r="BX16">
            <v>4.6110769230769231</v>
          </cell>
          <cell r="CB16">
            <v>1.0117624984615385</v>
          </cell>
          <cell r="CD16">
            <v>1.0117624984615385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606.2957624984615</v>
          </cell>
          <cell r="CR16">
            <v>95.372</v>
          </cell>
          <cell r="CT16">
            <v>701.66776249846146</v>
          </cell>
          <cell r="CV16">
            <v>4.6110769230769231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543491.3834420963</v>
          </cell>
          <cell r="J17">
            <v>242883.78203089262</v>
          </cell>
          <cell r="L17">
            <v>786375.16547298897</v>
          </cell>
          <cell r="N17">
            <v>3.9057692307692307</v>
          </cell>
          <cell r="O17" t="str">
            <v>FIS</v>
          </cell>
          <cell r="P17">
            <v>543.5</v>
          </cell>
          <cell r="R17">
            <v>242.9</v>
          </cell>
          <cell r="T17">
            <v>786.4</v>
          </cell>
          <cell r="X17">
            <v>0</v>
          </cell>
          <cell r="Z17">
            <v>0</v>
          </cell>
          <cell r="AD17">
            <v>543.5</v>
          </cell>
          <cell r="AF17">
            <v>242.9</v>
          </cell>
          <cell r="AH17">
            <v>786.4</v>
          </cell>
          <cell r="AJ17">
            <v>3.9057692307692307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115.38</v>
          </cell>
          <cell r="AV17">
            <v>188.04</v>
          </cell>
          <cell r="AX17">
            <v>303.41999999999996</v>
          </cell>
          <cell r="AZ17">
            <v>0.85110576923076919</v>
          </cell>
          <cell r="BB17">
            <v>658.88</v>
          </cell>
          <cell r="BD17">
            <v>430.94</v>
          </cell>
          <cell r="BF17">
            <v>1089.82</v>
          </cell>
          <cell r="BH17">
            <v>4.756875</v>
          </cell>
          <cell r="BN17">
            <v>0</v>
          </cell>
          <cell r="BR17">
            <v>658.88</v>
          </cell>
          <cell r="BT17">
            <v>430.94</v>
          </cell>
          <cell r="BV17">
            <v>1089.82</v>
          </cell>
          <cell r="BX17">
            <v>4.756875</v>
          </cell>
          <cell r="CB17">
            <v>0.68982905250000004</v>
          </cell>
          <cell r="CD17">
            <v>0.68982905250000004</v>
          </cell>
          <cell r="CG17" t="str">
            <v>FIS</v>
          </cell>
          <cell r="CH17">
            <v>-151.517</v>
          </cell>
          <cell r="CJ17">
            <v>-67.712000000000003</v>
          </cell>
          <cell r="CL17">
            <v>-219.22899999999998</v>
          </cell>
          <cell r="CN17">
            <v>-1.613</v>
          </cell>
          <cell r="CO17" t="str">
            <v>FIS</v>
          </cell>
          <cell r="CP17">
            <v>508.05282905250004</v>
          </cell>
          <cell r="CR17">
            <v>363.22800000000001</v>
          </cell>
          <cell r="CT17">
            <v>871.28082905250005</v>
          </cell>
          <cell r="CV17">
            <v>3.143875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1811416.8136538686</v>
          </cell>
          <cell r="J18">
            <v>465061.60209067311</v>
          </cell>
          <cell r="L18">
            <v>2276478.4157445417</v>
          </cell>
          <cell r="N18">
            <v>20.581250000000001</v>
          </cell>
          <cell r="O18" t="str">
            <v>PAC</v>
          </cell>
          <cell r="P18">
            <v>1811.4</v>
          </cell>
          <cell r="R18">
            <v>465.1</v>
          </cell>
          <cell r="T18">
            <v>2276.5</v>
          </cell>
          <cell r="X18">
            <v>0</v>
          </cell>
          <cell r="Z18">
            <v>0</v>
          </cell>
          <cell r="AD18">
            <v>1811.4</v>
          </cell>
          <cell r="AF18">
            <v>465.1</v>
          </cell>
          <cell r="AH18">
            <v>2276.5</v>
          </cell>
          <cell r="AJ18">
            <v>20.581250000000001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269.21999999999997</v>
          </cell>
          <cell r="AV18">
            <v>438.75999999999993</v>
          </cell>
          <cell r="AX18">
            <v>707.9799999999999</v>
          </cell>
          <cell r="AZ18">
            <v>1.9859134615384613</v>
          </cell>
          <cell r="BB18">
            <v>2080.62</v>
          </cell>
          <cell r="BD18">
            <v>903.8599999999999</v>
          </cell>
          <cell r="BF18">
            <v>2984.4799999999996</v>
          </cell>
          <cell r="BH18">
            <v>22.567163461538463</v>
          </cell>
          <cell r="BN18">
            <v>0</v>
          </cell>
          <cell r="BR18">
            <v>2080.62</v>
          </cell>
          <cell r="BT18">
            <v>903.8599999999999</v>
          </cell>
          <cell r="BV18">
            <v>2984.4799999999996</v>
          </cell>
          <cell r="BX18">
            <v>22.567163461538463</v>
          </cell>
          <cell r="CB18">
            <v>3.7734016067307694</v>
          </cell>
          <cell r="CD18">
            <v>3.7734016067307694</v>
          </cell>
          <cell r="CG18" t="str">
            <v>PAC</v>
          </cell>
          <cell r="CH18">
            <v>-472.37299999999999</v>
          </cell>
          <cell r="CJ18">
            <v>-121.27800000000001</v>
          </cell>
          <cell r="CL18">
            <v>-593.65099999999995</v>
          </cell>
          <cell r="CN18">
            <v>-5.37</v>
          </cell>
          <cell r="CO18" t="str">
            <v>PAC</v>
          </cell>
          <cell r="CP18">
            <v>1612.0204016067305</v>
          </cell>
          <cell r="CR18">
            <v>782.58199999999988</v>
          </cell>
          <cell r="CT18">
            <v>2394.6024016067304</v>
          </cell>
          <cell r="CV18">
            <v>17.197163461538462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6482213.1713137198</v>
          </cell>
          <cell r="J19">
            <v>3290037.4209167203</v>
          </cell>
          <cell r="L19">
            <v>9772250.5922304392</v>
          </cell>
          <cell r="N19">
            <v>41.497596153846153</v>
          </cell>
          <cell r="O19" t="str">
            <v>MGT</v>
          </cell>
          <cell r="P19">
            <v>6482.2</v>
          </cell>
          <cell r="R19">
            <v>3290</v>
          </cell>
          <cell r="T19">
            <v>9772.2000000000007</v>
          </cell>
          <cell r="X19">
            <v>0</v>
          </cell>
          <cell r="Z19">
            <v>0</v>
          </cell>
          <cell r="AD19">
            <v>6482.2</v>
          </cell>
          <cell r="AF19">
            <v>3290</v>
          </cell>
          <cell r="AH19">
            <v>9772.2000000000007</v>
          </cell>
          <cell r="AJ19">
            <v>41.497596153846153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69.227999999999994</v>
          </cell>
          <cell r="AV19">
            <v>112.82399999999998</v>
          </cell>
          <cell r="AX19">
            <v>182.05199999999996</v>
          </cell>
          <cell r="AZ19">
            <v>0.51066346153846154</v>
          </cell>
          <cell r="BB19">
            <v>6551.4279999999999</v>
          </cell>
          <cell r="BD19">
            <v>3402.8240000000001</v>
          </cell>
          <cell r="BF19">
            <v>9954.2520000000004</v>
          </cell>
          <cell r="BH19">
            <v>42.008259615384617</v>
          </cell>
          <cell r="BN19">
            <v>0</v>
          </cell>
          <cell r="BR19">
            <v>6551.4279999999999</v>
          </cell>
          <cell r="BT19">
            <v>3402.8240000000001</v>
          </cell>
          <cell r="BV19">
            <v>9954.2520000000004</v>
          </cell>
          <cell r="BX19">
            <v>42.008259615384617</v>
          </cell>
          <cell r="CB19">
            <v>6.6809571248076933</v>
          </cell>
          <cell r="CD19">
            <v>6.6809571248076933</v>
          </cell>
          <cell r="CG19" t="str">
            <v>MGT</v>
          </cell>
          <cell r="CH19">
            <v>-1807.1459999999997</v>
          </cell>
          <cell r="CJ19">
            <v>-917.21400000000006</v>
          </cell>
          <cell r="CL19">
            <v>-2724.3599999999997</v>
          </cell>
          <cell r="CN19">
            <v>-11.559999999999999</v>
          </cell>
          <cell r="CO19" t="str">
            <v>MGT</v>
          </cell>
          <cell r="CP19">
            <v>4750.9629571248079</v>
          </cell>
          <cell r="CR19">
            <v>2485.61</v>
          </cell>
          <cell r="CT19">
            <v>7236.5729571248085</v>
          </cell>
          <cell r="CV19">
            <v>30.448259615384618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293645.70664308983</v>
          </cell>
          <cell r="J20">
            <v>14132.361840247095</v>
          </cell>
          <cell r="L20">
            <v>307778.06848333695</v>
          </cell>
          <cell r="N20">
            <v>2.8576923076923078</v>
          </cell>
          <cell r="O20" t="str">
            <v>MRD</v>
          </cell>
          <cell r="P20">
            <v>293.60000000000002</v>
          </cell>
          <cell r="R20">
            <v>14.1</v>
          </cell>
          <cell r="T20">
            <v>307.70000000000005</v>
          </cell>
          <cell r="X20">
            <v>0</v>
          </cell>
          <cell r="Z20">
            <v>0</v>
          </cell>
          <cell r="AD20">
            <v>293.60000000000002</v>
          </cell>
          <cell r="AF20">
            <v>14.1</v>
          </cell>
          <cell r="AH20">
            <v>307.70000000000005</v>
          </cell>
          <cell r="AJ20">
            <v>2.8576923076923078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15.384000000000002</v>
          </cell>
          <cell r="AV20">
            <v>25.071999999999999</v>
          </cell>
          <cell r="AX20">
            <v>40.456000000000003</v>
          </cell>
          <cell r="AZ20">
            <v>0.11348076923076922</v>
          </cell>
          <cell r="BB20">
            <v>308.98400000000004</v>
          </cell>
          <cell r="BD20">
            <v>39.171999999999997</v>
          </cell>
          <cell r="BF20">
            <v>348.15600000000006</v>
          </cell>
          <cell r="BH20">
            <v>2.9711730769230771</v>
          </cell>
          <cell r="BN20">
            <v>0</v>
          </cell>
          <cell r="BR20">
            <v>308.98400000000004</v>
          </cell>
          <cell r="BT20">
            <v>39.171999999999997</v>
          </cell>
          <cell r="BV20">
            <v>348.15600000000006</v>
          </cell>
          <cell r="BX20">
            <v>2.9711730769230771</v>
          </cell>
          <cell r="CB20">
            <v>0.42154379653846158</v>
          </cell>
          <cell r="CD20">
            <v>0.42154379653846158</v>
          </cell>
          <cell r="CG20" t="str">
            <v>MRD</v>
          </cell>
          <cell r="CH20">
            <v>-108.33500000000001</v>
          </cell>
          <cell r="CJ20">
            <v>-5.2139999999999995</v>
          </cell>
          <cell r="CL20">
            <v>-113.54900000000001</v>
          </cell>
          <cell r="CN20">
            <v>-1.05</v>
          </cell>
          <cell r="CO20" t="str">
            <v>MRD</v>
          </cell>
          <cell r="CP20">
            <v>201.07054379653849</v>
          </cell>
          <cell r="CR20">
            <v>33.957999999999998</v>
          </cell>
          <cell r="CT20">
            <v>235.02854379653849</v>
          </cell>
          <cell r="CV20">
            <v>1.921173076923077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39142.050945229006</v>
          </cell>
          <cell r="J21">
            <v>6647.9990512914328</v>
          </cell>
          <cell r="L21">
            <v>45790.049996520436</v>
          </cell>
          <cell r="N21">
            <v>0.37211538461538463</v>
          </cell>
          <cell r="O21" t="str">
            <v>MSA</v>
          </cell>
          <cell r="P21">
            <v>39.1</v>
          </cell>
          <cell r="R21">
            <v>6.6</v>
          </cell>
          <cell r="T21">
            <v>45.7</v>
          </cell>
          <cell r="X21">
            <v>0</v>
          </cell>
          <cell r="Z21">
            <v>0</v>
          </cell>
          <cell r="AD21">
            <v>39.1</v>
          </cell>
          <cell r="AF21">
            <v>6.6</v>
          </cell>
          <cell r="AH21">
            <v>45.7</v>
          </cell>
          <cell r="AJ21">
            <v>0.37211538461538463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15.384000000000002</v>
          </cell>
          <cell r="AV21">
            <v>25.071999999999999</v>
          </cell>
          <cell r="AX21">
            <v>40.456000000000003</v>
          </cell>
          <cell r="AZ21">
            <v>0.11348076923076922</v>
          </cell>
          <cell r="BB21">
            <v>54.484000000000002</v>
          </cell>
          <cell r="BD21">
            <v>31.671999999999997</v>
          </cell>
          <cell r="BF21">
            <v>86.156000000000006</v>
          </cell>
          <cell r="BH21">
            <v>0.48559615384615384</v>
          </cell>
          <cell r="BJ21">
            <v>60.466999999999999</v>
          </cell>
          <cell r="BN21">
            <v>60.466999999999999</v>
          </cell>
          <cell r="BP21">
            <v>9.4230769230769229E-2</v>
          </cell>
          <cell r="BR21">
            <v>114.95099999999999</v>
          </cell>
          <cell r="BT21">
            <v>31.671999999999997</v>
          </cell>
          <cell r="BV21">
            <v>146.62299999999999</v>
          </cell>
          <cell r="BX21">
            <v>0.57982692307692307</v>
          </cell>
          <cell r="CB21">
            <v>7.0176423461538462E-2</v>
          </cell>
          <cell r="CD21">
            <v>7.0176423461538462E-2</v>
          </cell>
          <cell r="CG21" t="str">
            <v>MSA</v>
          </cell>
          <cell r="CH21">
            <v>-26.984000000000002</v>
          </cell>
          <cell r="CJ21">
            <v>-4.6079999999999997</v>
          </cell>
          <cell r="CL21">
            <v>-31.592000000000002</v>
          </cell>
          <cell r="CN21">
            <v>-0.26</v>
          </cell>
          <cell r="CO21" t="str">
            <v>MSA</v>
          </cell>
          <cell r="CP21">
            <v>88.037176423461517</v>
          </cell>
          <cell r="CR21">
            <v>27.063999999999997</v>
          </cell>
          <cell r="CT21">
            <v>115.10117642346151</v>
          </cell>
          <cell r="CV21">
            <v>0.31982692307692306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2024378.642702159</v>
          </cell>
          <cell r="J22">
            <v>46541.08</v>
          </cell>
          <cell r="L22">
            <v>2070919.7227021591</v>
          </cell>
          <cell r="N22">
            <v>11.241346153846154</v>
          </cell>
          <cell r="O22" t="str">
            <v>NAD</v>
          </cell>
          <cell r="P22">
            <v>2024.4</v>
          </cell>
          <cell r="R22">
            <v>46.5</v>
          </cell>
          <cell r="T22">
            <v>2070.9</v>
          </cell>
          <cell r="X22">
            <v>0</v>
          </cell>
          <cell r="Z22">
            <v>0</v>
          </cell>
          <cell r="AD22">
            <v>2024.4</v>
          </cell>
          <cell r="AF22">
            <v>46.5</v>
          </cell>
          <cell r="AH22">
            <v>2070.9</v>
          </cell>
          <cell r="AJ22">
            <v>11.241346153846154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15.384000000000002</v>
          </cell>
          <cell r="AV22">
            <v>25.071999999999999</v>
          </cell>
          <cell r="AX22">
            <v>40.456000000000003</v>
          </cell>
          <cell r="AZ22">
            <v>0.11348076923076922</v>
          </cell>
          <cell r="BB22">
            <v>2039.7840000000001</v>
          </cell>
          <cell r="BD22">
            <v>71.572000000000003</v>
          </cell>
          <cell r="BF22">
            <v>2111.3560000000002</v>
          </cell>
          <cell r="BH22">
            <v>11.354826923076923</v>
          </cell>
          <cell r="BN22">
            <v>0</v>
          </cell>
          <cell r="BR22">
            <v>2039.7840000000001</v>
          </cell>
          <cell r="BT22">
            <v>71.572000000000003</v>
          </cell>
          <cell r="BV22">
            <v>2111.3560000000002</v>
          </cell>
          <cell r="BX22">
            <v>11.354826923076923</v>
          </cell>
          <cell r="CB22">
            <v>0.9708955234615384</v>
          </cell>
          <cell r="CD22">
            <v>0.9708955234615384</v>
          </cell>
          <cell r="CG22" t="str">
            <v>NAD</v>
          </cell>
          <cell r="CH22">
            <v>-1248.519</v>
          </cell>
          <cell r="CJ22">
            <v>-28.704000000000001</v>
          </cell>
          <cell r="CL22">
            <v>-1277.223</v>
          </cell>
          <cell r="CN22">
            <v>-6.93</v>
          </cell>
          <cell r="CO22" t="str">
            <v>NAD</v>
          </cell>
          <cell r="CP22">
            <v>792.23589552346175</v>
          </cell>
          <cell r="CR22">
            <v>42.868000000000002</v>
          </cell>
          <cell r="CT22">
            <v>835.1038955234618</v>
          </cell>
          <cell r="CV22">
            <v>4.4248269230769228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L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L25">
            <v>0</v>
          </cell>
          <cell r="O25" t="str">
            <v>MSG</v>
          </cell>
          <cell r="P25">
            <v>0</v>
          </cell>
          <cell r="R25">
            <v>0</v>
          </cell>
          <cell r="T25">
            <v>0</v>
          </cell>
          <cell r="AD25">
            <v>0</v>
          </cell>
          <cell r="AF25">
            <v>0</v>
          </cell>
          <cell r="AH25">
            <v>0</v>
          </cell>
          <cell r="AJ25">
            <v>0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0</v>
          </cell>
          <cell r="BD25">
            <v>0</v>
          </cell>
          <cell r="BF25">
            <v>0</v>
          </cell>
          <cell r="BH25">
            <v>0</v>
          </cell>
          <cell r="BJ25">
            <v>0</v>
          </cell>
          <cell r="BN25">
            <v>0</v>
          </cell>
          <cell r="BP25">
            <v>0</v>
          </cell>
          <cell r="BR25">
            <v>0</v>
          </cell>
          <cell r="BT25">
            <v>0</v>
          </cell>
          <cell r="BV25">
            <v>0</v>
          </cell>
          <cell r="BX25">
            <v>0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0</v>
          </cell>
          <cell r="CR25">
            <v>0</v>
          </cell>
          <cell r="CT25">
            <v>0</v>
          </cell>
          <cell r="CV25">
            <v>0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L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L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L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L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L30">
            <v>0</v>
          </cell>
          <cell r="O30" t="str">
            <v>MIS</v>
          </cell>
          <cell r="P30">
            <v>0</v>
          </cell>
          <cell r="R30">
            <v>0</v>
          </cell>
          <cell r="T30">
            <v>0</v>
          </cell>
          <cell r="AD30">
            <v>0</v>
          </cell>
          <cell r="AF30">
            <v>0</v>
          </cell>
          <cell r="AH30">
            <v>0</v>
          </cell>
          <cell r="AJ30">
            <v>0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  <cell r="BN30">
            <v>0</v>
          </cell>
          <cell r="BP30">
            <v>0</v>
          </cell>
          <cell r="BR30">
            <v>0</v>
          </cell>
          <cell r="BT30">
            <v>0</v>
          </cell>
          <cell r="BV30">
            <v>0</v>
          </cell>
          <cell r="BX30">
            <v>0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0</v>
          </cell>
          <cell r="CR30">
            <v>0</v>
          </cell>
          <cell r="CT30">
            <v>0</v>
          </cell>
          <cell r="CV30">
            <v>0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L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L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L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L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L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L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L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L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L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TBD</v>
          </cell>
          <cell r="D40" t="str">
            <v>RESERVED FOR FUTURE USE</v>
          </cell>
          <cell r="F40" t="str">
            <v>D16</v>
          </cell>
          <cell r="H40" t="str">
            <v>XXXXXXXXX</v>
          </cell>
          <cell r="J40" t="str">
            <v>XXXXXXXXX</v>
          </cell>
          <cell r="N40" t="str">
            <v>XXXXXXXXX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8417540</v>
          </cell>
          <cell r="J41">
            <v>1070577.7649917426</v>
          </cell>
          <cell r="L41">
            <v>9488117.7649917416</v>
          </cell>
          <cell r="N41">
            <v>89.151442307692307</v>
          </cell>
          <cell r="O41" t="str">
            <v>CRH</v>
          </cell>
          <cell r="P41">
            <v>8417.5</v>
          </cell>
          <cell r="R41">
            <v>1070.5999999999999</v>
          </cell>
          <cell r="T41">
            <v>9488.1</v>
          </cell>
          <cell r="AD41">
            <v>8417.5</v>
          </cell>
          <cell r="AF41">
            <v>1070.5999999999999</v>
          </cell>
          <cell r="AH41">
            <v>9488.1</v>
          </cell>
          <cell r="AJ41">
            <v>89.151442307692307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15.384000000000002</v>
          </cell>
          <cell r="AV41">
            <v>25.071999999999999</v>
          </cell>
          <cell r="AX41">
            <v>40.456000000000003</v>
          </cell>
          <cell r="AZ41">
            <v>0.11348076923076922</v>
          </cell>
          <cell r="BB41">
            <v>8432.884</v>
          </cell>
          <cell r="BD41">
            <v>1095.6719999999998</v>
          </cell>
          <cell r="BF41">
            <v>9528.5560000000005</v>
          </cell>
          <cell r="BH41">
            <v>89.264923076923083</v>
          </cell>
          <cell r="BJ41">
            <v>0</v>
          </cell>
          <cell r="BN41">
            <v>0</v>
          </cell>
          <cell r="BP41">
            <v>0</v>
          </cell>
          <cell r="BR41">
            <v>8432.884</v>
          </cell>
          <cell r="BT41">
            <v>1095.6719999999998</v>
          </cell>
          <cell r="BV41">
            <v>9528.5560000000005</v>
          </cell>
          <cell r="BX41">
            <v>89.264923076923083</v>
          </cell>
          <cell r="CB41">
            <v>19.586509421538462</v>
          </cell>
          <cell r="CD41">
            <v>19.586509421538462</v>
          </cell>
          <cell r="CG41" t="str">
            <v>CRH</v>
          </cell>
          <cell r="CO41" t="str">
            <v>CRH</v>
          </cell>
          <cell r="CP41">
            <v>8452.4705094215387</v>
          </cell>
          <cell r="CR41">
            <v>1095.6719999999998</v>
          </cell>
          <cell r="CT41">
            <v>9548.1425094215392</v>
          </cell>
          <cell r="CV41">
            <v>89.264923076923083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J42">
            <v>12553.349999999999</v>
          </cell>
          <cell r="L42">
            <v>12553.349999999999</v>
          </cell>
          <cell r="O42" t="str">
            <v>EMG</v>
          </cell>
          <cell r="P42">
            <v>0</v>
          </cell>
          <cell r="R42">
            <v>12.6</v>
          </cell>
          <cell r="T42">
            <v>12.6</v>
          </cell>
          <cell r="AD42">
            <v>0</v>
          </cell>
          <cell r="AF42">
            <v>12.6</v>
          </cell>
          <cell r="AH42">
            <v>12.6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12.6</v>
          </cell>
          <cell r="BF42">
            <v>12.6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12.6</v>
          </cell>
          <cell r="BV42">
            <v>12.6</v>
          </cell>
          <cell r="BX42">
            <v>0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0</v>
          </cell>
          <cell r="CR42">
            <v>12.6</v>
          </cell>
          <cell r="CT42">
            <v>12.6</v>
          </cell>
          <cell r="CV42">
            <v>0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474190.99452702433</v>
          </cell>
          <cell r="J43">
            <v>39984.01999999996</v>
          </cell>
          <cell r="L43">
            <v>514175.01452702429</v>
          </cell>
          <cell r="N43">
            <v>4.6831730769230768</v>
          </cell>
          <cell r="O43" t="str">
            <v>CL</v>
          </cell>
          <cell r="P43">
            <v>474.2</v>
          </cell>
          <cell r="R43">
            <v>40</v>
          </cell>
          <cell r="T43">
            <v>514.20000000000005</v>
          </cell>
          <cell r="AD43">
            <v>474.2</v>
          </cell>
          <cell r="AF43">
            <v>40</v>
          </cell>
          <cell r="AH43">
            <v>514.20000000000005</v>
          </cell>
          <cell r="AJ43">
            <v>4.6831730769230768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7.6920000000000011</v>
          </cell>
          <cell r="AV43">
            <v>12.536</v>
          </cell>
          <cell r="AX43">
            <v>20.228000000000002</v>
          </cell>
          <cell r="AZ43">
            <v>5.6740384615384609E-2</v>
          </cell>
          <cell r="BB43">
            <v>481.892</v>
          </cell>
          <cell r="BD43">
            <v>52.536000000000001</v>
          </cell>
          <cell r="BF43">
            <v>534.428</v>
          </cell>
          <cell r="BH43">
            <v>4.7399134615384613</v>
          </cell>
          <cell r="BJ43">
            <v>0</v>
          </cell>
          <cell r="BN43">
            <v>0</v>
          </cell>
          <cell r="BP43">
            <v>0</v>
          </cell>
          <cell r="BR43">
            <v>481.892</v>
          </cell>
          <cell r="BT43">
            <v>52.536000000000001</v>
          </cell>
          <cell r="BV43">
            <v>534.428</v>
          </cell>
          <cell r="BX43">
            <v>4.7399134615384613</v>
          </cell>
          <cell r="CB43">
            <v>1.0400318117307692</v>
          </cell>
          <cell r="CD43">
            <v>1.0400318117307692</v>
          </cell>
          <cell r="CG43" t="str">
            <v>CL</v>
          </cell>
          <cell r="CO43" t="str">
            <v>CL</v>
          </cell>
          <cell r="CP43">
            <v>482.93203181173078</v>
          </cell>
          <cell r="CR43">
            <v>52.536000000000001</v>
          </cell>
          <cell r="CT43">
            <v>535.46803181173073</v>
          </cell>
          <cell r="CV43">
            <v>4.7399134615384613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L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15.384000000000002</v>
          </cell>
          <cell r="AV44">
            <v>25.071999999999999</v>
          </cell>
          <cell r="AX44">
            <v>40.456000000000003</v>
          </cell>
          <cell r="AZ44">
            <v>0.11348076923076922</v>
          </cell>
          <cell r="BB44">
            <v>15.384000000000002</v>
          </cell>
          <cell r="BD44">
            <v>25.071999999999999</v>
          </cell>
          <cell r="BF44">
            <v>40.456000000000003</v>
          </cell>
          <cell r="BH44">
            <v>0.11348076923076922</v>
          </cell>
          <cell r="BJ44">
            <v>0</v>
          </cell>
          <cell r="BN44">
            <v>0</v>
          </cell>
          <cell r="BP44">
            <v>0</v>
          </cell>
          <cell r="BR44">
            <v>15.384000000000002</v>
          </cell>
          <cell r="BT44">
            <v>25.071999999999999</v>
          </cell>
          <cell r="BV44">
            <v>40.456000000000003</v>
          </cell>
          <cell r="BX44">
            <v>0.11348076923076922</v>
          </cell>
          <cell r="CB44">
            <v>2.4899950384615382E-2</v>
          </cell>
          <cell r="CD44">
            <v>2.4899950384615382E-2</v>
          </cell>
          <cell r="CG44" t="str">
            <v>PDC</v>
          </cell>
          <cell r="CO44" t="str">
            <v>PDC</v>
          </cell>
          <cell r="CP44">
            <v>15.408899950384617</v>
          </cell>
          <cell r="CR44">
            <v>25.071999999999999</v>
          </cell>
          <cell r="CT44">
            <v>40.480899950384618</v>
          </cell>
          <cell r="CV44">
            <v>0.11348076923076922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L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J46">
            <v>15112.32</v>
          </cell>
          <cell r="L46">
            <v>15112.32</v>
          </cell>
          <cell r="O46" t="str">
            <v>SDS</v>
          </cell>
          <cell r="P46">
            <v>0</v>
          </cell>
          <cell r="R46">
            <v>15.1</v>
          </cell>
          <cell r="T46">
            <v>15.1</v>
          </cell>
          <cell r="AD46">
            <v>0</v>
          </cell>
          <cell r="AF46">
            <v>15.1</v>
          </cell>
          <cell r="AH46">
            <v>15.1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15.1</v>
          </cell>
          <cell r="BF46">
            <v>15.1</v>
          </cell>
          <cell r="BH46">
            <v>0</v>
          </cell>
          <cell r="BJ46">
            <v>0</v>
          </cell>
          <cell r="BN46">
            <v>0</v>
          </cell>
          <cell r="BP46">
            <v>0</v>
          </cell>
          <cell r="BR46">
            <v>0</v>
          </cell>
          <cell r="BT46">
            <v>15.1</v>
          </cell>
          <cell r="BV46">
            <v>15.1</v>
          </cell>
          <cell r="BX46">
            <v>0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0</v>
          </cell>
          <cell r="CR46">
            <v>15.1</v>
          </cell>
          <cell r="CT46">
            <v>15.1</v>
          </cell>
          <cell r="CV46">
            <v>0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L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J48">
            <v>70328.98</v>
          </cell>
          <cell r="L48">
            <v>70328.98</v>
          </cell>
          <cell r="O48" t="str">
            <v>OR</v>
          </cell>
          <cell r="P48">
            <v>0</v>
          </cell>
          <cell r="R48">
            <v>70.3</v>
          </cell>
          <cell r="T48">
            <v>70.3</v>
          </cell>
          <cell r="AD48">
            <v>0</v>
          </cell>
          <cell r="AF48">
            <v>70.3</v>
          </cell>
          <cell r="AH48">
            <v>70.3</v>
          </cell>
          <cell r="AJ48">
            <v>0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0</v>
          </cell>
          <cell r="BD48">
            <v>70.3</v>
          </cell>
          <cell r="BF48">
            <v>70.3</v>
          </cell>
          <cell r="BH48">
            <v>0</v>
          </cell>
          <cell r="BJ48">
            <v>0</v>
          </cell>
          <cell r="BN48">
            <v>0</v>
          </cell>
          <cell r="BP48">
            <v>0</v>
          </cell>
          <cell r="BR48">
            <v>0</v>
          </cell>
          <cell r="BT48">
            <v>70.3</v>
          </cell>
          <cell r="BV48">
            <v>70.3</v>
          </cell>
          <cell r="BX48">
            <v>0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0</v>
          </cell>
          <cell r="CR48">
            <v>70.3</v>
          </cell>
          <cell r="CT48">
            <v>70.3</v>
          </cell>
          <cell r="CV48">
            <v>0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J49">
            <v>50599.83</v>
          </cell>
          <cell r="L49">
            <v>50599.83</v>
          </cell>
          <cell r="O49" t="str">
            <v>ORC</v>
          </cell>
          <cell r="P49">
            <v>0</v>
          </cell>
          <cell r="R49">
            <v>50.6</v>
          </cell>
          <cell r="T49">
            <v>50.6</v>
          </cell>
          <cell r="AD49">
            <v>0</v>
          </cell>
          <cell r="AF49">
            <v>50.6</v>
          </cell>
          <cell r="AH49">
            <v>50.6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50.6</v>
          </cell>
          <cell r="BF49">
            <v>50.6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50.6</v>
          </cell>
          <cell r="BV49">
            <v>50.6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50.6</v>
          </cell>
          <cell r="CT49">
            <v>50.6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J50">
            <v>3543.77</v>
          </cell>
          <cell r="L50">
            <v>3543.77</v>
          </cell>
          <cell r="O50" t="str">
            <v>ANS</v>
          </cell>
          <cell r="P50">
            <v>0</v>
          </cell>
          <cell r="R50">
            <v>3.5</v>
          </cell>
          <cell r="T50">
            <v>3.5</v>
          </cell>
          <cell r="AD50">
            <v>0</v>
          </cell>
          <cell r="AF50">
            <v>3.5</v>
          </cell>
          <cell r="AH50">
            <v>3.5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3.5</v>
          </cell>
          <cell r="BF50">
            <v>3.5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3.5</v>
          </cell>
          <cell r="BV50">
            <v>3.5</v>
          </cell>
          <cell r="BX50">
            <v>0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0</v>
          </cell>
          <cell r="CR50">
            <v>3.5</v>
          </cell>
          <cell r="CT50">
            <v>3.5</v>
          </cell>
          <cell r="CV50">
            <v>0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J51">
            <v>860106.47</v>
          </cell>
          <cell r="L51">
            <v>860106.47</v>
          </cell>
          <cell r="O51" t="str">
            <v>MSS</v>
          </cell>
          <cell r="P51">
            <v>0</v>
          </cell>
          <cell r="R51">
            <v>860.1</v>
          </cell>
          <cell r="T51">
            <v>860.1</v>
          </cell>
          <cell r="AD51">
            <v>0</v>
          </cell>
          <cell r="AF51">
            <v>860.1</v>
          </cell>
          <cell r="AH51">
            <v>860.1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860.1</v>
          </cell>
          <cell r="BF51">
            <v>860.1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860.1</v>
          </cell>
          <cell r="BV51">
            <v>860.1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860.1</v>
          </cell>
          <cell r="CT51">
            <v>860.1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J52">
            <v>1173101.2</v>
          </cell>
          <cell r="L52">
            <v>1173101.2</v>
          </cell>
          <cell r="O52" t="str">
            <v>CDS</v>
          </cell>
          <cell r="P52">
            <v>0</v>
          </cell>
          <cell r="R52">
            <v>1173.0999999999999</v>
          </cell>
          <cell r="T52">
            <v>1173.0999999999999</v>
          </cell>
          <cell r="AD52">
            <v>0</v>
          </cell>
          <cell r="AF52">
            <v>1173.0999999999999</v>
          </cell>
          <cell r="AH52">
            <v>1173.0999999999999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1173.0999999999999</v>
          </cell>
          <cell r="BF52">
            <v>1173.0999999999999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1173.0999999999999</v>
          </cell>
          <cell r="BV52">
            <v>1173.0999999999999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1173.0999999999999</v>
          </cell>
          <cell r="CT52">
            <v>1173.0999999999999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268120.71746434906</v>
          </cell>
          <cell r="J53">
            <v>292550.89846104197</v>
          </cell>
          <cell r="L53">
            <v>560671.61592539097</v>
          </cell>
          <cell r="N53">
            <v>3.0019230769230769</v>
          </cell>
          <cell r="O53" t="str">
            <v>LAB</v>
          </cell>
          <cell r="P53">
            <v>268.10000000000002</v>
          </cell>
          <cell r="R53">
            <v>292.60000000000002</v>
          </cell>
          <cell r="T53">
            <v>560.70000000000005</v>
          </cell>
          <cell r="AD53">
            <v>268.10000000000002</v>
          </cell>
          <cell r="AF53">
            <v>292.60000000000002</v>
          </cell>
          <cell r="AH53">
            <v>560.70000000000005</v>
          </cell>
          <cell r="AJ53">
            <v>3.0019230769230769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268.10000000000002</v>
          </cell>
          <cell r="BD53">
            <v>292.60000000000002</v>
          </cell>
          <cell r="BF53">
            <v>560.70000000000005</v>
          </cell>
          <cell r="BH53">
            <v>3.0019230769230769</v>
          </cell>
          <cell r="BJ53">
            <v>0</v>
          </cell>
          <cell r="BN53">
            <v>0</v>
          </cell>
          <cell r="BP53">
            <v>0</v>
          </cell>
          <cell r="BR53">
            <v>268.10000000000002</v>
          </cell>
          <cell r="BT53">
            <v>292.60000000000002</v>
          </cell>
          <cell r="BV53">
            <v>560.70000000000005</v>
          </cell>
          <cell r="BX53">
            <v>3.0019230769230769</v>
          </cell>
          <cell r="CB53">
            <v>0.65868196153846159</v>
          </cell>
          <cell r="CD53">
            <v>0.65868196153846159</v>
          </cell>
          <cell r="CG53" t="str">
            <v>LAB</v>
          </cell>
          <cell r="CO53" t="str">
            <v>LAB</v>
          </cell>
          <cell r="CP53">
            <v>268.75868196153846</v>
          </cell>
          <cell r="CR53">
            <v>292.60000000000002</v>
          </cell>
          <cell r="CT53">
            <v>561.35868196153842</v>
          </cell>
          <cell r="CV53">
            <v>3.0019230769230769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1696.1837953366569</v>
          </cell>
          <cell r="L55">
            <v>1696.1837953366569</v>
          </cell>
          <cell r="N55">
            <v>1.7788461538461538E-2</v>
          </cell>
          <cell r="O55" t="str">
            <v>EKG</v>
          </cell>
          <cell r="P55">
            <v>1.7</v>
          </cell>
          <cell r="R55">
            <v>0</v>
          </cell>
          <cell r="T55">
            <v>1.7</v>
          </cell>
          <cell r="AD55">
            <v>1.7</v>
          </cell>
          <cell r="AF55">
            <v>0</v>
          </cell>
          <cell r="AH55">
            <v>1.7</v>
          </cell>
          <cell r="AJ55">
            <v>1.7788461538461538E-2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1.7</v>
          </cell>
          <cell r="BD55">
            <v>0</v>
          </cell>
          <cell r="BF55">
            <v>1.7</v>
          </cell>
          <cell r="BH55">
            <v>1.7788461538461538E-2</v>
          </cell>
          <cell r="BJ55">
            <v>0</v>
          </cell>
          <cell r="BN55">
            <v>0</v>
          </cell>
          <cell r="BP55">
            <v>0</v>
          </cell>
          <cell r="BR55">
            <v>1.7</v>
          </cell>
          <cell r="BT55">
            <v>0</v>
          </cell>
          <cell r="BV55">
            <v>1.7</v>
          </cell>
          <cell r="BX55">
            <v>1.7788461538461538E-2</v>
          </cell>
          <cell r="CB55">
            <v>3.9031442307692309E-3</v>
          </cell>
          <cell r="CD55">
            <v>3.9031442307692309E-3</v>
          </cell>
          <cell r="CG55" t="str">
            <v>EKG</v>
          </cell>
          <cell r="CO55" t="str">
            <v>EKG</v>
          </cell>
          <cell r="CP55">
            <v>1.7039031442307693</v>
          </cell>
          <cell r="CR55">
            <v>0</v>
          </cell>
          <cell r="CT55">
            <v>1.7039031442307693</v>
          </cell>
          <cell r="CV55">
            <v>1.7788461538461538E-2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J56">
            <v>332.43</v>
          </cell>
          <cell r="L56">
            <v>332.43</v>
          </cell>
          <cell r="O56" t="str">
            <v>IRC</v>
          </cell>
          <cell r="P56">
            <v>0</v>
          </cell>
          <cell r="R56">
            <v>0.3</v>
          </cell>
          <cell r="T56">
            <v>0.3</v>
          </cell>
          <cell r="AD56">
            <v>0</v>
          </cell>
          <cell r="AF56">
            <v>0.3</v>
          </cell>
          <cell r="AH56">
            <v>0.3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0.3</v>
          </cell>
          <cell r="BF56">
            <v>0.3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0.3</v>
          </cell>
          <cell r="BV56">
            <v>0.3</v>
          </cell>
          <cell r="BX56">
            <v>0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0</v>
          </cell>
          <cell r="CR56">
            <v>0.3</v>
          </cell>
          <cell r="CT56">
            <v>0.3</v>
          </cell>
          <cell r="CV56">
            <v>0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38818.664154306687</v>
          </cell>
          <cell r="J57">
            <v>99540.12033391693</v>
          </cell>
          <cell r="L57">
            <v>138358.78448822361</v>
          </cell>
          <cell r="N57">
            <v>0.25769230769230766</v>
          </cell>
          <cell r="O57" t="str">
            <v>RAD</v>
          </cell>
          <cell r="P57">
            <v>38.799999999999997</v>
          </cell>
          <cell r="R57">
            <v>99.5</v>
          </cell>
          <cell r="T57">
            <v>138.30000000000001</v>
          </cell>
          <cell r="AD57">
            <v>38.799999999999997</v>
          </cell>
          <cell r="AF57">
            <v>99.5</v>
          </cell>
          <cell r="AH57">
            <v>138.30000000000001</v>
          </cell>
          <cell r="AJ57">
            <v>0.25769230769230766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15.384000000000002</v>
          </cell>
          <cell r="AV57">
            <v>25.071999999999999</v>
          </cell>
          <cell r="AX57">
            <v>40.456000000000003</v>
          </cell>
          <cell r="AZ57">
            <v>0.11348076923076922</v>
          </cell>
          <cell r="BB57">
            <v>54.183999999999997</v>
          </cell>
          <cell r="BD57">
            <v>124.572</v>
          </cell>
          <cell r="BF57">
            <v>178.756</v>
          </cell>
          <cell r="BH57">
            <v>0.37117307692307688</v>
          </cell>
          <cell r="BJ57">
            <v>0</v>
          </cell>
          <cell r="BN57">
            <v>0</v>
          </cell>
          <cell r="BP57">
            <v>0</v>
          </cell>
          <cell r="BR57">
            <v>54.183999999999997</v>
          </cell>
          <cell r="BT57">
            <v>124.572</v>
          </cell>
          <cell r="BV57">
            <v>178.756</v>
          </cell>
          <cell r="BX57">
            <v>0.37117307692307688</v>
          </cell>
          <cell r="CB57">
            <v>8.1442796538461537E-2</v>
          </cell>
          <cell r="CD57">
            <v>8.1442796538461537E-2</v>
          </cell>
          <cell r="CG57" t="str">
            <v>RAD</v>
          </cell>
          <cell r="CO57" t="str">
            <v>RAD</v>
          </cell>
          <cell r="CP57">
            <v>54.265442796538458</v>
          </cell>
          <cell r="CR57">
            <v>124.572</v>
          </cell>
          <cell r="CT57">
            <v>178.83744279653845</v>
          </cell>
          <cell r="CV57">
            <v>0.37117307692307688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J58">
            <v>8488.39</v>
          </cell>
          <cell r="L58">
            <v>8488.39</v>
          </cell>
          <cell r="O58" t="str">
            <v>CAT</v>
          </cell>
          <cell r="P58">
            <v>0</v>
          </cell>
          <cell r="R58">
            <v>8.5</v>
          </cell>
          <cell r="T58">
            <v>8.5</v>
          </cell>
          <cell r="AD58">
            <v>0</v>
          </cell>
          <cell r="AF58">
            <v>8.5</v>
          </cell>
          <cell r="AH58">
            <v>8.5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8.5</v>
          </cell>
          <cell r="BF58">
            <v>8.5</v>
          </cell>
          <cell r="BH58">
            <v>0</v>
          </cell>
          <cell r="BJ58">
            <v>0</v>
          </cell>
          <cell r="BN58">
            <v>0</v>
          </cell>
          <cell r="BP58">
            <v>0</v>
          </cell>
          <cell r="BR58">
            <v>0</v>
          </cell>
          <cell r="BT58">
            <v>8.5</v>
          </cell>
          <cell r="BV58">
            <v>8.5</v>
          </cell>
          <cell r="BX58">
            <v>0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0</v>
          </cell>
          <cell r="CR58">
            <v>8.5</v>
          </cell>
          <cell r="CT58">
            <v>8.5</v>
          </cell>
          <cell r="CV58">
            <v>0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J59">
            <v>1811.07</v>
          </cell>
          <cell r="L59">
            <v>1811.07</v>
          </cell>
          <cell r="O59" t="str">
            <v>RAT</v>
          </cell>
          <cell r="P59">
            <v>0</v>
          </cell>
          <cell r="R59">
            <v>1.8</v>
          </cell>
          <cell r="T59">
            <v>1.8</v>
          </cell>
          <cell r="AD59">
            <v>0</v>
          </cell>
          <cell r="AF59">
            <v>1.8</v>
          </cell>
          <cell r="AH59">
            <v>1.8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1.8</v>
          </cell>
          <cell r="BF59">
            <v>1.8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1.8</v>
          </cell>
          <cell r="BV59">
            <v>1.8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1.8</v>
          </cell>
          <cell r="CT59">
            <v>1.8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L60">
            <v>0</v>
          </cell>
          <cell r="O60" t="str">
            <v>NUC</v>
          </cell>
          <cell r="P60">
            <v>0</v>
          </cell>
          <cell r="R60">
            <v>0</v>
          </cell>
          <cell r="T60">
            <v>0</v>
          </cell>
          <cell r="AD60">
            <v>0</v>
          </cell>
          <cell r="AF60">
            <v>0</v>
          </cell>
          <cell r="AH60">
            <v>0</v>
          </cell>
          <cell r="AJ60">
            <v>0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0</v>
          </cell>
          <cell r="BD60">
            <v>0</v>
          </cell>
          <cell r="BF60">
            <v>0</v>
          </cell>
          <cell r="BH60">
            <v>0</v>
          </cell>
          <cell r="BJ60">
            <v>0</v>
          </cell>
          <cell r="BN60">
            <v>0</v>
          </cell>
          <cell r="BP60">
            <v>0</v>
          </cell>
          <cell r="BR60">
            <v>0</v>
          </cell>
          <cell r="BT60">
            <v>0</v>
          </cell>
          <cell r="BV60">
            <v>0</v>
          </cell>
          <cell r="BX60">
            <v>0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0</v>
          </cell>
          <cell r="CR60">
            <v>0</v>
          </cell>
          <cell r="CT60">
            <v>0</v>
          </cell>
          <cell r="CV60">
            <v>0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2131896.5860764245</v>
          </cell>
          <cell r="J61">
            <v>325908.36</v>
          </cell>
          <cell r="L61">
            <v>2457804.9460764243</v>
          </cell>
          <cell r="N61">
            <v>16.825961538461538</v>
          </cell>
          <cell r="O61" t="str">
            <v>RES</v>
          </cell>
          <cell r="P61">
            <v>2131.9</v>
          </cell>
          <cell r="R61">
            <v>325.89999999999998</v>
          </cell>
          <cell r="T61">
            <v>2457.8000000000002</v>
          </cell>
          <cell r="AD61">
            <v>2131.9</v>
          </cell>
          <cell r="AF61">
            <v>325.89999999999998</v>
          </cell>
          <cell r="AH61">
            <v>2457.8000000000002</v>
          </cell>
          <cell r="AJ61">
            <v>16.825961538461538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15.384000000000002</v>
          </cell>
          <cell r="AV61">
            <v>25.071999999999999</v>
          </cell>
          <cell r="AX61">
            <v>40.456000000000003</v>
          </cell>
          <cell r="AZ61">
            <v>0.11348076923076922</v>
          </cell>
          <cell r="BB61">
            <v>2147.2840000000001</v>
          </cell>
          <cell r="BD61">
            <v>350.97199999999998</v>
          </cell>
          <cell r="BF61">
            <v>2498.2560000000003</v>
          </cell>
          <cell r="BH61">
            <v>16.939442307692307</v>
          </cell>
          <cell r="BJ61">
            <v>0</v>
          </cell>
          <cell r="BN61">
            <v>0</v>
          </cell>
          <cell r="BP61">
            <v>0</v>
          </cell>
          <cell r="BR61">
            <v>2147.2840000000001</v>
          </cell>
          <cell r="BT61">
            <v>350.97199999999998</v>
          </cell>
          <cell r="BV61">
            <v>2498.2560000000003</v>
          </cell>
          <cell r="BX61">
            <v>16.939442307692307</v>
          </cell>
          <cell r="CB61">
            <v>3.7168524311538462</v>
          </cell>
          <cell r="CD61">
            <v>3.7168524311538462</v>
          </cell>
          <cell r="CG61" t="str">
            <v>RES</v>
          </cell>
          <cell r="CO61" t="str">
            <v>RES</v>
          </cell>
          <cell r="CP61">
            <v>2151.0008524311538</v>
          </cell>
          <cell r="CR61">
            <v>350.97199999999998</v>
          </cell>
          <cell r="CT61">
            <v>2501.972852431154</v>
          </cell>
          <cell r="CV61">
            <v>16.939442307692307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L62">
            <v>0</v>
          </cell>
          <cell r="O62" t="str">
            <v>PUL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L63">
            <v>0</v>
          </cell>
          <cell r="O63" t="str">
            <v>EEG</v>
          </cell>
          <cell r="P63">
            <v>0</v>
          </cell>
          <cell r="R63">
            <v>0</v>
          </cell>
          <cell r="T63">
            <v>0</v>
          </cell>
          <cell r="AD63">
            <v>0</v>
          </cell>
          <cell r="AF63">
            <v>0</v>
          </cell>
          <cell r="AH63">
            <v>0</v>
          </cell>
          <cell r="AJ63">
            <v>0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0</v>
          </cell>
          <cell r="BD63">
            <v>0</v>
          </cell>
          <cell r="BF63">
            <v>0</v>
          </cell>
          <cell r="BH63">
            <v>0</v>
          </cell>
          <cell r="BJ63">
            <v>0</v>
          </cell>
          <cell r="BN63">
            <v>0</v>
          </cell>
          <cell r="BP63">
            <v>0</v>
          </cell>
          <cell r="BR63">
            <v>0</v>
          </cell>
          <cell r="BT63">
            <v>0</v>
          </cell>
          <cell r="BV63">
            <v>0</v>
          </cell>
          <cell r="BX63">
            <v>0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0</v>
          </cell>
          <cell r="CR63">
            <v>0</v>
          </cell>
          <cell r="CT63">
            <v>0</v>
          </cell>
          <cell r="CV63">
            <v>0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945693.12417211826</v>
          </cell>
          <cell r="J64">
            <v>34724.244284025175</v>
          </cell>
          <cell r="L64">
            <v>980417.36845614342</v>
          </cell>
          <cell r="N64">
            <v>7.4884615384615385</v>
          </cell>
          <cell r="O64" t="str">
            <v>PTH</v>
          </cell>
          <cell r="P64">
            <v>945.7</v>
          </cell>
          <cell r="R64">
            <v>34.700000000000003</v>
          </cell>
          <cell r="T64">
            <v>980.40000000000009</v>
          </cell>
          <cell r="AD64">
            <v>945.7</v>
          </cell>
          <cell r="AF64">
            <v>34.700000000000003</v>
          </cell>
          <cell r="AH64">
            <v>980.40000000000009</v>
          </cell>
          <cell r="AJ64">
            <v>7.4884615384615385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15.384000000000002</v>
          </cell>
          <cell r="AV64">
            <v>25.071999999999999</v>
          </cell>
          <cell r="AX64">
            <v>40.456000000000003</v>
          </cell>
          <cell r="AZ64">
            <v>0.11348076923076922</v>
          </cell>
          <cell r="BB64">
            <v>961.08400000000006</v>
          </cell>
          <cell r="BD64">
            <v>59.772000000000006</v>
          </cell>
          <cell r="BF64">
            <v>1020.8560000000001</v>
          </cell>
          <cell r="BH64">
            <v>7.6019423076923074</v>
          </cell>
          <cell r="BJ64">
            <v>0</v>
          </cell>
          <cell r="BN64">
            <v>0</v>
          </cell>
          <cell r="BP64">
            <v>0</v>
          </cell>
          <cell r="BR64">
            <v>961.08400000000006</v>
          </cell>
          <cell r="BT64">
            <v>59.772000000000006</v>
          </cell>
          <cell r="BV64">
            <v>1020.8560000000001</v>
          </cell>
          <cell r="BX64">
            <v>7.6019423076923074</v>
          </cell>
          <cell r="CB64">
            <v>1.6680181811538461</v>
          </cell>
          <cell r="CD64">
            <v>1.6680181811538461</v>
          </cell>
          <cell r="CG64" t="str">
            <v>PTH</v>
          </cell>
          <cell r="CO64" t="str">
            <v>PTH</v>
          </cell>
          <cell r="CP64">
            <v>962.75201818115386</v>
          </cell>
          <cell r="CR64">
            <v>59.772000000000006</v>
          </cell>
          <cell r="CT64">
            <v>1022.5240181811539</v>
          </cell>
          <cell r="CV64">
            <v>7.6019423076923074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1139096.5472791742</v>
          </cell>
          <cell r="J65">
            <v>41825.689285240805</v>
          </cell>
          <cell r="L65">
            <v>1180922.236564415</v>
          </cell>
          <cell r="N65">
            <v>8.123557692307692</v>
          </cell>
          <cell r="O65" t="str">
            <v>OTH</v>
          </cell>
          <cell r="P65">
            <v>1139.0999999999999</v>
          </cell>
          <cell r="R65">
            <v>41.8</v>
          </cell>
          <cell r="T65">
            <v>1180.8999999999999</v>
          </cell>
          <cell r="AD65">
            <v>1139.0999999999999</v>
          </cell>
          <cell r="AF65">
            <v>41.8</v>
          </cell>
          <cell r="AH65">
            <v>1180.8999999999999</v>
          </cell>
          <cell r="AJ65">
            <v>8.123557692307692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15.384000000000002</v>
          </cell>
          <cell r="AV65">
            <v>25.071999999999999</v>
          </cell>
          <cell r="AX65">
            <v>40.456000000000003</v>
          </cell>
          <cell r="AZ65">
            <v>0.11348076923076922</v>
          </cell>
          <cell r="BB65">
            <v>1154.4839999999999</v>
          </cell>
          <cell r="BD65">
            <v>66.872</v>
          </cell>
          <cell r="BF65">
            <v>1221.356</v>
          </cell>
          <cell r="BH65">
            <v>8.2370384615384609</v>
          </cell>
          <cell r="BJ65">
            <v>0</v>
          </cell>
          <cell r="BN65">
            <v>0</v>
          </cell>
          <cell r="BP65">
            <v>0</v>
          </cell>
          <cell r="BR65">
            <v>1154.4839999999999</v>
          </cell>
          <cell r="BT65">
            <v>66.872</v>
          </cell>
          <cell r="BV65">
            <v>1221.356</v>
          </cell>
          <cell r="BX65">
            <v>8.2370384615384609</v>
          </cell>
          <cell r="CB65">
            <v>1.8073709792307691</v>
          </cell>
          <cell r="CD65">
            <v>1.8073709792307691</v>
          </cell>
          <cell r="CG65" t="str">
            <v>OTH</v>
          </cell>
          <cell r="CO65" t="str">
            <v>OTH</v>
          </cell>
          <cell r="CP65">
            <v>1156.2913709792308</v>
          </cell>
          <cell r="CR65">
            <v>66.872</v>
          </cell>
          <cell r="CT65">
            <v>1223.1633709792309</v>
          </cell>
          <cell r="CV65">
            <v>8.2370384615384609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548633.20736911555</v>
          </cell>
          <cell r="J66">
            <v>20144.878954989745</v>
          </cell>
          <cell r="L66">
            <v>568778.08632410527</v>
          </cell>
          <cell r="N66">
            <v>3.9125000000000001</v>
          </cell>
          <cell r="O66" t="str">
            <v>STH</v>
          </cell>
          <cell r="P66">
            <v>548.6</v>
          </cell>
          <cell r="R66">
            <v>20.100000000000001</v>
          </cell>
          <cell r="T66">
            <v>568.70000000000005</v>
          </cell>
          <cell r="AD66">
            <v>548.6</v>
          </cell>
          <cell r="AF66">
            <v>20.100000000000001</v>
          </cell>
          <cell r="AH66">
            <v>568.70000000000005</v>
          </cell>
          <cell r="AJ66">
            <v>3.9125000000000001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15.384000000000002</v>
          </cell>
          <cell r="AV66">
            <v>25.071999999999999</v>
          </cell>
          <cell r="AX66">
            <v>40.456000000000003</v>
          </cell>
          <cell r="AZ66">
            <v>0.11348076923076922</v>
          </cell>
          <cell r="BB66">
            <v>563.98400000000004</v>
          </cell>
          <cell r="BD66">
            <v>45.171999999999997</v>
          </cell>
          <cell r="BF66">
            <v>609.15600000000006</v>
          </cell>
          <cell r="BH66">
            <v>4.0259807692307694</v>
          </cell>
          <cell r="BJ66">
            <v>0</v>
          </cell>
          <cell r="BN66">
            <v>0</v>
          </cell>
          <cell r="BP66">
            <v>0</v>
          </cell>
          <cell r="BR66">
            <v>563.98400000000004</v>
          </cell>
          <cell r="BT66">
            <v>45.171999999999997</v>
          </cell>
          <cell r="BV66">
            <v>609.15600000000006</v>
          </cell>
          <cell r="BX66">
            <v>4.0259807692307694</v>
          </cell>
          <cell r="CB66">
            <v>0.88338070038461547</v>
          </cell>
          <cell r="CD66">
            <v>0.88338070038461547</v>
          </cell>
          <cell r="CG66" t="str">
            <v>STH</v>
          </cell>
          <cell r="CO66" t="str">
            <v>STH</v>
          </cell>
          <cell r="CP66">
            <v>564.86738070038462</v>
          </cell>
          <cell r="CR66">
            <v>45.171999999999997</v>
          </cell>
          <cell r="CT66">
            <v>610.03938070038464</v>
          </cell>
          <cell r="CV66">
            <v>4.0259807692307694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167239.60395060352</v>
          </cell>
          <cell r="J67">
            <v>9316.6886791959387</v>
          </cell>
          <cell r="L67">
            <v>176556.29262979946</v>
          </cell>
          <cell r="N67">
            <v>2.6206730769230768</v>
          </cell>
          <cell r="O67" t="str">
            <v>REC</v>
          </cell>
          <cell r="P67">
            <v>167.2</v>
          </cell>
          <cell r="R67">
            <v>9.3000000000000007</v>
          </cell>
          <cell r="T67">
            <v>176.5</v>
          </cell>
          <cell r="AD67">
            <v>167.2</v>
          </cell>
          <cell r="AF67">
            <v>9.3000000000000007</v>
          </cell>
          <cell r="AH67">
            <v>176.5</v>
          </cell>
          <cell r="AJ67">
            <v>2.6206730769230768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15.384000000000002</v>
          </cell>
          <cell r="AV67">
            <v>25.071999999999999</v>
          </cell>
          <cell r="AX67">
            <v>40.456000000000003</v>
          </cell>
          <cell r="AZ67">
            <v>0.11348076923076922</v>
          </cell>
          <cell r="BB67">
            <v>182.584</v>
          </cell>
          <cell r="BD67">
            <v>34.372</v>
          </cell>
          <cell r="BF67">
            <v>216.95600000000002</v>
          </cell>
          <cell r="BH67">
            <v>2.7341538461538462</v>
          </cell>
          <cell r="BJ67">
            <v>0</v>
          </cell>
          <cell r="BN67">
            <v>0</v>
          </cell>
          <cell r="BP67">
            <v>0</v>
          </cell>
          <cell r="BR67">
            <v>182.584</v>
          </cell>
          <cell r="BT67">
            <v>34.372</v>
          </cell>
          <cell r="BV67">
            <v>216.95600000000002</v>
          </cell>
          <cell r="BX67">
            <v>2.7341538461538462</v>
          </cell>
          <cell r="CB67">
            <v>0.59992803692307695</v>
          </cell>
          <cell r="CD67">
            <v>0.59992803692307695</v>
          </cell>
          <cell r="CG67" t="str">
            <v>REC</v>
          </cell>
          <cell r="CO67" t="str">
            <v>REC</v>
          </cell>
          <cell r="CP67">
            <v>183.18392803692308</v>
          </cell>
          <cell r="CR67">
            <v>34.372</v>
          </cell>
          <cell r="CT67">
            <v>217.55592803692309</v>
          </cell>
          <cell r="CV67">
            <v>2.7341538461538462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L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L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J70">
            <v>341502.37</v>
          </cell>
          <cell r="L70">
            <v>341502.37</v>
          </cell>
          <cell r="O70" t="str">
            <v>RDL</v>
          </cell>
          <cell r="P70">
            <v>0</v>
          </cell>
          <cell r="R70">
            <v>341.5</v>
          </cell>
          <cell r="T70">
            <v>341.5</v>
          </cell>
          <cell r="AD70">
            <v>0</v>
          </cell>
          <cell r="AF70">
            <v>341.5</v>
          </cell>
          <cell r="AH70">
            <v>341.5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341.5</v>
          </cell>
          <cell r="BF70">
            <v>341.5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341.5</v>
          </cell>
          <cell r="BV70">
            <v>341.5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341.5</v>
          </cell>
          <cell r="CT70">
            <v>341.5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L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L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L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L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L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L76">
            <v>0</v>
          </cell>
          <cell r="O76" t="str">
            <v>MRI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L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L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1636340.4451972011</v>
          </cell>
          <cell r="J79">
            <v>213348.5901236817</v>
          </cell>
          <cell r="L79">
            <v>1849689.0353208827</v>
          </cell>
          <cell r="N79">
            <v>4.6610576923076925</v>
          </cell>
          <cell r="O79" t="str">
            <v>RHB</v>
          </cell>
          <cell r="P79">
            <v>1636.3</v>
          </cell>
          <cell r="R79">
            <v>213.3</v>
          </cell>
          <cell r="T79">
            <v>1849.6</v>
          </cell>
          <cell r="AD79">
            <v>1636.3</v>
          </cell>
          <cell r="AF79">
            <v>213.3</v>
          </cell>
          <cell r="AH79">
            <v>1849.6</v>
          </cell>
          <cell r="AJ79">
            <v>4.6610576923076925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15.384000000000002</v>
          </cell>
          <cell r="AV79">
            <v>25.071999999999999</v>
          </cell>
          <cell r="AX79">
            <v>40.456000000000003</v>
          </cell>
          <cell r="AZ79">
            <v>0.11348076923076922</v>
          </cell>
          <cell r="BB79">
            <v>1651.684</v>
          </cell>
          <cell r="BD79">
            <v>238.37200000000001</v>
          </cell>
          <cell r="BF79">
            <v>1890.056</v>
          </cell>
          <cell r="BH79">
            <v>4.7745384615384614</v>
          </cell>
          <cell r="BJ79">
            <v>0</v>
          </cell>
          <cell r="BN79">
            <v>0</v>
          </cell>
          <cell r="BP79">
            <v>0</v>
          </cell>
          <cell r="BR79">
            <v>1651.684</v>
          </cell>
          <cell r="BT79">
            <v>238.37200000000001</v>
          </cell>
          <cell r="BV79">
            <v>1890.056</v>
          </cell>
          <cell r="BX79">
            <v>4.7745384615384614</v>
          </cell>
          <cell r="CB79">
            <v>1.0476292292307692</v>
          </cell>
          <cell r="CD79">
            <v>1.0476292292307692</v>
          </cell>
          <cell r="CG79" t="str">
            <v>RHB</v>
          </cell>
          <cell r="CO79" t="str">
            <v>RHB</v>
          </cell>
          <cell r="CP79">
            <v>1652.7316292292307</v>
          </cell>
          <cell r="CR79">
            <v>238.37200000000001</v>
          </cell>
          <cell r="CT79">
            <v>1891.1036292292308</v>
          </cell>
          <cell r="CV79">
            <v>4.7745384615384614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L80">
            <v>0</v>
          </cell>
          <cell r="O80" t="str">
            <v>OBV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J81">
            <v>76562.77</v>
          </cell>
          <cell r="L81">
            <v>76562.77</v>
          </cell>
          <cell r="O81" t="str">
            <v>AMR</v>
          </cell>
          <cell r="P81">
            <v>0</v>
          </cell>
          <cell r="R81">
            <v>76.599999999999994</v>
          </cell>
          <cell r="T81">
            <v>76.599999999999994</v>
          </cell>
          <cell r="AD81">
            <v>0</v>
          </cell>
          <cell r="AF81">
            <v>76.599999999999994</v>
          </cell>
          <cell r="AH81">
            <v>76.599999999999994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76.599999999999994</v>
          </cell>
          <cell r="BF81">
            <v>76.599999999999994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76.599999999999994</v>
          </cell>
          <cell r="BV81">
            <v>76.599999999999994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76.599999999999994</v>
          </cell>
          <cell r="CT81">
            <v>76.599999999999994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L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L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L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L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L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L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L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L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L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L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L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L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L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L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L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L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L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L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L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L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TRU</v>
          </cell>
          <cell r="D102" t="str">
            <v>TRAUMA RESUSCITATION</v>
          </cell>
          <cell r="F102" t="str">
            <v>D94</v>
          </cell>
          <cell r="L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TRU</v>
          </cell>
          <cell r="CO102" t="str">
            <v>TRU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OID-340</v>
          </cell>
          <cell r="D103" t="str">
            <v>OP CANCER AND INFUSION DRUGS 340</v>
          </cell>
          <cell r="F103" t="str">
            <v>D95</v>
          </cell>
          <cell r="L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OID-340</v>
          </cell>
          <cell r="CO103" t="str">
            <v>OID-340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PSP</v>
          </cell>
          <cell r="D104" t="str">
            <v>PEDIATRIC SPECIALTY</v>
          </cell>
          <cell r="F104" t="str">
            <v>D96</v>
          </cell>
          <cell r="L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PSP</v>
          </cell>
          <cell r="CO104" t="str">
            <v>PSP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RDS</v>
          </cell>
          <cell r="D105" t="str">
            <v>RESPIRATORY DEPENDENT</v>
          </cell>
          <cell r="F105" t="str">
            <v>D60</v>
          </cell>
          <cell r="H105">
            <v>1825982.2726621977</v>
          </cell>
          <cell r="J105">
            <v>386599.8940379027</v>
          </cell>
          <cell r="L105">
            <v>2212582.1667001005</v>
          </cell>
          <cell r="N105">
            <v>16.682692307692307</v>
          </cell>
          <cell r="P105">
            <v>1826</v>
          </cell>
          <cell r="R105">
            <v>386.6</v>
          </cell>
          <cell r="T105">
            <v>2212.6</v>
          </cell>
          <cell r="AD105">
            <v>1826</v>
          </cell>
          <cell r="AF105">
            <v>386.6</v>
          </cell>
          <cell r="AH105">
            <v>2212.6</v>
          </cell>
          <cell r="AJ105">
            <v>16.682692307692307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15.384000000000002</v>
          </cell>
          <cell r="AV105">
            <v>25.071999999999999</v>
          </cell>
          <cell r="AX105">
            <v>40.456000000000003</v>
          </cell>
          <cell r="AZ105">
            <v>0.11348076923076922</v>
          </cell>
          <cell r="BB105">
            <v>1841.384</v>
          </cell>
          <cell r="BD105">
            <v>411.67200000000003</v>
          </cell>
          <cell r="BF105">
            <v>2253.056</v>
          </cell>
          <cell r="BH105">
            <v>16.796173076923075</v>
          </cell>
          <cell r="BJ105">
            <v>0</v>
          </cell>
          <cell r="BN105">
            <v>0</v>
          </cell>
          <cell r="BP105">
            <v>0</v>
          </cell>
          <cell r="BR105">
            <v>1841.384</v>
          </cell>
          <cell r="BT105">
            <v>411.67200000000003</v>
          </cell>
          <cell r="BV105">
            <v>2253.056</v>
          </cell>
          <cell r="BX105">
            <v>16.796173076923075</v>
          </cell>
          <cell r="CB105">
            <v>3.6854162965384614</v>
          </cell>
          <cell r="CD105">
            <v>3.6854162965384614</v>
          </cell>
          <cell r="CG105" t="str">
            <v>RDS</v>
          </cell>
          <cell r="CO105" t="str">
            <v>RDS</v>
          </cell>
          <cell r="CP105">
            <v>1845.0694162965385</v>
          </cell>
          <cell r="CR105">
            <v>411.67200000000003</v>
          </cell>
          <cell r="CT105">
            <v>2256.7414162965388</v>
          </cell>
          <cell r="CV105">
            <v>16.796173076923075</v>
          </cell>
        </row>
        <row r="106">
          <cell r="B106" t="str">
            <v>UCHS LAB-340</v>
          </cell>
          <cell r="D106" t="str">
            <v>RATE CENTER FOR UPPER CHESAPEAKE (210049) 340B LAB CHARGED AT UM (EFFECTIVE MAY 1, 2018)</v>
          </cell>
          <cell r="F106" t="str">
            <v>D88</v>
          </cell>
          <cell r="L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UCHS LAB-340</v>
          </cell>
          <cell r="CO106" t="str">
            <v>UCHS 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SJMC LAB-340</v>
          </cell>
          <cell r="D107" t="str">
            <v>RATE CENTER FOR ST. JOSEPH (210063) 340B LAB CHARGED AT UM (EFFECTIVE MAY 1, 2018)</v>
          </cell>
          <cell r="F107" t="str">
            <v>D89</v>
          </cell>
          <cell r="L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SJMC LAB-340</v>
          </cell>
          <cell r="CO107" t="str">
            <v>SJMC LAB-340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UCHS CL-340</v>
          </cell>
          <cell r="D108" t="str">
            <v>RATE CENTER FOR UPPER CHESAPEAKE (210049) 340B CLINIC CHARGED AT UM (EFFECTIVE MAY 1, 2018)</v>
          </cell>
          <cell r="F108" t="str">
            <v>D90</v>
          </cell>
          <cell r="L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UCHS CL-340</v>
          </cell>
          <cell r="CO108" t="str">
            <v>UCHS CL-340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SJMC CL-340</v>
          </cell>
          <cell r="D109" t="str">
            <v>RATE CENTER FOR ST. JOSEPH (210063) 340B CLINIC CHARGED AT UM (EFFECTIVE MAY 1, 2018)</v>
          </cell>
          <cell r="F109" t="str">
            <v>D91</v>
          </cell>
          <cell r="L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SJMC CL-340</v>
          </cell>
          <cell r="CO109" t="str">
            <v>SJMC CL-340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ADM</v>
          </cell>
          <cell r="D110" t="str">
            <v>ADMISSION SERVICES</v>
          </cell>
          <cell r="F110" t="str">
            <v>D92</v>
          </cell>
          <cell r="H110" t="str">
            <v>XXXXXXXXX</v>
          </cell>
          <cell r="J110" t="str">
            <v>XXXXXXXXX</v>
          </cell>
          <cell r="L110">
            <v>0</v>
          </cell>
          <cell r="N110" t="str">
            <v>XXXXXXXXX</v>
          </cell>
          <cell r="O110" t="str">
            <v>ADM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P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ADM</v>
          </cell>
          <cell r="CL110">
            <v>0</v>
          </cell>
          <cell r="CO110" t="str">
            <v>ADM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2">
          <cell r="B112" t="str">
            <v>EDP</v>
          </cell>
          <cell r="D112" t="str">
            <v>DATA PROCESSING</v>
          </cell>
          <cell r="F112" t="str">
            <v>DP1</v>
          </cell>
          <cell r="H112">
            <v>769249.73460479954</v>
          </cell>
          <cell r="J112">
            <v>1253600.9431739245</v>
          </cell>
          <cell r="L112">
            <v>2022850.6777787241</v>
          </cell>
          <cell r="N112">
            <v>5.6740384615384611</v>
          </cell>
          <cell r="O112" t="str">
            <v>EDP</v>
          </cell>
          <cell r="P112">
            <v>769.2</v>
          </cell>
          <cell r="R112">
            <v>1253.5999999999999</v>
          </cell>
          <cell r="T112">
            <v>2022.8</v>
          </cell>
          <cell r="X112">
            <v>0</v>
          </cell>
          <cell r="Z112">
            <v>0</v>
          </cell>
          <cell r="AD112">
            <v>769.2</v>
          </cell>
          <cell r="AF112">
            <v>1253.5999999999999</v>
          </cell>
          <cell r="AH112">
            <v>2022.8</v>
          </cell>
          <cell r="AJ112">
            <v>5.6740384615384611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-769.20000000000016</v>
          </cell>
          <cell r="AV112">
            <v>-1253.5999999999988</v>
          </cell>
          <cell r="AX112">
            <v>-2022.7999999999988</v>
          </cell>
          <cell r="AZ112">
            <v>-5.6740384615384567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EDP</v>
          </cell>
          <cell r="CO112" t="str">
            <v>EDP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AMB</v>
          </cell>
          <cell r="D113" t="str">
            <v>AMBULANCE SERVICES</v>
          </cell>
          <cell r="F113" t="str">
            <v>E01</v>
          </cell>
          <cell r="L113">
            <v>0</v>
          </cell>
          <cell r="O113" t="str">
            <v>AMB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AMB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AMB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PAR</v>
          </cell>
          <cell r="D114" t="str">
            <v>PARKING</v>
          </cell>
          <cell r="F114" t="str">
            <v>E02</v>
          </cell>
          <cell r="L114">
            <v>0</v>
          </cell>
          <cell r="O114" t="str">
            <v>PAR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D114">
            <v>0</v>
          </cell>
          <cell r="CG114" t="str">
            <v>PAR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PAR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DPO</v>
          </cell>
          <cell r="D115" t="str">
            <v>DOCTOR'S PRIVATE OFFICE RENT</v>
          </cell>
          <cell r="F115" t="str">
            <v>E03</v>
          </cell>
          <cell r="H115">
            <v>26513.568975421775</v>
          </cell>
          <cell r="J115">
            <v>335572.56545751682</v>
          </cell>
          <cell r="L115">
            <v>362086.13443293859</v>
          </cell>
          <cell r="N115">
            <v>0.24182692307692308</v>
          </cell>
          <cell r="O115" t="str">
            <v>DPO</v>
          </cell>
          <cell r="P115">
            <v>26.5</v>
          </cell>
          <cell r="R115">
            <v>335.6</v>
          </cell>
          <cell r="T115">
            <v>362.1</v>
          </cell>
          <cell r="AD115">
            <v>26.5</v>
          </cell>
          <cell r="AF115">
            <v>335.6</v>
          </cell>
          <cell r="AH115">
            <v>362.1</v>
          </cell>
          <cell r="AJ115">
            <v>0.24182692307692308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26.5</v>
          </cell>
          <cell r="BD115">
            <v>335.6</v>
          </cell>
          <cell r="BF115">
            <v>362.1</v>
          </cell>
          <cell r="BH115">
            <v>0.24182692307692308</v>
          </cell>
          <cell r="BN115">
            <v>0</v>
          </cell>
          <cell r="BR115">
            <v>26.5</v>
          </cell>
          <cell r="BT115">
            <v>335.6</v>
          </cell>
          <cell r="BV115">
            <v>362.1</v>
          </cell>
          <cell r="BX115">
            <v>0.24182692307692308</v>
          </cell>
          <cell r="CB115">
            <v>5.3061663461538462E-2</v>
          </cell>
          <cell r="CD115">
            <v>5.3061663461538462E-2</v>
          </cell>
          <cell r="CG115" t="str">
            <v>DPO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DPO</v>
          </cell>
          <cell r="CP115">
            <v>26.553061663461538</v>
          </cell>
          <cell r="CR115">
            <v>335.6</v>
          </cell>
          <cell r="CT115">
            <v>362.15306166346159</v>
          </cell>
          <cell r="CV115">
            <v>0.24182692307692308</v>
          </cell>
        </row>
        <row r="116">
          <cell r="B116" t="str">
            <v>OOR</v>
          </cell>
          <cell r="D116" t="str">
            <v>OFFICE AND OTHER RENTALS</v>
          </cell>
          <cell r="F116" t="str">
            <v>E04</v>
          </cell>
          <cell r="H116">
            <v>0</v>
          </cell>
          <cell r="J116">
            <v>66382.649277543605</v>
          </cell>
          <cell r="L116">
            <v>66382.649277543605</v>
          </cell>
          <cell r="N116">
            <v>0</v>
          </cell>
          <cell r="O116" t="str">
            <v>OOR</v>
          </cell>
          <cell r="P116">
            <v>0</v>
          </cell>
          <cell r="R116">
            <v>66.400000000000006</v>
          </cell>
          <cell r="T116">
            <v>66.400000000000006</v>
          </cell>
          <cell r="AD116">
            <v>0</v>
          </cell>
          <cell r="AF116">
            <v>66.400000000000006</v>
          </cell>
          <cell r="AH116">
            <v>66.400000000000006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66.400000000000006</v>
          </cell>
          <cell r="BF116">
            <v>66.400000000000006</v>
          </cell>
          <cell r="BH116">
            <v>0</v>
          </cell>
          <cell r="BN116">
            <v>0</v>
          </cell>
          <cell r="BR116">
            <v>0</v>
          </cell>
          <cell r="BT116">
            <v>66.400000000000006</v>
          </cell>
          <cell r="BV116">
            <v>66.400000000000006</v>
          </cell>
          <cell r="BX116">
            <v>0</v>
          </cell>
          <cell r="CB116">
            <v>0</v>
          </cell>
          <cell r="CD116">
            <v>0</v>
          </cell>
          <cell r="CG116" t="str">
            <v>OOR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OOR</v>
          </cell>
          <cell r="CP116">
            <v>0</v>
          </cell>
          <cell r="CR116">
            <v>66.400000000000006</v>
          </cell>
          <cell r="CT116">
            <v>66.400000000000006</v>
          </cell>
          <cell r="CV116">
            <v>0</v>
          </cell>
        </row>
        <row r="117">
          <cell r="B117" t="str">
            <v>REO</v>
          </cell>
          <cell r="D117" t="str">
            <v>RETAIL OPERATIONS</v>
          </cell>
          <cell r="F117" t="str">
            <v>E05</v>
          </cell>
          <cell r="H117">
            <v>3067.0031346349069</v>
          </cell>
          <cell r="J117">
            <v>42127.888668138585</v>
          </cell>
          <cell r="L117">
            <v>45194.891802773491</v>
          </cell>
          <cell r="N117">
            <v>1.6346153846153847E-2</v>
          </cell>
          <cell r="O117" t="str">
            <v>REO</v>
          </cell>
          <cell r="P117">
            <v>3.1</v>
          </cell>
          <cell r="R117">
            <v>42.1</v>
          </cell>
          <cell r="T117">
            <v>45.2</v>
          </cell>
          <cell r="AD117">
            <v>3.1</v>
          </cell>
          <cell r="AF117">
            <v>42.1</v>
          </cell>
          <cell r="AH117">
            <v>45.2</v>
          </cell>
          <cell r="AJ117">
            <v>1.6346153846153847E-2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3.1</v>
          </cell>
          <cell r="BD117">
            <v>42.1</v>
          </cell>
          <cell r="BF117">
            <v>45.2</v>
          </cell>
          <cell r="BH117">
            <v>1.6346153846153847E-2</v>
          </cell>
          <cell r="BN117">
            <v>0</v>
          </cell>
          <cell r="BR117">
            <v>3.1</v>
          </cell>
          <cell r="BT117">
            <v>42.1</v>
          </cell>
          <cell r="BV117">
            <v>45.2</v>
          </cell>
          <cell r="BX117">
            <v>1.6346153846153847E-2</v>
          </cell>
          <cell r="CB117">
            <v>2.7064613076923077E-2</v>
          </cell>
          <cell r="CD117">
            <v>2.7064613076923077E-2</v>
          </cell>
          <cell r="CG117" t="str">
            <v>REO</v>
          </cell>
          <cell r="CH117">
            <v>9.5360000000000014</v>
          </cell>
          <cell r="CJ117">
            <v>18.97</v>
          </cell>
          <cell r="CL117">
            <v>28.506</v>
          </cell>
          <cell r="CN117">
            <v>0.107</v>
          </cell>
          <cell r="CO117" t="str">
            <v>REO</v>
          </cell>
          <cell r="CP117">
            <v>12.663064613076925</v>
          </cell>
          <cell r="CR117">
            <v>61.07</v>
          </cell>
          <cell r="CT117">
            <v>73.73306461307692</v>
          </cell>
          <cell r="CV117">
            <v>0.12334615384615384</v>
          </cell>
        </row>
        <row r="118">
          <cell r="B118" t="str">
            <v>PTE</v>
          </cell>
          <cell r="D118" t="str">
            <v>PATIENT TELEPHONES</v>
          </cell>
          <cell r="F118" t="str">
            <v>E06</v>
          </cell>
          <cell r="H118">
            <v>32239.173425321263</v>
          </cell>
          <cell r="J118">
            <v>0</v>
          </cell>
          <cell r="L118">
            <v>32239.173425321263</v>
          </cell>
          <cell r="N118">
            <v>0.68125000000000002</v>
          </cell>
          <cell r="O118" t="str">
            <v>PTE</v>
          </cell>
          <cell r="P118">
            <v>32.200000000000003</v>
          </cell>
          <cell r="R118">
            <v>0</v>
          </cell>
          <cell r="T118">
            <v>32.200000000000003</v>
          </cell>
          <cell r="AD118">
            <v>32.200000000000003</v>
          </cell>
          <cell r="AF118">
            <v>0</v>
          </cell>
          <cell r="AH118">
            <v>32.200000000000003</v>
          </cell>
          <cell r="AJ118">
            <v>0.68125000000000002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32.200000000000003</v>
          </cell>
          <cell r="BD118">
            <v>0</v>
          </cell>
          <cell r="BF118">
            <v>32.200000000000003</v>
          </cell>
          <cell r="BH118">
            <v>0.68125000000000002</v>
          </cell>
          <cell r="BN118">
            <v>0</v>
          </cell>
          <cell r="BR118">
            <v>32.200000000000003</v>
          </cell>
          <cell r="BT118">
            <v>0</v>
          </cell>
          <cell r="BV118">
            <v>32.200000000000003</v>
          </cell>
          <cell r="BX118">
            <v>0.68125000000000002</v>
          </cell>
          <cell r="CB118">
            <v>0.15189349500000002</v>
          </cell>
          <cell r="CD118">
            <v>0.15189349500000002</v>
          </cell>
          <cell r="CG118" t="str">
            <v>PTE</v>
          </cell>
          <cell r="CH118">
            <v>2.5370000000000004</v>
          </cell>
          <cell r="CJ118">
            <v>1.276</v>
          </cell>
          <cell r="CL118">
            <v>3.8130000000000006</v>
          </cell>
          <cell r="CN118">
            <v>1.0999999999999999E-2</v>
          </cell>
          <cell r="CO118" t="str">
            <v>PTE</v>
          </cell>
          <cell r="CP118">
            <v>34.888893495000005</v>
          </cell>
          <cell r="CR118">
            <v>1.276</v>
          </cell>
          <cell r="CT118">
            <v>36.164893495000008</v>
          </cell>
          <cell r="CV118">
            <v>0.69225000000000003</v>
          </cell>
        </row>
        <row r="119">
          <cell r="B119" t="str">
            <v>CAF</v>
          </cell>
          <cell r="D119" t="str">
            <v>CAFETERIA</v>
          </cell>
          <cell r="F119" t="str">
            <v>E07</v>
          </cell>
          <cell r="H119">
            <v>455834.12982809165</v>
          </cell>
          <cell r="J119">
            <v>358414</v>
          </cell>
          <cell r="L119">
            <v>814248.12982809171</v>
          </cell>
          <cell r="N119">
            <v>7.8841346153846157</v>
          </cell>
          <cell r="O119" t="str">
            <v>CAF</v>
          </cell>
          <cell r="P119">
            <v>455.8</v>
          </cell>
          <cell r="R119">
            <v>358.4</v>
          </cell>
          <cell r="T119">
            <v>814.2</v>
          </cell>
          <cell r="AD119">
            <v>455.8</v>
          </cell>
          <cell r="AF119">
            <v>358.4</v>
          </cell>
          <cell r="AH119">
            <v>814.2</v>
          </cell>
          <cell r="AJ119">
            <v>7.8841346153846157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455.8</v>
          </cell>
          <cell r="BD119">
            <v>358.4</v>
          </cell>
          <cell r="BF119">
            <v>814.2</v>
          </cell>
          <cell r="BH119">
            <v>7.8841346153846157</v>
          </cell>
          <cell r="BN119">
            <v>0</v>
          </cell>
          <cell r="BR119">
            <v>455.8</v>
          </cell>
          <cell r="BT119">
            <v>358.4</v>
          </cell>
          <cell r="BV119">
            <v>814.2</v>
          </cell>
          <cell r="BX119">
            <v>7.8841346153846157</v>
          </cell>
          <cell r="CD119">
            <v>0</v>
          </cell>
          <cell r="CG119" t="str">
            <v>CAF</v>
          </cell>
          <cell r="CH119">
            <v>85.468000000000004</v>
          </cell>
          <cell r="CJ119">
            <v>88.331999999999994</v>
          </cell>
          <cell r="CL119">
            <v>173.8</v>
          </cell>
          <cell r="CN119">
            <v>0.73</v>
          </cell>
          <cell r="CO119" t="str">
            <v>CAF</v>
          </cell>
          <cell r="CP119">
            <v>541.26800000000003</v>
          </cell>
          <cell r="CR119">
            <v>446.73199999999997</v>
          </cell>
          <cell r="CT119">
            <v>988</v>
          </cell>
          <cell r="CV119">
            <v>8.6141346153846161</v>
          </cell>
        </row>
        <row r="120">
          <cell r="B120" t="str">
            <v>DEB</v>
          </cell>
          <cell r="D120" t="str">
            <v>DAY CARE CENTER, REC AREAS, ECT.</v>
          </cell>
          <cell r="F120" t="str">
            <v>E08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DEB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DEB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DEB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HOU</v>
          </cell>
          <cell r="D121" t="str">
            <v>HOUSING</v>
          </cell>
          <cell r="F121" t="str">
            <v>E09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HOU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HOU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HOU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REG</v>
          </cell>
          <cell r="D122" t="str">
            <v>RESEARCH</v>
          </cell>
          <cell r="F122" t="str">
            <v>F01</v>
          </cell>
          <cell r="H122">
            <v>15443.787017569102</v>
          </cell>
          <cell r="J122">
            <v>-50.481552591746777</v>
          </cell>
          <cell r="L122">
            <v>15393.305464977355</v>
          </cell>
          <cell r="N122">
            <v>0.29759615384615384</v>
          </cell>
          <cell r="O122" t="str">
            <v>REG</v>
          </cell>
          <cell r="P122">
            <v>15.4</v>
          </cell>
          <cell r="R122">
            <v>-0.1</v>
          </cell>
          <cell r="T122">
            <v>15.3</v>
          </cell>
          <cell r="AD122">
            <v>15.4</v>
          </cell>
          <cell r="AF122">
            <v>-0.1</v>
          </cell>
          <cell r="AH122">
            <v>15.3</v>
          </cell>
          <cell r="AJ122">
            <v>0.29759615384615384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15.4</v>
          </cell>
          <cell r="BD122">
            <v>-0.1</v>
          </cell>
          <cell r="BF122">
            <v>15.3</v>
          </cell>
          <cell r="BH122">
            <v>0.29759615384615384</v>
          </cell>
          <cell r="BJ122">
            <v>0</v>
          </cell>
          <cell r="BN122">
            <v>0</v>
          </cell>
          <cell r="BP122">
            <v>0</v>
          </cell>
          <cell r="BR122">
            <v>15.4</v>
          </cell>
          <cell r="BT122">
            <v>-0.1</v>
          </cell>
          <cell r="BV122">
            <v>15.3</v>
          </cell>
          <cell r="BX122">
            <v>0.29759615384615384</v>
          </cell>
          <cell r="CB122">
            <v>6.5298548076923077E-2</v>
          </cell>
          <cell r="CD122">
            <v>6.5298548076923077E-2</v>
          </cell>
          <cell r="CG122" t="str">
            <v>REG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REG</v>
          </cell>
          <cell r="CP122">
            <v>15.465298548076923</v>
          </cell>
          <cell r="CR122">
            <v>-0.1</v>
          </cell>
          <cell r="CT122">
            <v>15.365298548076924</v>
          </cell>
          <cell r="CV122">
            <v>0.29759615384615384</v>
          </cell>
        </row>
        <row r="123">
          <cell r="B123" t="str">
            <v>RNS</v>
          </cell>
          <cell r="D123" t="str">
            <v>NURSING EDUCATION</v>
          </cell>
          <cell r="F123" t="str">
            <v>F02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RNS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RNS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RNS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OHE</v>
          </cell>
          <cell r="D124" t="str">
            <v>OTHER HEALTH PROFESSION EDUCATION</v>
          </cell>
          <cell r="F124" t="str">
            <v>F03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OHE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OHE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OHE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CHE</v>
          </cell>
          <cell r="D125" t="str">
            <v>COMMUNITY HEALTH EDUCATION</v>
          </cell>
          <cell r="F125" t="str">
            <v>F04</v>
          </cell>
          <cell r="H125">
            <v>5547.158457816563</v>
          </cell>
          <cell r="J125">
            <v>9352.350300704933</v>
          </cell>
          <cell r="L125">
            <v>14899.508758521497</v>
          </cell>
          <cell r="N125">
            <v>0.14374999999999999</v>
          </cell>
          <cell r="O125" t="str">
            <v>CHE</v>
          </cell>
          <cell r="P125">
            <v>5.5</v>
          </cell>
          <cell r="R125">
            <v>9.4</v>
          </cell>
          <cell r="T125">
            <v>14.9</v>
          </cell>
          <cell r="AD125">
            <v>5.5</v>
          </cell>
          <cell r="AF125">
            <v>9.4</v>
          </cell>
          <cell r="AH125">
            <v>14.9</v>
          </cell>
          <cell r="AJ125">
            <v>0.14374999999999999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5.5</v>
          </cell>
          <cell r="BD125">
            <v>9.4</v>
          </cell>
          <cell r="BF125">
            <v>14.9</v>
          </cell>
          <cell r="BH125">
            <v>0.14374999999999999</v>
          </cell>
          <cell r="BN125">
            <v>0</v>
          </cell>
          <cell r="BR125">
            <v>5.5</v>
          </cell>
          <cell r="BT125">
            <v>9.4</v>
          </cell>
          <cell r="BV125">
            <v>14.9</v>
          </cell>
          <cell r="BX125">
            <v>0.14374999999999999</v>
          </cell>
          <cell r="CB125">
            <v>3.1541624999999997E-2</v>
          </cell>
          <cell r="CD125">
            <v>3.1541624999999997E-2</v>
          </cell>
          <cell r="CG125" t="str">
            <v>CHE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CHE</v>
          </cell>
          <cell r="CP125">
            <v>5.531541625</v>
          </cell>
          <cell r="CR125">
            <v>9.4</v>
          </cell>
          <cell r="CT125">
            <v>14.931541625000001</v>
          </cell>
          <cell r="CV125">
            <v>0.14374999999999999</v>
          </cell>
        </row>
        <row r="126">
          <cell r="B126" t="str">
            <v>FB1</v>
          </cell>
          <cell r="D126" t="str">
            <v>FRINGE BENEFITS</v>
          </cell>
          <cell r="F126" t="str">
            <v>FB1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FB1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FB1</v>
          </cell>
          <cell r="CL126">
            <v>0</v>
          </cell>
          <cell r="CO126" t="str">
            <v>FB1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MSV</v>
          </cell>
          <cell r="D127" t="str">
            <v>MEDICAL SERVICES</v>
          </cell>
          <cell r="F127" t="str">
            <v>MS1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MSV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MSV</v>
          </cell>
          <cell r="CL127">
            <v>0</v>
          </cell>
          <cell r="CO127" t="str">
            <v>MSV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P1</v>
          </cell>
          <cell r="D128" t="str">
            <v>HOSPITAL BASED PHYSICIANS</v>
          </cell>
          <cell r="F128" t="str">
            <v>P01</v>
          </cell>
          <cell r="H128">
            <v>60467</v>
          </cell>
          <cell r="J128" t="str">
            <v>XXXXXXXXX</v>
          </cell>
          <cell r="L128">
            <v>60467</v>
          </cell>
          <cell r="N128">
            <v>9.4230769230769229E-2</v>
          </cell>
          <cell r="O128" t="str">
            <v>P1</v>
          </cell>
          <cell r="P128">
            <v>60.5</v>
          </cell>
          <cell r="R128">
            <v>0</v>
          </cell>
          <cell r="T128">
            <v>60.5</v>
          </cell>
          <cell r="AD128">
            <v>60.5</v>
          </cell>
          <cell r="AF128">
            <v>0</v>
          </cell>
          <cell r="AH128">
            <v>60.5</v>
          </cell>
          <cell r="AJ128">
            <v>9.4230769230769229E-2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60.5</v>
          </cell>
          <cell r="BD128">
            <v>0</v>
          </cell>
          <cell r="BF128">
            <v>60.5</v>
          </cell>
          <cell r="BH128">
            <v>9.4230769230769229E-2</v>
          </cell>
          <cell r="BJ128">
            <v>-60.466999999999999</v>
          </cell>
          <cell r="BN128">
            <v>-60.466999999999999</v>
          </cell>
          <cell r="BP128">
            <v>-9.4230769230769229E-2</v>
          </cell>
          <cell r="BR128">
            <v>3.3000000000001251E-2</v>
          </cell>
          <cell r="BT128">
            <v>0</v>
          </cell>
          <cell r="BV128">
            <v>3.3000000000001251E-2</v>
          </cell>
          <cell r="BX128">
            <v>0</v>
          </cell>
          <cell r="CD128">
            <v>0</v>
          </cell>
          <cell r="CG128" t="str">
            <v>P1</v>
          </cell>
          <cell r="CL128">
            <v>0</v>
          </cell>
          <cell r="CO128" t="str">
            <v>P1</v>
          </cell>
          <cell r="CP128">
            <v>3.3000000000001251E-2</v>
          </cell>
          <cell r="CR128">
            <v>0</v>
          </cell>
          <cell r="CT128">
            <v>3.3000000000001251E-2</v>
          </cell>
          <cell r="CV128">
            <v>0</v>
          </cell>
        </row>
        <row r="129">
          <cell r="B129" t="str">
            <v>P2</v>
          </cell>
          <cell r="D129" t="str">
            <v>PHYSICIAN PART B SERVICES</v>
          </cell>
          <cell r="F129" t="str">
            <v>P02</v>
          </cell>
          <cell r="H129" t="str">
            <v>XXXXXXXXX</v>
          </cell>
          <cell r="J129" t="str">
            <v>XXXXXXXXX</v>
          </cell>
          <cell r="L129">
            <v>0</v>
          </cell>
          <cell r="N129" t="str">
            <v>XXXXXXXXX</v>
          </cell>
          <cell r="O129" t="str">
            <v>P2</v>
          </cell>
          <cell r="P129">
            <v>0</v>
          </cell>
          <cell r="R129">
            <v>0</v>
          </cell>
          <cell r="T129">
            <v>0</v>
          </cell>
          <cell r="X129">
            <v>0</v>
          </cell>
          <cell r="Z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P2</v>
          </cell>
          <cell r="CL129">
            <v>0</v>
          </cell>
          <cell r="CO129" t="str">
            <v>P2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P3</v>
          </cell>
          <cell r="D130" t="str">
            <v>PHYSICIAN SUPPORT SERVICES</v>
          </cell>
          <cell r="F130" t="str">
            <v>P03</v>
          </cell>
          <cell r="H130">
            <v>0</v>
          </cell>
          <cell r="J130" t="str">
            <v>XXXXXXXXX</v>
          </cell>
          <cell r="L130">
            <v>0</v>
          </cell>
          <cell r="N130">
            <v>0</v>
          </cell>
          <cell r="O130" t="str">
            <v>P3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P3</v>
          </cell>
          <cell r="CL130">
            <v>0</v>
          </cell>
          <cell r="CO130" t="str">
            <v>P3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P4</v>
          </cell>
          <cell r="D131" t="str">
            <v>RESIDENT, INTERN SERVICES</v>
          </cell>
          <cell r="F131" t="str">
            <v>P04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P4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J131">
            <v>0</v>
          </cell>
          <cell r="BN131">
            <v>0</v>
          </cell>
          <cell r="BP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P4</v>
          </cell>
          <cell r="CL131">
            <v>0</v>
          </cell>
          <cell r="CO131" t="str">
            <v>P4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P5</v>
          </cell>
          <cell r="D132" t="str">
            <v>RESIDENT, INTERN INELIGIBLE</v>
          </cell>
          <cell r="F132" t="str">
            <v>P05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P5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P5</v>
          </cell>
          <cell r="CL132">
            <v>0</v>
          </cell>
          <cell r="CO132" t="str">
            <v>P5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MAL</v>
          </cell>
          <cell r="D133" t="str">
            <v>MALPRACTICE INSURANCE</v>
          </cell>
          <cell r="F133" t="str">
            <v>UAMAL</v>
          </cell>
          <cell r="J133">
            <v>797085.79154919158</v>
          </cell>
          <cell r="L133">
            <v>797085.79154919158</v>
          </cell>
          <cell r="O133" t="str">
            <v>MAL</v>
          </cell>
          <cell r="P133">
            <v>0</v>
          </cell>
          <cell r="R133">
            <v>797.1</v>
          </cell>
          <cell r="T133">
            <v>797.1</v>
          </cell>
          <cell r="AD133">
            <v>0</v>
          </cell>
          <cell r="AF133">
            <v>797.1</v>
          </cell>
          <cell r="AH133">
            <v>797.1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797.1</v>
          </cell>
          <cell r="BF133">
            <v>797.1</v>
          </cell>
          <cell r="BH133">
            <v>0</v>
          </cell>
          <cell r="BN133">
            <v>0</v>
          </cell>
          <cell r="BR133">
            <v>0</v>
          </cell>
          <cell r="BT133">
            <v>797.1</v>
          </cell>
          <cell r="BV133">
            <v>797.1</v>
          </cell>
          <cell r="BX133">
            <v>0</v>
          </cell>
          <cell r="CD133">
            <v>0</v>
          </cell>
          <cell r="CG133" t="str">
            <v>MAL</v>
          </cell>
          <cell r="CH133">
            <v>0</v>
          </cell>
          <cell r="CJ133">
            <v>-549.50200000000007</v>
          </cell>
          <cell r="CL133">
            <v>-549.50200000000007</v>
          </cell>
          <cell r="CN133">
            <v>0</v>
          </cell>
          <cell r="CO133" t="str">
            <v>MAL</v>
          </cell>
          <cell r="CP133">
            <v>0</v>
          </cell>
          <cell r="CR133">
            <v>247.59799999999996</v>
          </cell>
          <cell r="CT133">
            <v>247.59799999999996</v>
          </cell>
          <cell r="CV133">
            <v>0</v>
          </cell>
        </row>
        <row r="134">
          <cell r="B134" t="str">
            <v>OIN</v>
          </cell>
          <cell r="D134" t="str">
            <v>OTHER INSURANCE</v>
          </cell>
          <cell r="F134" t="str">
            <v>UAOIN</v>
          </cell>
          <cell r="J134">
            <v>102577.66426761614</v>
          </cell>
          <cell r="L134">
            <v>102577.66426761614</v>
          </cell>
          <cell r="O134" t="str">
            <v>OIN</v>
          </cell>
          <cell r="P134">
            <v>0</v>
          </cell>
          <cell r="R134">
            <v>102.6</v>
          </cell>
          <cell r="T134">
            <v>102.6</v>
          </cell>
          <cell r="AD134">
            <v>0</v>
          </cell>
          <cell r="AF134">
            <v>102.6</v>
          </cell>
          <cell r="AH134">
            <v>102.6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102.6</v>
          </cell>
          <cell r="BF134">
            <v>102.6</v>
          </cell>
          <cell r="BH134">
            <v>0</v>
          </cell>
          <cell r="BN134">
            <v>0</v>
          </cell>
          <cell r="BR134">
            <v>0</v>
          </cell>
          <cell r="BT134">
            <v>102.6</v>
          </cell>
          <cell r="BV134">
            <v>102.6</v>
          </cell>
          <cell r="BX134">
            <v>0</v>
          </cell>
          <cell r="CD134">
            <v>0</v>
          </cell>
          <cell r="CG134" t="str">
            <v>OIN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OIN</v>
          </cell>
          <cell r="CP134">
            <v>0</v>
          </cell>
          <cell r="CR134">
            <v>102.6</v>
          </cell>
          <cell r="CT134">
            <v>102.6</v>
          </cell>
          <cell r="CV134">
            <v>0</v>
          </cell>
        </row>
        <row r="135">
          <cell r="B135" t="str">
            <v>MCR</v>
          </cell>
          <cell r="D135" t="str">
            <v>MEDICAL CARE REVIEW</v>
          </cell>
          <cell r="F135" t="str">
            <v>UAMCR</v>
          </cell>
          <cell r="H135">
            <v>643667.41323406866</v>
          </cell>
          <cell r="L135">
            <v>643667.41323406866</v>
          </cell>
          <cell r="N135">
            <v>5.271634615384615</v>
          </cell>
          <cell r="O135" t="str">
            <v>MCR</v>
          </cell>
          <cell r="P135">
            <v>643.70000000000005</v>
          </cell>
          <cell r="R135">
            <v>0</v>
          </cell>
          <cell r="T135">
            <v>643.70000000000005</v>
          </cell>
          <cell r="AD135">
            <v>643.70000000000005</v>
          </cell>
          <cell r="AF135">
            <v>0</v>
          </cell>
          <cell r="AH135">
            <v>643.70000000000005</v>
          </cell>
          <cell r="AJ135">
            <v>5.271634615384615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643.70000000000005</v>
          </cell>
          <cell r="BD135">
            <v>0</v>
          </cell>
          <cell r="BF135">
            <v>643.70000000000005</v>
          </cell>
          <cell r="BH135">
            <v>5.271634615384615</v>
          </cell>
          <cell r="BJ135">
            <v>0</v>
          </cell>
          <cell r="BN135">
            <v>0</v>
          </cell>
          <cell r="BP135">
            <v>0</v>
          </cell>
          <cell r="BR135">
            <v>643.70000000000005</v>
          </cell>
          <cell r="BT135">
            <v>0</v>
          </cell>
          <cell r="BV135">
            <v>643.70000000000005</v>
          </cell>
          <cell r="BX135">
            <v>5.271634615384615</v>
          </cell>
          <cell r="CD135">
            <v>0</v>
          </cell>
          <cell r="CG135" t="str">
            <v>MCR</v>
          </cell>
          <cell r="CH135">
            <v>-251.95400000000001</v>
          </cell>
          <cell r="CJ135">
            <v>0</v>
          </cell>
          <cell r="CL135">
            <v>-251.95400000000001</v>
          </cell>
          <cell r="CN135">
            <v>-2.58</v>
          </cell>
          <cell r="CO135" t="str">
            <v>MCR</v>
          </cell>
          <cell r="CP135">
            <v>391.74600000000004</v>
          </cell>
          <cell r="CR135">
            <v>0</v>
          </cell>
          <cell r="CT135">
            <v>391.74600000000004</v>
          </cell>
          <cell r="CV135">
            <v>2.6916346153846149</v>
          </cell>
        </row>
        <row r="136">
          <cell r="B136" t="str">
            <v>DEP</v>
          </cell>
          <cell r="D136" t="str">
            <v>DEPRECIATION &amp; AMORTIZATION</v>
          </cell>
          <cell r="F136" t="str">
            <v>UADEP</v>
          </cell>
          <cell r="J136">
            <v>4038201.0781279122</v>
          </cell>
          <cell r="L136">
            <v>4038201.0781279122</v>
          </cell>
          <cell r="O136" t="str">
            <v>DEP</v>
          </cell>
          <cell r="P136">
            <v>0</v>
          </cell>
          <cell r="R136">
            <v>4038.2</v>
          </cell>
          <cell r="T136">
            <v>4038.2</v>
          </cell>
          <cell r="AD136">
            <v>0</v>
          </cell>
          <cell r="AF136">
            <v>4038.2</v>
          </cell>
          <cell r="AH136">
            <v>4038.2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4038.2</v>
          </cell>
          <cell r="BF136">
            <v>4038.2</v>
          </cell>
          <cell r="BH136">
            <v>0</v>
          </cell>
          <cell r="BN136">
            <v>0</v>
          </cell>
          <cell r="BR136">
            <v>0</v>
          </cell>
          <cell r="BT136">
            <v>4038.2</v>
          </cell>
          <cell r="BV136">
            <v>4038.2</v>
          </cell>
          <cell r="BX136">
            <v>0</v>
          </cell>
          <cell r="CD136">
            <v>0</v>
          </cell>
          <cell r="CG136" t="str">
            <v>DEP</v>
          </cell>
          <cell r="CH136">
            <v>0</v>
          </cell>
          <cell r="CJ136">
            <v>-1667.3570000000002</v>
          </cell>
          <cell r="CL136">
            <v>-1667.3570000000002</v>
          </cell>
          <cell r="CN136">
            <v>0</v>
          </cell>
          <cell r="CO136" t="str">
            <v>DEP</v>
          </cell>
          <cell r="CP136">
            <v>0</v>
          </cell>
          <cell r="CR136">
            <v>2370.8429999999998</v>
          </cell>
          <cell r="CT136">
            <v>2370.8429999999998</v>
          </cell>
          <cell r="CV136">
            <v>0</v>
          </cell>
        </row>
        <row r="137">
          <cell r="B137" t="str">
            <v>LEA</v>
          </cell>
          <cell r="D137" t="str">
            <v>LEASES &amp; RENTALS</v>
          </cell>
          <cell r="F137" t="str">
            <v>UALEASE</v>
          </cell>
          <cell r="J137">
            <v>269672.93528514344</v>
          </cell>
          <cell r="L137">
            <v>269672.93528514344</v>
          </cell>
          <cell r="O137" t="str">
            <v>LEA</v>
          </cell>
          <cell r="P137">
            <v>0</v>
          </cell>
          <cell r="R137">
            <v>269.7</v>
          </cell>
          <cell r="T137">
            <v>269.7</v>
          </cell>
          <cell r="AD137">
            <v>0</v>
          </cell>
          <cell r="AF137">
            <v>269.7</v>
          </cell>
          <cell r="AH137">
            <v>269.7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269.7</v>
          </cell>
          <cell r="BF137">
            <v>269.7</v>
          </cell>
          <cell r="BH137">
            <v>0</v>
          </cell>
          <cell r="BN137">
            <v>0</v>
          </cell>
          <cell r="BR137">
            <v>0</v>
          </cell>
          <cell r="BT137">
            <v>269.7</v>
          </cell>
          <cell r="BV137">
            <v>269.7</v>
          </cell>
          <cell r="BX137">
            <v>0</v>
          </cell>
          <cell r="CD137">
            <v>0</v>
          </cell>
          <cell r="CG137" t="str">
            <v>LEA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LEA</v>
          </cell>
          <cell r="CP137">
            <v>0</v>
          </cell>
          <cell r="CR137">
            <v>269.7</v>
          </cell>
          <cell r="CT137">
            <v>269.7</v>
          </cell>
          <cell r="CV137">
            <v>0</v>
          </cell>
        </row>
        <row r="138">
          <cell r="B138" t="str">
            <v>LIC</v>
          </cell>
          <cell r="D138" t="str">
            <v>LICENSES &amp; TAXES</v>
          </cell>
          <cell r="F138" t="str">
            <v>UALIC</v>
          </cell>
          <cell r="J138">
            <v>1809605.66</v>
          </cell>
          <cell r="L138">
            <v>1809605.66</v>
          </cell>
          <cell r="M138" t="str">
            <v>Allocate</v>
          </cell>
          <cell r="O138" t="str">
            <v>LIC</v>
          </cell>
          <cell r="P138">
            <v>0</v>
          </cell>
          <cell r="R138">
            <v>1809.6</v>
          </cell>
          <cell r="T138">
            <v>1809.6</v>
          </cell>
          <cell r="AD138">
            <v>0</v>
          </cell>
          <cell r="AF138">
            <v>1809.6</v>
          </cell>
          <cell r="AH138">
            <v>1809.6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1809.6</v>
          </cell>
          <cell r="BF138">
            <v>1809.6</v>
          </cell>
          <cell r="BH138">
            <v>0</v>
          </cell>
          <cell r="BN138">
            <v>0</v>
          </cell>
          <cell r="BR138">
            <v>0</v>
          </cell>
          <cell r="BT138">
            <v>1809.6</v>
          </cell>
          <cell r="BV138">
            <v>1809.6</v>
          </cell>
          <cell r="BX138">
            <v>0</v>
          </cell>
          <cell r="CD138">
            <v>0</v>
          </cell>
          <cell r="CG138" t="str">
            <v>LIC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LIC</v>
          </cell>
          <cell r="CP138">
            <v>0</v>
          </cell>
          <cell r="CR138">
            <v>1809.6</v>
          </cell>
          <cell r="CT138">
            <v>1809.6</v>
          </cell>
          <cell r="CV138">
            <v>0</v>
          </cell>
        </row>
        <row r="139">
          <cell r="B139" t="str">
            <v>IST</v>
          </cell>
          <cell r="D139" t="str">
            <v>INTEREST SHORT TERM</v>
          </cell>
          <cell r="F139" t="str">
            <v>UAIST</v>
          </cell>
          <cell r="J139">
            <v>0</v>
          </cell>
          <cell r="L139">
            <v>0</v>
          </cell>
          <cell r="M139" t="str">
            <v>Loss as</v>
          </cell>
          <cell r="O139" t="str">
            <v>IST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D139">
            <v>0</v>
          </cell>
          <cell r="CG139" t="str">
            <v>IST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IST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ILT</v>
          </cell>
          <cell r="D140" t="str">
            <v>INTEREST LONG TERM</v>
          </cell>
          <cell r="F140" t="str">
            <v>UAILT</v>
          </cell>
          <cell r="J140">
            <v>591590.31346035842</v>
          </cell>
          <cell r="L140">
            <v>591590.31346035842</v>
          </cell>
          <cell r="M140" t="str">
            <v>Fringe?</v>
          </cell>
          <cell r="O140" t="str">
            <v>ILT</v>
          </cell>
          <cell r="P140">
            <v>0</v>
          </cell>
          <cell r="R140">
            <v>591.6</v>
          </cell>
          <cell r="T140">
            <v>591.6</v>
          </cell>
          <cell r="AD140">
            <v>0</v>
          </cell>
          <cell r="AF140">
            <v>591.6</v>
          </cell>
          <cell r="AH140">
            <v>591.6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591.6</v>
          </cell>
          <cell r="BF140">
            <v>591.6</v>
          </cell>
          <cell r="BH140">
            <v>0</v>
          </cell>
          <cell r="BN140">
            <v>0</v>
          </cell>
          <cell r="BR140">
            <v>0</v>
          </cell>
          <cell r="BT140">
            <v>591.6</v>
          </cell>
          <cell r="BV140">
            <v>591.6</v>
          </cell>
          <cell r="BX140">
            <v>0</v>
          </cell>
          <cell r="CD140">
            <v>0</v>
          </cell>
          <cell r="CG140" t="str">
            <v>ILT</v>
          </cell>
          <cell r="CH140">
            <v>0</v>
          </cell>
          <cell r="CJ140">
            <v>-591.59100000000001</v>
          </cell>
          <cell r="CL140">
            <v>-591.59100000000001</v>
          </cell>
          <cell r="CN140">
            <v>0</v>
          </cell>
          <cell r="CO140" t="str">
            <v>ILT</v>
          </cell>
          <cell r="CP140">
            <v>0</v>
          </cell>
          <cell r="CR140">
            <v>9.0000000000145519E-3</v>
          </cell>
          <cell r="CT140">
            <v>9.0000000000145519E-3</v>
          </cell>
          <cell r="CV140">
            <v>0</v>
          </cell>
        </row>
        <row r="141">
          <cell r="B141" t="str">
            <v>FSC</v>
          </cell>
          <cell r="D141" t="str">
            <v>FREESTANDING CLINIC SERVICES</v>
          </cell>
          <cell r="F141" t="str">
            <v>UR01</v>
          </cell>
          <cell r="L141">
            <v>0</v>
          </cell>
          <cell r="O141" t="str">
            <v>FSC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FSC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FSC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HHC</v>
          </cell>
          <cell r="D142" t="str">
            <v>HOME HEALTH SERVICES</v>
          </cell>
          <cell r="F142" t="str">
            <v>UR02</v>
          </cell>
          <cell r="L142">
            <v>0</v>
          </cell>
          <cell r="O142" t="str">
            <v>HHC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HHC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HHC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ORD</v>
          </cell>
          <cell r="D143" t="str">
            <v>OUTPATIENT RENAL DIALYSIS</v>
          </cell>
          <cell r="F143" t="str">
            <v>UR03</v>
          </cell>
          <cell r="L143">
            <v>0</v>
          </cell>
          <cell r="O143" t="str">
            <v>ORD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ORD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ORD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ECF</v>
          </cell>
          <cell r="D144" t="str">
            <v>SKILLED NURSING CARE</v>
          </cell>
          <cell r="F144" t="str">
            <v>UR04</v>
          </cell>
          <cell r="H144">
            <v>7408351.7450419795</v>
          </cell>
          <cell r="J144">
            <v>3515360.699480454</v>
          </cell>
          <cell r="L144">
            <v>10923712.444522433</v>
          </cell>
          <cell r="N144">
            <v>74.175961538461536</v>
          </cell>
          <cell r="O144" t="str">
            <v>ECF</v>
          </cell>
          <cell r="P144">
            <v>7408.4</v>
          </cell>
          <cell r="R144">
            <v>3515.4</v>
          </cell>
          <cell r="T144">
            <v>10923.8</v>
          </cell>
          <cell r="AD144">
            <v>7408.4</v>
          </cell>
          <cell r="AF144">
            <v>3515.4</v>
          </cell>
          <cell r="AH144">
            <v>10923.8</v>
          </cell>
          <cell r="AJ144">
            <v>74.175961538461536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7408.4</v>
          </cell>
          <cell r="BD144">
            <v>3515.4</v>
          </cell>
          <cell r="BF144">
            <v>10923.8</v>
          </cell>
          <cell r="BH144">
            <v>74.175961538461536</v>
          </cell>
          <cell r="BN144">
            <v>0</v>
          </cell>
          <cell r="BR144">
            <v>7408.4</v>
          </cell>
          <cell r="BT144">
            <v>3515.4</v>
          </cell>
          <cell r="BV144">
            <v>10923.8</v>
          </cell>
          <cell r="BX144">
            <v>74.175961538461536</v>
          </cell>
          <cell r="CB144">
            <v>21.684392480769233</v>
          </cell>
          <cell r="CD144">
            <v>21.684392480769233</v>
          </cell>
          <cell r="CG144" t="str">
            <v>ECF</v>
          </cell>
          <cell r="CH144">
            <v>2504.5630000000006</v>
          </cell>
          <cell r="CJ144">
            <v>1757.8969999999999</v>
          </cell>
          <cell r="CL144">
            <v>4262.4600000000009</v>
          </cell>
          <cell r="CN144">
            <v>24.65</v>
          </cell>
          <cell r="CO144" t="str">
            <v>ECF</v>
          </cell>
          <cell r="CP144">
            <v>9934.6473924807688</v>
          </cell>
          <cell r="CR144">
            <v>5273.2970000000005</v>
          </cell>
          <cell r="CT144">
            <v>15207.944392480769</v>
          </cell>
          <cell r="CV144">
            <v>98.825961538461542</v>
          </cell>
        </row>
        <row r="145">
          <cell r="B145" t="str">
            <v>ULB</v>
          </cell>
          <cell r="D145" t="str">
            <v>LABORATORY NON-PATIENT</v>
          </cell>
          <cell r="F145" t="str">
            <v>UR05</v>
          </cell>
          <cell r="L145">
            <v>0</v>
          </cell>
          <cell r="O145" t="str">
            <v>ULB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ULB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ULB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UPB</v>
          </cell>
          <cell r="D146" t="str">
            <v>PHYSICIANS PART B SERVICES</v>
          </cell>
          <cell r="F146" t="str">
            <v>UR06</v>
          </cell>
          <cell r="H146">
            <v>418669.9451119299</v>
          </cell>
          <cell r="J146">
            <v>297453.4362230961</v>
          </cell>
          <cell r="L146">
            <v>716123.381335026</v>
          </cell>
          <cell r="N146">
            <v>1.4052884615384615</v>
          </cell>
          <cell r="O146" t="str">
            <v>UPB</v>
          </cell>
          <cell r="P146">
            <v>418.7</v>
          </cell>
          <cell r="R146">
            <v>297.5</v>
          </cell>
          <cell r="T146">
            <v>716.2</v>
          </cell>
          <cell r="X146">
            <v>0</v>
          </cell>
          <cell r="Z146">
            <v>0</v>
          </cell>
          <cell r="AD146">
            <v>418.7</v>
          </cell>
          <cell r="AF146">
            <v>297.5</v>
          </cell>
          <cell r="AH146">
            <v>716.2</v>
          </cell>
          <cell r="AJ146">
            <v>1.4052884615384615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418.7</v>
          </cell>
          <cell r="BD146">
            <v>297.5</v>
          </cell>
          <cell r="BF146">
            <v>716.2</v>
          </cell>
          <cell r="BH146">
            <v>1.4052884615384615</v>
          </cell>
          <cell r="BN146">
            <v>0</v>
          </cell>
          <cell r="BR146">
            <v>418.7</v>
          </cell>
          <cell r="BT146">
            <v>297.5</v>
          </cell>
          <cell r="BV146">
            <v>716.2</v>
          </cell>
          <cell r="BX146">
            <v>1.4052884615384615</v>
          </cell>
          <cell r="CB146">
            <v>0.38733959423076925</v>
          </cell>
          <cell r="CD146">
            <v>0.38733959423076925</v>
          </cell>
          <cell r="CG146" t="str">
            <v>UPB</v>
          </cell>
          <cell r="CH146">
            <v>56.356999999999999</v>
          </cell>
          <cell r="CJ146">
            <v>28.419999999999998</v>
          </cell>
          <cell r="CL146">
            <v>84.777000000000001</v>
          </cell>
          <cell r="CN146">
            <v>0.36</v>
          </cell>
          <cell r="CO146" t="str">
            <v>UPB</v>
          </cell>
          <cell r="CP146">
            <v>475.44433959423077</v>
          </cell>
          <cell r="CR146">
            <v>325.92</v>
          </cell>
          <cell r="CT146">
            <v>801.36433959423084</v>
          </cell>
          <cell r="CV146">
            <v>1.7652884615384616</v>
          </cell>
        </row>
        <row r="147">
          <cell r="B147" t="str">
            <v>CAN</v>
          </cell>
          <cell r="D147" t="str">
            <v>CERTIFIED NURSE ANESTHETISTS</v>
          </cell>
          <cell r="F147" t="str">
            <v>UR07</v>
          </cell>
          <cell r="L147">
            <v>0</v>
          </cell>
          <cell r="O147" t="str">
            <v>CAN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CAN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CAN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PSS</v>
          </cell>
          <cell r="D148" t="str">
            <v>PHYSICIAN SUPPORT SERVICES</v>
          </cell>
          <cell r="F148" t="str">
            <v>UR08</v>
          </cell>
          <cell r="H148">
            <v>9448164.8778626528</v>
          </cell>
          <cell r="J148">
            <v>2148236.1763828248</v>
          </cell>
          <cell r="L148">
            <v>11596401.054245478</v>
          </cell>
          <cell r="N148">
            <v>115.40865384615384</v>
          </cell>
          <cell r="O148" t="str">
            <v>PSS</v>
          </cell>
          <cell r="P148">
            <v>9448.2000000000007</v>
          </cell>
          <cell r="R148">
            <v>2148.1999999999998</v>
          </cell>
          <cell r="T148">
            <v>11596.400000000001</v>
          </cell>
          <cell r="AD148">
            <v>9448.2000000000007</v>
          </cell>
          <cell r="AF148">
            <v>2148.1999999999998</v>
          </cell>
          <cell r="AH148">
            <v>11596.400000000001</v>
          </cell>
          <cell r="AJ148">
            <v>115.40865384615384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9448.2000000000007</v>
          </cell>
          <cell r="BD148">
            <v>2148.1999999999998</v>
          </cell>
          <cell r="BF148">
            <v>11596.400000000001</v>
          </cell>
          <cell r="BH148">
            <v>115.40865384615384</v>
          </cell>
          <cell r="BN148">
            <v>0</v>
          </cell>
          <cell r="BR148">
            <v>9448.2000000000007</v>
          </cell>
          <cell r="BT148">
            <v>2148.1999999999998</v>
          </cell>
          <cell r="BV148">
            <v>11596.400000000001</v>
          </cell>
          <cell r="BX148">
            <v>115.40865384615384</v>
          </cell>
          <cell r="CB148">
            <v>34.409149026923075</v>
          </cell>
          <cell r="CD148">
            <v>34.409149026923075</v>
          </cell>
          <cell r="CG148" t="str">
            <v>PSS</v>
          </cell>
          <cell r="CH148">
            <v>3721.63</v>
          </cell>
          <cell r="CJ148">
            <v>4520.1190000000006</v>
          </cell>
          <cell r="CL148">
            <v>8241.7489999999998</v>
          </cell>
          <cell r="CN148">
            <v>41.410000000000004</v>
          </cell>
          <cell r="CO148" t="str">
            <v>PSS</v>
          </cell>
          <cell r="CP148">
            <v>13204.239149026926</v>
          </cell>
          <cell r="CR148">
            <v>6668.3190000000004</v>
          </cell>
          <cell r="CT148">
            <v>19872.558149026925</v>
          </cell>
          <cell r="CV148">
            <v>156.81865384615384</v>
          </cell>
        </row>
        <row r="149">
          <cell r="B149" t="str">
            <v>ADC</v>
          </cell>
          <cell r="D149" t="str">
            <v>Adult DayCare</v>
          </cell>
          <cell r="F149" t="str">
            <v>UR09</v>
          </cell>
          <cell r="H149">
            <v>707628.06635029486</v>
          </cell>
          <cell r="J149">
            <v>53235.020000000055</v>
          </cell>
          <cell r="L149">
            <v>760863.08635029488</v>
          </cell>
          <cell r="N149">
            <v>7.585576923076923</v>
          </cell>
          <cell r="O149" t="str">
            <v>ADC</v>
          </cell>
          <cell r="P149">
            <v>707.6</v>
          </cell>
          <cell r="R149">
            <v>53.2</v>
          </cell>
          <cell r="T149">
            <v>760.80000000000007</v>
          </cell>
          <cell r="AD149">
            <v>707.6</v>
          </cell>
          <cell r="AF149">
            <v>53.2</v>
          </cell>
          <cell r="AH149">
            <v>760.80000000000007</v>
          </cell>
          <cell r="AJ149">
            <v>7.585576923076923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707.6</v>
          </cell>
          <cell r="BD149">
            <v>53.2</v>
          </cell>
          <cell r="BF149">
            <v>760.80000000000007</v>
          </cell>
          <cell r="BH149">
            <v>7.585576923076923</v>
          </cell>
          <cell r="BN149">
            <v>0</v>
          </cell>
          <cell r="BR149">
            <v>707.6</v>
          </cell>
          <cell r="BT149">
            <v>53.2</v>
          </cell>
          <cell r="BV149">
            <v>760.80000000000007</v>
          </cell>
          <cell r="BX149">
            <v>7.585576923076923</v>
          </cell>
          <cell r="CB149">
            <v>1.7894966884615386</v>
          </cell>
          <cell r="CD149">
            <v>1.7894966884615386</v>
          </cell>
          <cell r="CG149" t="str">
            <v>ADC</v>
          </cell>
          <cell r="CH149">
            <v>75.777000000000001</v>
          </cell>
          <cell r="CJ149">
            <v>34.114999999999995</v>
          </cell>
          <cell r="CL149">
            <v>109.892</v>
          </cell>
          <cell r="CN149">
            <v>0.56999999999999995</v>
          </cell>
          <cell r="CO149" t="str">
            <v>ADC</v>
          </cell>
          <cell r="CP149">
            <v>785.16649668846162</v>
          </cell>
          <cell r="CR149">
            <v>87.314999999999998</v>
          </cell>
          <cell r="CT149">
            <v>872.48149668846168</v>
          </cell>
          <cell r="CV149">
            <v>8.1555769230769233</v>
          </cell>
        </row>
        <row r="150">
          <cell r="B150" t="str">
            <v>CCC</v>
          </cell>
          <cell r="D150" t="str">
            <v>Cancer Center</v>
          </cell>
          <cell r="F150" t="str">
            <v>UR10</v>
          </cell>
          <cell r="L150">
            <v>0</v>
          </cell>
          <cell r="O150" t="str">
            <v>CCC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CCC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CCC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CAR</v>
          </cell>
          <cell r="D151" t="str">
            <v>Cardiac</v>
          </cell>
          <cell r="F151" t="str">
            <v>UR11</v>
          </cell>
          <cell r="L151">
            <v>0</v>
          </cell>
          <cell r="O151" t="str">
            <v>CAR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CAR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CAR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CCS</v>
          </cell>
          <cell r="D152" t="str">
            <v>Community Services</v>
          </cell>
          <cell r="F152" t="str">
            <v>UR12</v>
          </cell>
          <cell r="L152">
            <v>0</v>
          </cell>
          <cell r="O152" t="str">
            <v>CCS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CCS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CCS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CS</v>
          </cell>
          <cell r="D153" t="str">
            <v>Consolidating/Eliminations</v>
          </cell>
          <cell r="F153" t="str">
            <v>UR13</v>
          </cell>
          <cell r="L153">
            <v>0</v>
          </cell>
          <cell r="O153" t="str">
            <v>CS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CS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CS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FDN</v>
          </cell>
          <cell r="D154" t="str">
            <v>Foundation</v>
          </cell>
          <cell r="F154" t="str">
            <v>UR14</v>
          </cell>
          <cell r="L154">
            <v>0</v>
          </cell>
          <cell r="O154" t="str">
            <v>FDN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FDN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FDN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HSP</v>
          </cell>
          <cell r="D155" t="str">
            <v>Hospice</v>
          </cell>
          <cell r="F155" t="str">
            <v>UR15</v>
          </cell>
          <cell r="L155">
            <v>0</v>
          </cell>
          <cell r="O155" t="str">
            <v>HSP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HSP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HSP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</row>
        <row r="156">
          <cell r="B156" t="str">
            <v>IMG</v>
          </cell>
          <cell r="D156" t="str">
            <v>Imaging</v>
          </cell>
          <cell r="F156" t="str">
            <v>UR16</v>
          </cell>
          <cell r="L156">
            <v>0</v>
          </cell>
          <cell r="O156" t="str">
            <v>IMG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IMG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OMC</v>
          </cell>
          <cell r="D157" t="str">
            <v>Outpatient Medical Center</v>
          </cell>
          <cell r="F157" t="str">
            <v>UR17</v>
          </cell>
          <cell r="L157">
            <v>0</v>
          </cell>
          <cell r="O157" t="str">
            <v>OMC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OMC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OUR</v>
          </cell>
          <cell r="D158" t="str">
            <v>Other Unregulated</v>
          </cell>
          <cell r="F158" t="str">
            <v>UR18</v>
          </cell>
          <cell r="L158">
            <v>0</v>
          </cell>
          <cell r="O158" t="str">
            <v>OUR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OUR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59">
          <cell r="B159" t="str">
            <v>REH</v>
          </cell>
          <cell r="D159" t="str">
            <v>Rehabilitation</v>
          </cell>
          <cell r="F159" t="str">
            <v>UR19</v>
          </cell>
          <cell r="L159">
            <v>0</v>
          </cell>
          <cell r="O159" t="str">
            <v>REH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REH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URRF1</v>
          </cell>
          <cell r="F160" t="str">
            <v>UR20</v>
          </cell>
          <cell r="L160">
            <v>0</v>
          </cell>
          <cell r="O160" t="str">
            <v>URRF1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URRF1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</row>
        <row r="161">
          <cell r="B161" t="str">
            <v>URRF2</v>
          </cell>
          <cell r="F161" t="str">
            <v>UR21</v>
          </cell>
          <cell r="L161">
            <v>0</v>
          </cell>
          <cell r="O161" t="str">
            <v>URRF2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URRF2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</row>
        <row r="162">
          <cell r="B162" t="str">
            <v>URRF3</v>
          </cell>
          <cell r="F162" t="str">
            <v>UR22</v>
          </cell>
          <cell r="L162">
            <v>0</v>
          </cell>
          <cell r="O162" t="str">
            <v>URRF3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URRF3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</row>
        <row r="163">
          <cell r="B163" t="str">
            <v>URRF4</v>
          </cell>
          <cell r="F163" t="str">
            <v>UR23</v>
          </cell>
          <cell r="L163">
            <v>0</v>
          </cell>
          <cell r="O163" t="str">
            <v>URRF4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URRF4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URRF5</v>
          </cell>
          <cell r="F164" t="str">
            <v>UR24</v>
          </cell>
          <cell r="L164">
            <v>0</v>
          </cell>
          <cell r="O164" t="str">
            <v>URRF5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URRF5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  <row r="165">
          <cell r="B165" t="str">
            <v>URRF6</v>
          </cell>
          <cell r="F165" t="str">
            <v>UR25</v>
          </cell>
          <cell r="L165">
            <v>0</v>
          </cell>
          <cell r="O165" t="str">
            <v>URRF6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URRF6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</row>
        <row r="166">
          <cell r="B166" t="str">
            <v>GRT</v>
          </cell>
          <cell r="D166" t="str">
            <v>GRANTS</v>
          </cell>
          <cell r="F166" t="str">
            <v>ZZ1</v>
          </cell>
          <cell r="H166" t="str">
            <v>XXXXXXXXX</v>
          </cell>
          <cell r="J166" t="str">
            <v>XXXXXXXXX</v>
          </cell>
          <cell r="L166">
            <v>0</v>
          </cell>
          <cell r="N166" t="str">
            <v>XXXXXXXXX</v>
          </cell>
          <cell r="O166" t="str">
            <v>GRT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P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D166">
            <v>0</v>
          </cell>
          <cell r="CG166" t="str">
            <v>GRT</v>
          </cell>
          <cell r="CL166">
            <v>0</v>
          </cell>
          <cell r="CO166" t="str">
            <v>GRT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F167" t="str">
            <v>ZZZ</v>
          </cell>
          <cell r="H167" t="str">
            <v>XXXXXXXXX</v>
          </cell>
          <cell r="J167" t="str">
            <v>XXXXXXXXX</v>
          </cell>
          <cell r="L167">
            <v>0</v>
          </cell>
          <cell r="N167" t="str">
            <v>XXXXXXXXX</v>
          </cell>
          <cell r="O167">
            <v>0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>
            <v>0</v>
          </cell>
          <cell r="CL167">
            <v>0</v>
          </cell>
          <cell r="CO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  <row r="170">
          <cell r="H170">
            <v>54961337.89986939</v>
          </cell>
          <cell r="J170">
            <v>30185016.199485898</v>
          </cell>
          <cell r="L170">
            <v>85146354.099355265</v>
          </cell>
          <cell r="N170">
            <v>544.52019230769235</v>
          </cell>
          <cell r="P170">
            <v>54960.899999999987</v>
          </cell>
          <cell r="R170">
            <v>30184.9</v>
          </cell>
          <cell r="T170">
            <v>85145.799999999974</v>
          </cell>
          <cell r="V170">
            <v>0</v>
          </cell>
          <cell r="X170">
            <v>0</v>
          </cell>
          <cell r="Z170">
            <v>0</v>
          </cell>
          <cell r="AB170">
            <v>0</v>
          </cell>
          <cell r="AD170">
            <v>54960.899999999987</v>
          </cell>
          <cell r="AF170">
            <v>30184.9</v>
          </cell>
          <cell r="AH170">
            <v>85145.799999999974</v>
          </cell>
          <cell r="AJ170">
            <v>544.52019230769235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54960.899999999987</v>
          </cell>
          <cell r="BD170">
            <v>30184.900000000005</v>
          </cell>
          <cell r="BF170">
            <v>85145.799999999974</v>
          </cell>
          <cell r="BH170">
            <v>544.52019230769224</v>
          </cell>
          <cell r="BJ170">
            <v>0</v>
          </cell>
          <cell r="BL170">
            <v>0</v>
          </cell>
          <cell r="BN170">
            <v>0</v>
          </cell>
          <cell r="BP170">
            <v>0</v>
          </cell>
          <cell r="BR170">
            <v>54960.899999999987</v>
          </cell>
          <cell r="BT170">
            <v>30184.900000000005</v>
          </cell>
          <cell r="BV170">
            <v>85145.799999999974</v>
          </cell>
          <cell r="BX170">
            <v>544.52019230769224</v>
          </cell>
          <cell r="BZ170">
            <v>0</v>
          </cell>
          <cell r="CB170">
            <v>116.99790871153849</v>
          </cell>
          <cell r="CD170">
            <v>116.99790871153849</v>
          </cell>
          <cell r="CF170">
            <v>0</v>
          </cell>
          <cell r="CH170">
            <v>1.3216094885137863E-12</v>
          </cell>
          <cell r="CJ170">
            <v>-6.9633188104489818E-13</v>
          </cell>
          <cell r="CL170">
            <v>-1.6484591469634324E-12</v>
          </cell>
          <cell r="CN170">
            <v>6.7723604502134549E-15</v>
          </cell>
          <cell r="CP170">
            <v>55077.897908711537</v>
          </cell>
          <cell r="CR170">
            <v>30184.899999999994</v>
          </cell>
          <cell r="CT170">
            <v>85262.797908711524</v>
          </cell>
          <cell r="CV170">
            <v>544.52019230769247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1678049.9252071094</v>
          </cell>
          <cell r="J15">
            <v>1977814.5632321686</v>
          </cell>
          <cell r="L15">
            <v>3655864.4884392777</v>
          </cell>
          <cell r="N15">
            <v>26.818269230769232</v>
          </cell>
          <cell r="O15" t="str">
            <v>DTY</v>
          </cell>
          <cell r="P15">
            <v>1678</v>
          </cell>
          <cell r="R15">
            <v>1977.8</v>
          </cell>
          <cell r="T15">
            <v>3655.8</v>
          </cell>
          <cell r="X15">
            <v>0</v>
          </cell>
          <cell r="Z15">
            <v>0</v>
          </cell>
          <cell r="AD15">
            <v>1678</v>
          </cell>
          <cell r="AF15">
            <v>1977.8</v>
          </cell>
          <cell r="AH15">
            <v>3655.8</v>
          </cell>
          <cell r="AJ15">
            <v>26.818269230769232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13.864000000000001</v>
          </cell>
          <cell r="AV15">
            <v>22.954000000000001</v>
          </cell>
          <cell r="AX15">
            <v>36.817999999999998</v>
          </cell>
          <cell r="AZ15">
            <v>9.9596153846153848E-2</v>
          </cell>
          <cell r="BB15">
            <v>1691.864</v>
          </cell>
          <cell r="BD15">
            <v>2000.7539999999999</v>
          </cell>
          <cell r="BF15">
            <v>3692.6179999999999</v>
          </cell>
          <cell r="BH15">
            <v>26.917865384615386</v>
          </cell>
          <cell r="BN15">
            <v>0</v>
          </cell>
          <cell r="BR15">
            <v>1691.864</v>
          </cell>
          <cell r="BT15">
            <v>2000.7539999999999</v>
          </cell>
          <cell r="BV15">
            <v>3692.6179999999999</v>
          </cell>
          <cell r="BX15">
            <v>26.917865384615386</v>
          </cell>
          <cell r="CB15">
            <v>6.3234974613461539</v>
          </cell>
          <cell r="CD15">
            <v>6.3234974613461539</v>
          </cell>
          <cell r="CG15" t="str">
            <v>DTY</v>
          </cell>
          <cell r="CH15">
            <v>-1150.701</v>
          </cell>
          <cell r="CJ15">
            <v>-1356.26</v>
          </cell>
          <cell r="CL15">
            <v>-2506.9610000000002</v>
          </cell>
          <cell r="CN15">
            <v>-18.39</v>
          </cell>
          <cell r="CO15" t="str">
            <v>DTY</v>
          </cell>
          <cell r="CP15">
            <v>547.48649746134606</v>
          </cell>
          <cell r="CR15">
            <v>644.49399999999991</v>
          </cell>
          <cell r="CT15">
            <v>1191.980497461346</v>
          </cell>
          <cell r="CV15">
            <v>8.5278653846153851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79531.460323076142</v>
          </cell>
          <cell r="J16">
            <v>210560.19</v>
          </cell>
          <cell r="L16">
            <v>290091.65032307617</v>
          </cell>
          <cell r="N16">
            <v>1.0903846153846153</v>
          </cell>
          <cell r="O16" t="str">
            <v>LL</v>
          </cell>
          <cell r="P16">
            <v>79.5</v>
          </cell>
          <cell r="R16">
            <v>210.6</v>
          </cell>
          <cell r="T16">
            <v>290.10000000000002</v>
          </cell>
          <cell r="X16">
            <v>0</v>
          </cell>
          <cell r="Z16">
            <v>0</v>
          </cell>
          <cell r="AD16">
            <v>79.5</v>
          </cell>
          <cell r="AF16">
            <v>210.6</v>
          </cell>
          <cell r="AH16">
            <v>290.10000000000002</v>
          </cell>
          <cell r="AJ16">
            <v>1.0903846153846153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6.9320000000000004</v>
          </cell>
          <cell r="AV16">
            <v>11.477</v>
          </cell>
          <cell r="AX16">
            <v>18.408999999999999</v>
          </cell>
          <cell r="AZ16">
            <v>4.9798076923076924E-2</v>
          </cell>
          <cell r="BB16">
            <v>86.432000000000002</v>
          </cell>
          <cell r="BD16">
            <v>222.077</v>
          </cell>
          <cell r="BF16">
            <v>308.50900000000001</v>
          </cell>
          <cell r="BH16">
            <v>1.1401826923076923</v>
          </cell>
          <cell r="BN16">
            <v>0</v>
          </cell>
          <cell r="BR16">
            <v>86.432000000000002</v>
          </cell>
          <cell r="BT16">
            <v>222.077</v>
          </cell>
          <cell r="BV16">
            <v>308.50900000000001</v>
          </cell>
          <cell r="BX16">
            <v>1.1401826923076923</v>
          </cell>
          <cell r="CB16">
            <v>0.28190926817307693</v>
          </cell>
          <cell r="CD16">
            <v>0.28190926817307693</v>
          </cell>
          <cell r="CG16" t="str">
            <v>LL</v>
          </cell>
          <cell r="CH16">
            <v>-55.245000000000005</v>
          </cell>
          <cell r="CJ16">
            <v>-146.26300000000001</v>
          </cell>
          <cell r="CL16">
            <v>-201.50800000000001</v>
          </cell>
          <cell r="CN16">
            <v>-0.76</v>
          </cell>
          <cell r="CO16" t="str">
            <v>LL</v>
          </cell>
          <cell r="CP16">
            <v>31.468909268173078</v>
          </cell>
          <cell r="CR16">
            <v>75.813999999999993</v>
          </cell>
          <cell r="CT16">
            <v>107.28290926817307</v>
          </cell>
          <cell r="CV16">
            <v>0.3801826923076923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603973.94654142007</v>
          </cell>
          <cell r="J17">
            <v>100110.01</v>
          </cell>
          <cell r="L17">
            <v>704083.95654142008</v>
          </cell>
          <cell r="N17">
            <v>5.8923076923076927</v>
          </cell>
          <cell r="O17" t="str">
            <v>SSS</v>
          </cell>
          <cell r="P17">
            <v>604</v>
          </cell>
          <cell r="R17">
            <v>100.1</v>
          </cell>
          <cell r="T17">
            <v>704.1</v>
          </cell>
          <cell r="X17">
            <v>0</v>
          </cell>
          <cell r="Z17">
            <v>0</v>
          </cell>
          <cell r="AD17">
            <v>604</v>
          </cell>
          <cell r="AF17">
            <v>100.1</v>
          </cell>
          <cell r="AH17">
            <v>704.1</v>
          </cell>
          <cell r="AJ17">
            <v>5.8923076923076927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13.864000000000001</v>
          </cell>
          <cell r="AV17">
            <v>22.954000000000001</v>
          </cell>
          <cell r="AX17">
            <v>36.817999999999998</v>
          </cell>
          <cell r="AZ17">
            <v>9.9596153846153848E-2</v>
          </cell>
          <cell r="BB17">
            <v>617.86400000000003</v>
          </cell>
          <cell r="BD17">
            <v>123.054</v>
          </cell>
          <cell r="BF17">
            <v>740.91800000000001</v>
          </cell>
          <cell r="BH17">
            <v>5.9919038461538463</v>
          </cell>
          <cell r="BN17">
            <v>0</v>
          </cell>
          <cell r="BR17">
            <v>617.86400000000003</v>
          </cell>
          <cell r="BT17">
            <v>123.054</v>
          </cell>
          <cell r="BV17">
            <v>740.91800000000001</v>
          </cell>
          <cell r="BX17">
            <v>5.9919038461538463</v>
          </cell>
          <cell r="CB17">
            <v>4.4430566209615385</v>
          </cell>
          <cell r="CD17">
            <v>4.4430566209615385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622.30705662096159</v>
          </cell>
          <cell r="CR17">
            <v>123.054</v>
          </cell>
          <cell r="CT17">
            <v>745.36105662096156</v>
          </cell>
          <cell r="CV17">
            <v>5.9919038461538463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263068.25719726708</v>
          </cell>
          <cell r="J18">
            <v>53374.75248960669</v>
          </cell>
          <cell r="L18">
            <v>316443.00968687376</v>
          </cell>
          <cell r="N18">
            <v>3.5572115384615386</v>
          </cell>
          <cell r="O18" t="str">
            <v>PUR</v>
          </cell>
          <cell r="P18">
            <v>263.10000000000002</v>
          </cell>
          <cell r="R18">
            <v>53.4</v>
          </cell>
          <cell r="T18">
            <v>316.5</v>
          </cell>
          <cell r="X18">
            <v>0</v>
          </cell>
          <cell r="Z18">
            <v>0</v>
          </cell>
          <cell r="AD18">
            <v>263.10000000000002</v>
          </cell>
          <cell r="AF18">
            <v>53.4</v>
          </cell>
          <cell r="AH18">
            <v>316.5</v>
          </cell>
          <cell r="AJ18">
            <v>3.5572115384615386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13.864000000000001</v>
          </cell>
          <cell r="AV18">
            <v>22.954000000000001</v>
          </cell>
          <cell r="AX18">
            <v>36.817999999999998</v>
          </cell>
          <cell r="AZ18">
            <v>9.9596153846153848E-2</v>
          </cell>
          <cell r="BB18">
            <v>276.964</v>
          </cell>
          <cell r="BD18">
            <v>76.353999999999999</v>
          </cell>
          <cell r="BF18">
            <v>353.31799999999998</v>
          </cell>
          <cell r="BH18">
            <v>3.6568076923076926</v>
          </cell>
          <cell r="BN18">
            <v>0</v>
          </cell>
          <cell r="BR18">
            <v>276.964</v>
          </cell>
          <cell r="BT18">
            <v>76.353999999999999</v>
          </cell>
          <cell r="BV18">
            <v>353.31799999999998</v>
          </cell>
          <cell r="BX18">
            <v>3.6568076923076926</v>
          </cell>
          <cell r="CB18">
            <v>1.9871042019230769</v>
          </cell>
          <cell r="CD18">
            <v>1.9871042019230769</v>
          </cell>
          <cell r="CG18" t="str">
            <v>PUR</v>
          </cell>
          <cell r="CH18">
            <v>-72.458999999999989</v>
          </cell>
          <cell r="CJ18">
            <v>-14.700999999999999</v>
          </cell>
          <cell r="CL18">
            <v>-87.159999999999982</v>
          </cell>
          <cell r="CN18">
            <v>-0.97700000000000009</v>
          </cell>
          <cell r="CO18" t="str">
            <v>PUR</v>
          </cell>
          <cell r="CP18">
            <v>206.4921042019231</v>
          </cell>
          <cell r="CR18">
            <v>61.652999999999999</v>
          </cell>
          <cell r="CT18">
            <v>268.14510420192312</v>
          </cell>
          <cell r="CV18">
            <v>2.6798076923076923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1127055.3922010246</v>
          </cell>
          <cell r="J19">
            <v>2459516.0320869107</v>
          </cell>
          <cell r="L19">
            <v>3586571.4242879353</v>
          </cell>
          <cell r="N19">
            <v>14.13076923076923</v>
          </cell>
          <cell r="O19" t="str">
            <v>POP</v>
          </cell>
          <cell r="P19">
            <v>1127.0999999999999</v>
          </cell>
          <cell r="R19">
            <v>2459.5</v>
          </cell>
          <cell r="T19">
            <v>3586.6</v>
          </cell>
          <cell r="X19">
            <v>0</v>
          </cell>
          <cell r="Z19">
            <v>0</v>
          </cell>
          <cell r="AD19">
            <v>1127.0999999999999</v>
          </cell>
          <cell r="AF19">
            <v>2459.5</v>
          </cell>
          <cell r="AH19">
            <v>3586.6</v>
          </cell>
          <cell r="AJ19">
            <v>14.13076923076923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13.864000000000001</v>
          </cell>
          <cell r="AV19">
            <v>22.954000000000001</v>
          </cell>
          <cell r="AX19">
            <v>36.817999999999998</v>
          </cell>
          <cell r="AZ19">
            <v>9.9596153846153848E-2</v>
          </cell>
          <cell r="BB19">
            <v>1140.9639999999999</v>
          </cell>
          <cell r="BD19">
            <v>2482.4540000000002</v>
          </cell>
          <cell r="BF19">
            <v>3623.4180000000001</v>
          </cell>
          <cell r="BH19">
            <v>14.230365384615384</v>
          </cell>
          <cell r="BN19">
            <v>0</v>
          </cell>
          <cell r="BR19">
            <v>1140.9639999999999</v>
          </cell>
          <cell r="BT19">
            <v>2482.4540000000002</v>
          </cell>
          <cell r="BV19">
            <v>3623.4180000000001</v>
          </cell>
          <cell r="BX19">
            <v>14.230365384615384</v>
          </cell>
          <cell r="CB19">
            <v>6.2512002363461541</v>
          </cell>
          <cell r="CD19">
            <v>6.2512002363461541</v>
          </cell>
          <cell r="CG19" t="str">
            <v>POP</v>
          </cell>
          <cell r="CH19">
            <v>-462.43699999999995</v>
          </cell>
          <cell r="CJ19">
            <v>-1009.1530000000001</v>
          </cell>
          <cell r="CL19">
            <v>-1471.5900000000001</v>
          </cell>
          <cell r="CN19">
            <v>-5.8</v>
          </cell>
          <cell r="CO19" t="str">
            <v>POP</v>
          </cell>
          <cell r="CP19">
            <v>684.77820023634627</v>
          </cell>
          <cell r="CR19">
            <v>1473.3009999999999</v>
          </cell>
          <cell r="CT19">
            <v>2158.079200236346</v>
          </cell>
          <cell r="CV19">
            <v>8.430365384615385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1217966.3651831248</v>
          </cell>
          <cell r="J20">
            <v>500299.94999999995</v>
          </cell>
          <cell r="L20">
            <v>1718266.3151831247</v>
          </cell>
          <cell r="N20">
            <v>23.713461538461537</v>
          </cell>
          <cell r="O20" t="str">
            <v>HKP</v>
          </cell>
          <cell r="P20">
            <v>1218</v>
          </cell>
          <cell r="R20">
            <v>500.3</v>
          </cell>
          <cell r="T20">
            <v>1718.3</v>
          </cell>
          <cell r="X20">
            <v>0</v>
          </cell>
          <cell r="Z20">
            <v>0</v>
          </cell>
          <cell r="AD20">
            <v>1218</v>
          </cell>
          <cell r="AF20">
            <v>500.3</v>
          </cell>
          <cell r="AH20">
            <v>1718.3</v>
          </cell>
          <cell r="AJ20">
            <v>23.713461538461537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6.9320000000000004</v>
          </cell>
          <cell r="AV20">
            <v>11.477</v>
          </cell>
          <cell r="AX20">
            <v>18.408999999999999</v>
          </cell>
          <cell r="AZ20">
            <v>4.9798076923076924E-2</v>
          </cell>
          <cell r="BB20">
            <v>1224.932</v>
          </cell>
          <cell r="BD20">
            <v>511.77699999999999</v>
          </cell>
          <cell r="BF20">
            <v>1736.7090000000001</v>
          </cell>
          <cell r="BH20">
            <v>23.763259615384616</v>
          </cell>
          <cell r="BN20">
            <v>0</v>
          </cell>
          <cell r="BR20">
            <v>1224.932</v>
          </cell>
          <cell r="BT20">
            <v>511.77699999999999</v>
          </cell>
          <cell r="BV20">
            <v>1736.7090000000001</v>
          </cell>
          <cell r="BX20">
            <v>23.763259615384616</v>
          </cell>
          <cell r="CB20">
            <v>10.405802337403847</v>
          </cell>
          <cell r="CD20">
            <v>10.405802337403847</v>
          </cell>
          <cell r="CG20" t="str">
            <v>HKP</v>
          </cell>
          <cell r="CH20">
            <v>-499.73900000000003</v>
          </cell>
          <cell r="CJ20">
            <v>-205.27500000000001</v>
          </cell>
          <cell r="CL20">
            <v>-705.01400000000001</v>
          </cell>
          <cell r="CN20">
            <v>-9.73</v>
          </cell>
          <cell r="CO20" t="str">
            <v>HKP</v>
          </cell>
          <cell r="CP20">
            <v>735.59880233740387</v>
          </cell>
          <cell r="CR20">
            <v>306.50199999999995</v>
          </cell>
          <cell r="CT20">
            <v>1042.1008023374038</v>
          </cell>
          <cell r="CV20">
            <v>14.033259615384615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32881.060080292766</v>
          </cell>
          <cell r="J21">
            <v>23098.380000000008</v>
          </cell>
          <cell r="L21">
            <v>55979.44008029277</v>
          </cell>
          <cell r="N21">
            <v>0.66153846153846152</v>
          </cell>
          <cell r="O21" t="str">
            <v>CSS</v>
          </cell>
          <cell r="P21">
            <v>32.9</v>
          </cell>
          <cell r="R21">
            <v>23.1</v>
          </cell>
          <cell r="T21">
            <v>56</v>
          </cell>
          <cell r="X21">
            <v>0</v>
          </cell>
          <cell r="Z21">
            <v>0</v>
          </cell>
          <cell r="AD21">
            <v>32.9</v>
          </cell>
          <cell r="AF21">
            <v>23.1</v>
          </cell>
          <cell r="AH21">
            <v>56</v>
          </cell>
          <cell r="AJ21">
            <v>0.66153846153846152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13.864000000000001</v>
          </cell>
          <cell r="AV21">
            <v>22.954000000000001</v>
          </cell>
          <cell r="AX21">
            <v>36.817999999999998</v>
          </cell>
          <cell r="AZ21">
            <v>9.9596153846153848E-2</v>
          </cell>
          <cell r="BB21">
            <v>46.763999999999996</v>
          </cell>
          <cell r="BD21">
            <v>46.054000000000002</v>
          </cell>
          <cell r="BF21">
            <v>92.817999999999998</v>
          </cell>
          <cell r="BH21">
            <v>0.76113461538461535</v>
          </cell>
          <cell r="BN21">
            <v>0</v>
          </cell>
          <cell r="BR21">
            <v>46.763999999999996</v>
          </cell>
          <cell r="BT21">
            <v>46.054000000000002</v>
          </cell>
          <cell r="BV21">
            <v>92.817999999999998</v>
          </cell>
          <cell r="BX21">
            <v>0.76113461538461535</v>
          </cell>
          <cell r="CB21">
            <v>0.56438892865384616</v>
          </cell>
          <cell r="CD21">
            <v>0.56438892865384616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47.328388928653844</v>
          </cell>
          <cell r="CR21">
            <v>46.054000000000002</v>
          </cell>
          <cell r="CT21">
            <v>93.382388928653853</v>
          </cell>
          <cell r="CV21">
            <v>0.76113461538461535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651940.25940226892</v>
          </cell>
          <cell r="J22">
            <v>59067.249999999898</v>
          </cell>
          <cell r="L22">
            <v>711007.5094022688</v>
          </cell>
          <cell r="N22">
            <v>4.5100961538461535</v>
          </cell>
          <cell r="O22" t="str">
            <v>PHM</v>
          </cell>
          <cell r="P22">
            <v>651.9</v>
          </cell>
          <cell r="R22">
            <v>59.1</v>
          </cell>
          <cell r="T22">
            <v>711</v>
          </cell>
          <cell r="X22">
            <v>0</v>
          </cell>
          <cell r="Z22">
            <v>0</v>
          </cell>
          <cell r="AD22">
            <v>651.9</v>
          </cell>
          <cell r="AF22">
            <v>59.1</v>
          </cell>
          <cell r="AH22">
            <v>711</v>
          </cell>
          <cell r="AJ22">
            <v>4.5100961538461535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13.864000000000001</v>
          </cell>
          <cell r="AV22">
            <v>22.954000000000001</v>
          </cell>
          <cell r="AX22">
            <v>36.817999999999998</v>
          </cell>
          <cell r="AZ22">
            <v>9.9596153846153848E-2</v>
          </cell>
          <cell r="BB22">
            <v>665.76400000000001</v>
          </cell>
          <cell r="BD22">
            <v>82.054000000000002</v>
          </cell>
          <cell r="BF22">
            <v>747.81799999999998</v>
          </cell>
          <cell r="BH22">
            <v>4.6096923076923071</v>
          </cell>
          <cell r="BN22">
            <v>0</v>
          </cell>
          <cell r="BR22">
            <v>665.76400000000001</v>
          </cell>
          <cell r="BT22">
            <v>82.054000000000002</v>
          </cell>
          <cell r="BV22">
            <v>747.81799999999998</v>
          </cell>
          <cell r="BX22">
            <v>4.6096923076923071</v>
          </cell>
          <cell r="CB22">
            <v>3.4181329430769227</v>
          </cell>
          <cell r="CD22">
            <v>3.4181329430769227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669.18213294307691</v>
          </cell>
          <cell r="CR22">
            <v>82.054000000000002</v>
          </cell>
          <cell r="CT22">
            <v>751.23613294307688</v>
          </cell>
          <cell r="CV22">
            <v>4.6096923076923071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537171.81680550799</v>
          </cell>
          <cell r="J23">
            <v>191997.86363161786</v>
          </cell>
          <cell r="L23">
            <v>729169.68043712585</v>
          </cell>
          <cell r="N23">
            <v>3.7370192307692309</v>
          </cell>
          <cell r="O23" t="str">
            <v>FIS</v>
          </cell>
          <cell r="P23">
            <v>537.20000000000005</v>
          </cell>
          <cell r="R23">
            <v>192</v>
          </cell>
          <cell r="T23">
            <v>729.2</v>
          </cell>
          <cell r="X23">
            <v>0</v>
          </cell>
          <cell r="Z23">
            <v>0</v>
          </cell>
          <cell r="AD23">
            <v>537.20000000000005</v>
          </cell>
          <cell r="AF23">
            <v>192</v>
          </cell>
          <cell r="AH23">
            <v>729.2</v>
          </cell>
          <cell r="AJ23">
            <v>3.7370192307692309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103.98</v>
          </cell>
          <cell r="AV23">
            <v>172.155</v>
          </cell>
          <cell r="AX23">
            <v>276.13499999999999</v>
          </cell>
          <cell r="AZ23">
            <v>0.74697115384615376</v>
          </cell>
          <cell r="BB23">
            <v>641.18000000000006</v>
          </cell>
          <cell r="BD23">
            <v>364.15499999999997</v>
          </cell>
          <cell r="BF23">
            <v>1005.335</v>
          </cell>
          <cell r="BH23">
            <v>4.4839903846153844</v>
          </cell>
          <cell r="BN23">
            <v>0</v>
          </cell>
          <cell r="BR23">
            <v>641.18000000000006</v>
          </cell>
          <cell r="BT23">
            <v>364.15499999999997</v>
          </cell>
          <cell r="BV23">
            <v>1005.335</v>
          </cell>
          <cell r="BX23">
            <v>4.4839903846153844</v>
          </cell>
          <cell r="CB23">
            <v>2.1340586500961538</v>
          </cell>
          <cell r="CD23">
            <v>2.1340586500961538</v>
          </cell>
          <cell r="CG23" t="str">
            <v>FIS</v>
          </cell>
          <cell r="CH23">
            <v>-151.66499999999999</v>
          </cell>
          <cell r="CJ23">
            <v>-54.210999999999999</v>
          </cell>
          <cell r="CL23">
            <v>-205.87599999999998</v>
          </cell>
          <cell r="CN23">
            <v>-1.6059999999999999</v>
          </cell>
          <cell r="CO23" t="str">
            <v>FIS</v>
          </cell>
          <cell r="CP23">
            <v>491.64905865009621</v>
          </cell>
          <cell r="CR23">
            <v>309.94399999999996</v>
          </cell>
          <cell r="CT23">
            <v>801.59305865009617</v>
          </cell>
          <cell r="CV23">
            <v>2.8779903846153845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1739844.2984971299</v>
          </cell>
          <cell r="J24">
            <v>584522.10274751857</v>
          </cell>
          <cell r="L24">
            <v>2324366.4012446487</v>
          </cell>
          <cell r="N24">
            <v>19.358653846153846</v>
          </cell>
          <cell r="O24" t="str">
            <v>PAC</v>
          </cell>
          <cell r="P24">
            <v>1739.8</v>
          </cell>
          <cell r="R24">
            <v>584.5</v>
          </cell>
          <cell r="T24">
            <v>2324.3000000000002</v>
          </cell>
          <cell r="X24">
            <v>0</v>
          </cell>
          <cell r="Z24">
            <v>0</v>
          </cell>
          <cell r="AD24">
            <v>1739.8</v>
          </cell>
          <cell r="AF24">
            <v>584.5</v>
          </cell>
          <cell r="AH24">
            <v>2324.3000000000002</v>
          </cell>
          <cell r="AJ24">
            <v>19.358653846153846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242.62</v>
          </cell>
          <cell r="AV24">
            <v>401.69499999999999</v>
          </cell>
          <cell r="AX24">
            <v>644.31500000000005</v>
          </cell>
          <cell r="AZ24">
            <v>1.7429326923076922</v>
          </cell>
          <cell r="BB24">
            <v>1982.42</v>
          </cell>
          <cell r="BD24">
            <v>986.19499999999994</v>
          </cell>
          <cell r="BF24">
            <v>2968.6149999999998</v>
          </cell>
          <cell r="BH24">
            <v>21.10158653846154</v>
          </cell>
          <cell r="BN24">
            <v>0</v>
          </cell>
          <cell r="BR24">
            <v>1982.42</v>
          </cell>
          <cell r="BT24">
            <v>986.19499999999994</v>
          </cell>
          <cell r="BV24">
            <v>2968.6149999999998</v>
          </cell>
          <cell r="BX24">
            <v>21.10158653846154</v>
          </cell>
          <cell r="CB24">
            <v>11.865336434134615</v>
          </cell>
          <cell r="CD24">
            <v>11.865336434134615</v>
          </cell>
          <cell r="CG24" t="str">
            <v>PAC</v>
          </cell>
          <cell r="CH24">
            <v>-458.05700000000002</v>
          </cell>
          <cell r="CJ24">
            <v>-153.88999999999999</v>
          </cell>
          <cell r="CL24">
            <v>-611.947</v>
          </cell>
          <cell r="CN24">
            <v>-5.0999999999999996</v>
          </cell>
          <cell r="CO24" t="str">
            <v>PAC</v>
          </cell>
          <cell r="CP24">
            <v>1536.2283364341347</v>
          </cell>
          <cell r="CR24">
            <v>832.30499999999995</v>
          </cell>
          <cell r="CT24">
            <v>2368.5333364341345</v>
          </cell>
          <cell r="CV24">
            <v>16.001586538461538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5849750.8140535289</v>
          </cell>
          <cell r="J25">
            <v>3470908.277170077</v>
          </cell>
          <cell r="L25">
            <v>9320659.091223605</v>
          </cell>
          <cell r="N25">
            <v>33.800961538461536</v>
          </cell>
          <cell r="O25" t="str">
            <v>MGT</v>
          </cell>
          <cell r="P25">
            <v>5849.8</v>
          </cell>
          <cell r="R25">
            <v>3470.9</v>
          </cell>
          <cell r="T25">
            <v>9320.7000000000007</v>
          </cell>
          <cell r="X25">
            <v>0</v>
          </cell>
          <cell r="Z25">
            <v>0</v>
          </cell>
          <cell r="AD25">
            <v>5849.8</v>
          </cell>
          <cell r="AF25">
            <v>3470.9</v>
          </cell>
          <cell r="AH25">
            <v>9320.7000000000007</v>
          </cell>
          <cell r="AJ25">
            <v>33.800961538461536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62.388000000000005</v>
          </cell>
          <cell r="AV25">
            <v>103.29300000000001</v>
          </cell>
          <cell r="AX25">
            <v>165.68100000000001</v>
          </cell>
          <cell r="AZ25">
            <v>0.44818269230769225</v>
          </cell>
          <cell r="BB25">
            <v>5912.1880000000001</v>
          </cell>
          <cell r="BD25">
            <v>3574.1930000000002</v>
          </cell>
          <cell r="BF25">
            <v>9486.3810000000012</v>
          </cell>
          <cell r="BH25">
            <v>34.249144230769225</v>
          </cell>
          <cell r="BN25">
            <v>0</v>
          </cell>
          <cell r="BR25">
            <v>5912.1880000000001</v>
          </cell>
          <cell r="BT25">
            <v>3574.1930000000002</v>
          </cell>
          <cell r="BV25">
            <v>9486.3810000000012</v>
          </cell>
          <cell r="BX25">
            <v>34.249144230769225</v>
          </cell>
          <cell r="CB25">
            <v>18.329492638557689</v>
          </cell>
          <cell r="CD25">
            <v>18.329492638557689</v>
          </cell>
          <cell r="CG25" t="str">
            <v>MGT</v>
          </cell>
          <cell r="CH25">
            <v>-1651.6390000000001</v>
          </cell>
          <cell r="CJ25">
            <v>-979.98800000000006</v>
          </cell>
          <cell r="CL25">
            <v>-2631.6270000000004</v>
          </cell>
          <cell r="CN25">
            <v>-9.5299999999999976</v>
          </cell>
          <cell r="CO25" t="str">
            <v>MGT</v>
          </cell>
          <cell r="CP25">
            <v>4278.8784926385579</v>
          </cell>
          <cell r="CR25">
            <v>2594.2049999999999</v>
          </cell>
          <cell r="CT25">
            <v>6873.0834926385578</v>
          </cell>
          <cell r="CV25">
            <v>24.719144230769228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265233.40521172457</v>
          </cell>
          <cell r="J26">
            <v>17857.742017722376</v>
          </cell>
          <cell r="L26">
            <v>283091.14722944697</v>
          </cell>
          <cell r="N26">
            <v>2.4120192307692307</v>
          </cell>
          <cell r="O26" t="str">
            <v>MRD</v>
          </cell>
          <cell r="P26">
            <v>265.2</v>
          </cell>
          <cell r="R26">
            <v>17.899999999999999</v>
          </cell>
          <cell r="T26">
            <v>283.09999999999997</v>
          </cell>
          <cell r="X26">
            <v>0</v>
          </cell>
          <cell r="Z26">
            <v>0</v>
          </cell>
          <cell r="AD26">
            <v>265.2</v>
          </cell>
          <cell r="AF26">
            <v>17.899999999999999</v>
          </cell>
          <cell r="AH26">
            <v>283.09999999999997</v>
          </cell>
          <cell r="AJ26">
            <v>2.4120192307692307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13.864000000000001</v>
          </cell>
          <cell r="AV26">
            <v>22.954000000000001</v>
          </cell>
          <cell r="AX26">
            <v>36.817999999999998</v>
          </cell>
          <cell r="AZ26">
            <v>9.9596153846153848E-2</v>
          </cell>
          <cell r="BB26">
            <v>279.06399999999996</v>
          </cell>
          <cell r="BD26">
            <v>40.853999999999999</v>
          </cell>
          <cell r="BF26">
            <v>319.91799999999995</v>
          </cell>
          <cell r="BH26">
            <v>2.5116153846153848</v>
          </cell>
          <cell r="BN26">
            <v>0</v>
          </cell>
          <cell r="BR26">
            <v>279.06399999999996</v>
          </cell>
          <cell r="BT26">
            <v>40.853999999999999</v>
          </cell>
          <cell r="BV26">
            <v>319.91799999999995</v>
          </cell>
          <cell r="BX26">
            <v>2.5116153846153848</v>
          </cell>
          <cell r="CB26">
            <v>1.0689722238461539</v>
          </cell>
          <cell r="CD26">
            <v>1.0689722238461539</v>
          </cell>
          <cell r="CG26" t="str">
            <v>MRD</v>
          </cell>
          <cell r="CH26">
            <v>-117.795</v>
          </cell>
          <cell r="CJ26">
            <v>-7.931</v>
          </cell>
          <cell r="CL26">
            <v>-125.726</v>
          </cell>
          <cell r="CN26">
            <v>-1.07</v>
          </cell>
          <cell r="CO26" t="str">
            <v>MRD</v>
          </cell>
          <cell r="CP26">
            <v>162.33797222384612</v>
          </cell>
          <cell r="CR26">
            <v>32.923000000000002</v>
          </cell>
          <cell r="CT26">
            <v>195.26097222384612</v>
          </cell>
          <cell r="CV26">
            <v>1.4416153846153847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36487.657760217997</v>
          </cell>
          <cell r="J27">
            <v>234638.51691083075</v>
          </cell>
          <cell r="L27">
            <v>271126.17467104876</v>
          </cell>
          <cell r="N27">
            <v>0.35528846153846155</v>
          </cell>
          <cell r="O27" t="str">
            <v>MSA</v>
          </cell>
          <cell r="P27">
            <v>36.5</v>
          </cell>
          <cell r="R27">
            <v>234.6</v>
          </cell>
          <cell r="T27">
            <v>271.10000000000002</v>
          </cell>
          <cell r="X27">
            <v>0</v>
          </cell>
          <cell r="Z27">
            <v>0</v>
          </cell>
          <cell r="AD27">
            <v>36.5</v>
          </cell>
          <cell r="AF27">
            <v>234.6</v>
          </cell>
          <cell r="AH27">
            <v>271.10000000000002</v>
          </cell>
          <cell r="AJ27">
            <v>0.35528846153846155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13.864000000000001</v>
          </cell>
          <cell r="AV27">
            <v>22.954000000000001</v>
          </cell>
          <cell r="AX27">
            <v>36.817999999999998</v>
          </cell>
          <cell r="AZ27">
            <v>9.9596153846153848E-2</v>
          </cell>
          <cell r="BB27">
            <v>50.364000000000004</v>
          </cell>
          <cell r="BD27">
            <v>257.55399999999997</v>
          </cell>
          <cell r="BF27">
            <v>307.91800000000001</v>
          </cell>
          <cell r="BH27">
            <v>0.45488461538461539</v>
          </cell>
          <cell r="BJ27">
            <v>59.965000000000003</v>
          </cell>
          <cell r="BN27">
            <v>59.965000000000003</v>
          </cell>
          <cell r="BP27">
            <v>9.4E-2</v>
          </cell>
          <cell r="BR27">
            <v>110.32900000000001</v>
          </cell>
          <cell r="BT27">
            <v>257.55399999999997</v>
          </cell>
          <cell r="BV27">
            <v>367.88299999999998</v>
          </cell>
          <cell r="BX27">
            <v>0.54888461538461542</v>
          </cell>
          <cell r="CB27">
            <v>0.22904103115384619</v>
          </cell>
          <cell r="CD27">
            <v>0.22904103115384619</v>
          </cell>
          <cell r="CG27" t="str">
            <v>MSA</v>
          </cell>
          <cell r="CH27">
            <v>-25.346</v>
          </cell>
          <cell r="CJ27">
            <v>-162.98599999999999</v>
          </cell>
          <cell r="CL27">
            <v>-188.33199999999999</v>
          </cell>
          <cell r="CN27">
            <v>-0.24</v>
          </cell>
          <cell r="CO27" t="str">
            <v>MSA</v>
          </cell>
          <cell r="CP27">
            <v>85.212041031153845</v>
          </cell>
          <cell r="CR27">
            <v>94.567999999999984</v>
          </cell>
          <cell r="CT27">
            <v>179.78004103115381</v>
          </cell>
          <cell r="CV27">
            <v>0.30888461538461542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1997678.3259616091</v>
          </cell>
          <cell r="J28">
            <v>302884.18000000005</v>
          </cell>
          <cell r="L28">
            <v>2300562.5059616091</v>
          </cell>
          <cell r="N28">
            <v>17.220192307692308</v>
          </cell>
          <cell r="O28" t="str">
            <v>NAD</v>
          </cell>
          <cell r="P28">
            <v>1997.7</v>
          </cell>
          <cell r="R28">
            <v>302.89999999999998</v>
          </cell>
          <cell r="T28">
            <v>2300.6</v>
          </cell>
          <cell r="X28">
            <v>0</v>
          </cell>
          <cell r="Z28">
            <v>0</v>
          </cell>
          <cell r="AD28">
            <v>1997.7</v>
          </cell>
          <cell r="AF28">
            <v>302.89999999999998</v>
          </cell>
          <cell r="AH28">
            <v>2300.6</v>
          </cell>
          <cell r="AJ28">
            <v>17.220192307692308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13.864000000000001</v>
          </cell>
          <cell r="AV28">
            <v>22.954000000000001</v>
          </cell>
          <cell r="AX28">
            <v>36.817999999999998</v>
          </cell>
          <cell r="AZ28">
            <v>9.9596153846153848E-2</v>
          </cell>
          <cell r="BB28">
            <v>2011.5640000000001</v>
          </cell>
          <cell r="BD28">
            <v>325.85399999999998</v>
          </cell>
          <cell r="BF28">
            <v>2337.4180000000001</v>
          </cell>
          <cell r="BH28">
            <v>17.319788461538462</v>
          </cell>
          <cell r="BN28">
            <v>0</v>
          </cell>
          <cell r="BR28">
            <v>2011.5640000000001</v>
          </cell>
          <cell r="BT28">
            <v>325.85399999999998</v>
          </cell>
          <cell r="BV28">
            <v>2337.4180000000001</v>
          </cell>
          <cell r="BX28">
            <v>17.319788461538462</v>
          </cell>
          <cell r="CB28">
            <v>5.2052433421153843</v>
          </cell>
          <cell r="CD28">
            <v>5.2052433421153843</v>
          </cell>
          <cell r="CG28" t="str">
            <v>NAD</v>
          </cell>
          <cell r="CH28">
            <v>-1195.0329999999999</v>
          </cell>
          <cell r="CJ28">
            <v>-181.18799999999999</v>
          </cell>
          <cell r="CL28">
            <v>-1376.221</v>
          </cell>
          <cell r="CN28">
            <v>-10.3</v>
          </cell>
          <cell r="CO28" t="str">
            <v>NAD</v>
          </cell>
          <cell r="CP28">
            <v>821.73624334211559</v>
          </cell>
          <cell r="CR28">
            <v>144.666</v>
          </cell>
          <cell r="CT28">
            <v>966.40224334211553</v>
          </cell>
          <cell r="CV28">
            <v>7.0197884615384609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L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L31">
            <v>0</v>
          </cell>
          <cell r="O31" t="str">
            <v>MSG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  <cell r="DJ31">
            <v>0</v>
          </cell>
          <cell r="DL31">
            <v>0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L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L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L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L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L36">
            <v>0</v>
          </cell>
          <cell r="O36" t="str">
            <v>MIS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  <cell r="DJ36">
            <v>0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L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L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L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L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L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L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L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L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L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TBD</v>
          </cell>
          <cell r="D46" t="str">
            <v>RESERVED FOR FUTURE USE</v>
          </cell>
          <cell r="F46" t="str">
            <v>D16</v>
          </cell>
          <cell r="H46" t="str">
            <v>XXXXXXXXX</v>
          </cell>
          <cell r="J46" t="str">
            <v>XXXXXXXXX</v>
          </cell>
          <cell r="N46" t="str">
            <v>XXXXXXXXX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7636244.7108594971</v>
          </cell>
          <cell r="J47">
            <v>1342315.5184152937</v>
          </cell>
          <cell r="L47">
            <v>8978560.2292747907</v>
          </cell>
          <cell r="N47">
            <v>68.148557692307691</v>
          </cell>
          <cell r="O47" t="str">
            <v>CRH</v>
          </cell>
          <cell r="P47">
            <v>7636.2</v>
          </cell>
          <cell r="R47">
            <v>1342.3</v>
          </cell>
          <cell r="T47">
            <v>8978.5</v>
          </cell>
          <cell r="AD47">
            <v>7636.2</v>
          </cell>
          <cell r="AF47">
            <v>1342.3</v>
          </cell>
          <cell r="AH47">
            <v>8978.5</v>
          </cell>
          <cell r="AJ47">
            <v>68.148557692307691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13.864000000000001</v>
          </cell>
          <cell r="AV47">
            <v>22.954000000000001</v>
          </cell>
          <cell r="AX47">
            <v>36.817999999999998</v>
          </cell>
          <cell r="AZ47">
            <v>9.9596153846153848E-2</v>
          </cell>
          <cell r="BB47">
            <v>7650.0639999999994</v>
          </cell>
          <cell r="BD47">
            <v>1365.2539999999999</v>
          </cell>
          <cell r="BF47">
            <v>9015.3179999999993</v>
          </cell>
          <cell r="BH47">
            <v>68.248153846153841</v>
          </cell>
          <cell r="BJ47">
            <v>0</v>
          </cell>
          <cell r="BN47">
            <v>0</v>
          </cell>
          <cell r="BP47">
            <v>0</v>
          </cell>
          <cell r="BR47">
            <v>7650.0639999999994</v>
          </cell>
          <cell r="BT47">
            <v>1365.2539999999999</v>
          </cell>
          <cell r="BV47">
            <v>9015.3179999999993</v>
          </cell>
          <cell r="BX47">
            <v>68.248153846153841</v>
          </cell>
          <cell r="CB47">
            <v>50.606688558461535</v>
          </cell>
          <cell r="CD47">
            <v>50.606688558461535</v>
          </cell>
          <cell r="CG47" t="str">
            <v>CRH</v>
          </cell>
          <cell r="CO47" t="str">
            <v>CRH</v>
          </cell>
          <cell r="CP47">
            <v>7700.6706885584608</v>
          </cell>
          <cell r="CR47">
            <v>1365.2539999999999</v>
          </cell>
          <cell r="CT47">
            <v>9065.9246885584616</v>
          </cell>
          <cell r="CV47">
            <v>68.248153846153841</v>
          </cell>
          <cell r="DJ47">
            <v>7700.6706885584608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J48">
            <v>470.01</v>
          </cell>
          <cell r="L48">
            <v>470.01</v>
          </cell>
          <cell r="O48" t="str">
            <v>EMG</v>
          </cell>
          <cell r="P48">
            <v>0</v>
          </cell>
          <cell r="R48">
            <v>0.5</v>
          </cell>
          <cell r="T48">
            <v>0.5</v>
          </cell>
          <cell r="AD48">
            <v>0</v>
          </cell>
          <cell r="AF48">
            <v>0.5</v>
          </cell>
          <cell r="AH48">
            <v>0.5</v>
          </cell>
          <cell r="AJ48">
            <v>0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0</v>
          </cell>
          <cell r="BD48">
            <v>0.5</v>
          </cell>
          <cell r="BF48">
            <v>0.5</v>
          </cell>
          <cell r="BH48">
            <v>0</v>
          </cell>
          <cell r="BJ48">
            <v>0</v>
          </cell>
          <cell r="BN48">
            <v>0</v>
          </cell>
          <cell r="BP48">
            <v>0</v>
          </cell>
          <cell r="BR48">
            <v>0</v>
          </cell>
          <cell r="BT48">
            <v>0.5</v>
          </cell>
          <cell r="BV48">
            <v>0.5</v>
          </cell>
          <cell r="BX48">
            <v>0</v>
          </cell>
          <cell r="CB48">
            <v>0</v>
          </cell>
          <cell r="CD48">
            <v>0</v>
          </cell>
          <cell r="CG48" t="str">
            <v>EMG</v>
          </cell>
          <cell r="CO48" t="str">
            <v>EMG</v>
          </cell>
          <cell r="CP48">
            <v>0</v>
          </cell>
          <cell r="CR48">
            <v>0.5</v>
          </cell>
          <cell r="CT48">
            <v>0.5</v>
          </cell>
          <cell r="CV48">
            <v>0</v>
          </cell>
          <cell r="DJ48">
            <v>0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546417.61744563084</v>
          </cell>
          <cell r="J49">
            <v>3728.039999999979</v>
          </cell>
          <cell r="L49">
            <v>550145.65744563076</v>
          </cell>
          <cell r="N49">
            <v>5.2360576923076927</v>
          </cell>
          <cell r="O49" t="str">
            <v>CL</v>
          </cell>
          <cell r="P49">
            <v>546.4</v>
          </cell>
          <cell r="R49">
            <v>3.7</v>
          </cell>
          <cell r="T49">
            <v>550.1</v>
          </cell>
          <cell r="AD49">
            <v>546.4</v>
          </cell>
          <cell r="AF49">
            <v>3.7</v>
          </cell>
          <cell r="AH49">
            <v>550.1</v>
          </cell>
          <cell r="AJ49">
            <v>5.2360576923076927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20.795999999999999</v>
          </cell>
          <cell r="AV49">
            <v>34.430999999999997</v>
          </cell>
          <cell r="AX49">
            <v>55.226999999999997</v>
          </cell>
          <cell r="AZ49">
            <v>0.14939423076923075</v>
          </cell>
          <cell r="BB49">
            <v>567.19600000000003</v>
          </cell>
          <cell r="BD49">
            <v>38.131</v>
          </cell>
          <cell r="BF49">
            <v>605.327</v>
          </cell>
          <cell r="BH49">
            <v>5.3854519230769231</v>
          </cell>
          <cell r="BJ49">
            <v>0</v>
          </cell>
          <cell r="BN49">
            <v>0</v>
          </cell>
          <cell r="BP49">
            <v>0</v>
          </cell>
          <cell r="BR49">
            <v>567.19600000000003</v>
          </cell>
          <cell r="BT49">
            <v>38.131</v>
          </cell>
          <cell r="BV49">
            <v>605.327</v>
          </cell>
          <cell r="BX49">
            <v>5.3854519230769231</v>
          </cell>
          <cell r="CB49">
            <v>3.9933664554807691</v>
          </cell>
          <cell r="CD49">
            <v>3.9933664554807691</v>
          </cell>
          <cell r="CG49" t="str">
            <v>CL</v>
          </cell>
          <cell r="CO49" t="str">
            <v>CL</v>
          </cell>
          <cell r="CP49">
            <v>571.18936645548081</v>
          </cell>
          <cell r="CR49">
            <v>38.131</v>
          </cell>
          <cell r="CT49">
            <v>609.32036645548078</v>
          </cell>
          <cell r="CV49">
            <v>5.3854519230769231</v>
          </cell>
          <cell r="DJ49">
            <v>571.18936645548081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L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L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J52">
            <v>979.99</v>
          </cell>
          <cell r="L52">
            <v>979.99</v>
          </cell>
          <cell r="O52" t="str">
            <v>SDS</v>
          </cell>
          <cell r="P52">
            <v>0</v>
          </cell>
          <cell r="R52">
            <v>1</v>
          </cell>
          <cell r="T52">
            <v>1</v>
          </cell>
          <cell r="AD52">
            <v>0</v>
          </cell>
          <cell r="AF52">
            <v>1</v>
          </cell>
          <cell r="AH52">
            <v>1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1</v>
          </cell>
          <cell r="BF52">
            <v>1</v>
          </cell>
          <cell r="BH52">
            <v>0</v>
          </cell>
          <cell r="BJ52">
            <v>0</v>
          </cell>
          <cell r="BN52">
            <v>0</v>
          </cell>
          <cell r="BP52">
            <v>0</v>
          </cell>
          <cell r="BR52">
            <v>0</v>
          </cell>
          <cell r="BT52">
            <v>1</v>
          </cell>
          <cell r="BV52">
            <v>1</v>
          </cell>
          <cell r="BX52">
            <v>0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0</v>
          </cell>
          <cell r="CR52">
            <v>1</v>
          </cell>
          <cell r="CT52">
            <v>1</v>
          </cell>
          <cell r="CV52">
            <v>0</v>
          </cell>
          <cell r="DJ52">
            <v>0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L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J54">
            <v>5237.6499999999996</v>
          </cell>
          <cell r="L54">
            <v>5237.6499999999996</v>
          </cell>
          <cell r="O54" t="str">
            <v>OR</v>
          </cell>
          <cell r="P54">
            <v>0</v>
          </cell>
          <cell r="R54">
            <v>5.2</v>
          </cell>
          <cell r="T54">
            <v>5.2</v>
          </cell>
          <cell r="AD54">
            <v>0</v>
          </cell>
          <cell r="AF54">
            <v>5.2</v>
          </cell>
          <cell r="AH54">
            <v>5.2</v>
          </cell>
          <cell r="AJ54">
            <v>0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</v>
          </cell>
          <cell r="AV54">
            <v>0</v>
          </cell>
          <cell r="AX54">
            <v>0</v>
          </cell>
          <cell r="AZ54">
            <v>0</v>
          </cell>
          <cell r="BB54">
            <v>0</v>
          </cell>
          <cell r="BD54">
            <v>5.2</v>
          </cell>
          <cell r="BF54">
            <v>5.2</v>
          </cell>
          <cell r="BH54">
            <v>0</v>
          </cell>
          <cell r="BJ54">
            <v>0</v>
          </cell>
          <cell r="BN54">
            <v>0</v>
          </cell>
          <cell r="BP54">
            <v>0</v>
          </cell>
          <cell r="BR54">
            <v>0</v>
          </cell>
          <cell r="BT54">
            <v>5.2</v>
          </cell>
          <cell r="BV54">
            <v>5.2</v>
          </cell>
          <cell r="BX54">
            <v>0</v>
          </cell>
          <cell r="CB54">
            <v>0</v>
          </cell>
          <cell r="CD54">
            <v>0</v>
          </cell>
          <cell r="CG54" t="str">
            <v>OR</v>
          </cell>
          <cell r="CO54" t="str">
            <v>OR</v>
          </cell>
          <cell r="CP54">
            <v>0</v>
          </cell>
          <cell r="CR54">
            <v>5.2</v>
          </cell>
          <cell r="CT54">
            <v>5.2</v>
          </cell>
          <cell r="CV54">
            <v>0</v>
          </cell>
          <cell r="DJ54">
            <v>0</v>
          </cell>
          <cell r="DL54">
            <v>0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J55">
            <v>88503.1</v>
          </cell>
          <cell r="L55">
            <v>88503.1</v>
          </cell>
          <cell r="O55" t="str">
            <v>ORC</v>
          </cell>
          <cell r="P55">
            <v>0</v>
          </cell>
          <cell r="R55">
            <v>88.5</v>
          </cell>
          <cell r="T55">
            <v>88.5</v>
          </cell>
          <cell r="AD55">
            <v>0</v>
          </cell>
          <cell r="AF55">
            <v>88.5</v>
          </cell>
          <cell r="AH55">
            <v>88.5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88.5</v>
          </cell>
          <cell r="BF55">
            <v>88.5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88.5</v>
          </cell>
          <cell r="BV55">
            <v>88.5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88.5</v>
          </cell>
          <cell r="CT55">
            <v>88.5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J56">
            <v>124.61</v>
          </cell>
          <cell r="L56">
            <v>124.61</v>
          </cell>
          <cell r="O56" t="str">
            <v>ANS</v>
          </cell>
          <cell r="P56">
            <v>0</v>
          </cell>
          <cell r="R56">
            <v>0.1</v>
          </cell>
          <cell r="T56">
            <v>0.1</v>
          </cell>
          <cell r="AD56">
            <v>0</v>
          </cell>
          <cell r="AF56">
            <v>0.1</v>
          </cell>
          <cell r="AH56">
            <v>0.1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0.1</v>
          </cell>
          <cell r="BF56">
            <v>0.1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0.1</v>
          </cell>
          <cell r="BV56">
            <v>0.1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0.1</v>
          </cell>
          <cell r="CT56">
            <v>0.1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J57">
            <v>691010.75999999978</v>
          </cell>
          <cell r="L57">
            <v>691010.75999999978</v>
          </cell>
          <cell r="O57" t="str">
            <v>MSS</v>
          </cell>
          <cell r="P57">
            <v>0</v>
          </cell>
          <cell r="R57">
            <v>691</v>
          </cell>
          <cell r="T57">
            <v>691</v>
          </cell>
          <cell r="AD57">
            <v>0</v>
          </cell>
          <cell r="AF57">
            <v>691</v>
          </cell>
          <cell r="AH57">
            <v>691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691</v>
          </cell>
          <cell r="BF57">
            <v>691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691</v>
          </cell>
          <cell r="BV57">
            <v>691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691</v>
          </cell>
          <cell r="CT57">
            <v>691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J58">
            <v>1127990.6199999999</v>
          </cell>
          <cell r="L58">
            <v>1127990.6199999999</v>
          </cell>
          <cell r="O58" t="str">
            <v>CDS</v>
          </cell>
          <cell r="P58">
            <v>0</v>
          </cell>
          <cell r="R58">
            <v>1128</v>
          </cell>
          <cell r="T58">
            <v>1128</v>
          </cell>
          <cell r="AD58">
            <v>0</v>
          </cell>
          <cell r="AF58">
            <v>1128</v>
          </cell>
          <cell r="AH58">
            <v>1128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1128</v>
          </cell>
          <cell r="BF58">
            <v>1128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1128</v>
          </cell>
          <cell r="BV58">
            <v>1128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1128</v>
          </cell>
          <cell r="CT58">
            <v>1128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256767.76928739873</v>
          </cell>
          <cell r="J59">
            <v>345553.74793804536</v>
          </cell>
          <cell r="L59">
            <v>602321.51722544408</v>
          </cell>
          <cell r="N59">
            <v>2.8024038461538461</v>
          </cell>
          <cell r="O59" t="str">
            <v>LAB</v>
          </cell>
          <cell r="P59">
            <v>256.8</v>
          </cell>
          <cell r="R59">
            <v>345.6</v>
          </cell>
          <cell r="T59">
            <v>602.40000000000009</v>
          </cell>
          <cell r="AD59">
            <v>256.8</v>
          </cell>
          <cell r="AF59">
            <v>345.6</v>
          </cell>
          <cell r="AH59">
            <v>602.40000000000009</v>
          </cell>
          <cell r="AJ59">
            <v>2.8024038461538461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256.8</v>
          </cell>
          <cell r="BD59">
            <v>345.6</v>
          </cell>
          <cell r="BF59">
            <v>602.40000000000009</v>
          </cell>
          <cell r="BH59">
            <v>2.8024038461538461</v>
          </cell>
          <cell r="BJ59">
            <v>0</v>
          </cell>
          <cell r="BN59">
            <v>0</v>
          </cell>
          <cell r="BP59">
            <v>0</v>
          </cell>
          <cell r="BR59">
            <v>256.8</v>
          </cell>
          <cell r="BT59">
            <v>345.6</v>
          </cell>
          <cell r="BV59">
            <v>602.40000000000009</v>
          </cell>
          <cell r="BX59">
            <v>2.8024038461538461</v>
          </cell>
          <cell r="CB59">
            <v>2.0780104759615385</v>
          </cell>
          <cell r="CD59">
            <v>2.0780104759615385</v>
          </cell>
          <cell r="CG59" t="str">
            <v>LAB</v>
          </cell>
          <cell r="CO59" t="str">
            <v>LAB</v>
          </cell>
          <cell r="CP59">
            <v>258.87801047596156</v>
          </cell>
          <cell r="CR59">
            <v>345.6</v>
          </cell>
          <cell r="CT59">
            <v>604.47801047596158</v>
          </cell>
          <cell r="CV59">
            <v>2.8024038461538461</v>
          </cell>
          <cell r="DJ59">
            <v>258.87801047596156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2929.8526540187472</v>
          </cell>
          <cell r="L61">
            <v>2929.8526540187472</v>
          </cell>
          <cell r="N61">
            <v>3.0288461538461538E-2</v>
          </cell>
          <cell r="O61" t="str">
            <v>EKG</v>
          </cell>
          <cell r="P61">
            <v>2.9</v>
          </cell>
          <cell r="R61">
            <v>0</v>
          </cell>
          <cell r="T61">
            <v>2.9</v>
          </cell>
          <cell r="AD61">
            <v>2.9</v>
          </cell>
          <cell r="AF61">
            <v>0</v>
          </cell>
          <cell r="AH61">
            <v>2.9</v>
          </cell>
          <cell r="AJ61">
            <v>3.0288461538461538E-2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2.9</v>
          </cell>
          <cell r="BD61">
            <v>0</v>
          </cell>
          <cell r="BF61">
            <v>2.9</v>
          </cell>
          <cell r="BH61">
            <v>3.0288461538461538E-2</v>
          </cell>
          <cell r="BJ61">
            <v>0</v>
          </cell>
          <cell r="BN61">
            <v>0</v>
          </cell>
          <cell r="BP61">
            <v>0</v>
          </cell>
          <cell r="BR61">
            <v>2.9</v>
          </cell>
          <cell r="BT61">
            <v>0</v>
          </cell>
          <cell r="BV61">
            <v>2.9</v>
          </cell>
          <cell r="BX61">
            <v>3.0288461538461538E-2</v>
          </cell>
          <cell r="CB61">
            <v>2.2459197115384615E-2</v>
          </cell>
          <cell r="CD61">
            <v>2.2459197115384615E-2</v>
          </cell>
          <cell r="CG61" t="str">
            <v>EKG</v>
          </cell>
          <cell r="CO61" t="str">
            <v>EKG</v>
          </cell>
          <cell r="CP61">
            <v>2.9224591971153844</v>
          </cell>
          <cell r="CR61">
            <v>0</v>
          </cell>
          <cell r="CT61">
            <v>2.9224591971153844</v>
          </cell>
          <cell r="CV61">
            <v>3.0288461538461538E-2</v>
          </cell>
          <cell r="DJ61">
            <v>2.9224591971153844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J62">
            <v>3943.98</v>
          </cell>
          <cell r="L62">
            <v>3943.98</v>
          </cell>
          <cell r="O62" t="str">
            <v>IRC</v>
          </cell>
          <cell r="P62">
            <v>0</v>
          </cell>
          <cell r="R62">
            <v>3.9</v>
          </cell>
          <cell r="T62">
            <v>3.9</v>
          </cell>
          <cell r="AD62">
            <v>0</v>
          </cell>
          <cell r="AF62">
            <v>3.9</v>
          </cell>
          <cell r="AH62">
            <v>3.9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3.9</v>
          </cell>
          <cell r="BF62">
            <v>3.9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3.9</v>
          </cell>
          <cell r="BV62">
            <v>3.9</v>
          </cell>
          <cell r="BX62">
            <v>0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0</v>
          </cell>
          <cell r="CR62">
            <v>3.9</v>
          </cell>
          <cell r="CT62">
            <v>3.9</v>
          </cell>
          <cell r="CV62">
            <v>0</v>
          </cell>
          <cell r="DJ62">
            <v>0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37285.579180579953</v>
          </cell>
          <cell r="J63">
            <v>104991.09691941566</v>
          </cell>
          <cell r="L63">
            <v>142276.67609999562</v>
          </cell>
          <cell r="N63">
            <v>0.22163461538461537</v>
          </cell>
          <cell r="O63" t="str">
            <v>RAD</v>
          </cell>
          <cell r="P63">
            <v>37.299999999999997</v>
          </cell>
          <cell r="R63">
            <v>105</v>
          </cell>
          <cell r="T63">
            <v>142.30000000000001</v>
          </cell>
          <cell r="AD63">
            <v>37.299999999999997</v>
          </cell>
          <cell r="AF63">
            <v>105</v>
          </cell>
          <cell r="AH63">
            <v>142.30000000000001</v>
          </cell>
          <cell r="AJ63">
            <v>0.22163461538461537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13.864000000000001</v>
          </cell>
          <cell r="AV63">
            <v>22.954000000000001</v>
          </cell>
          <cell r="AX63">
            <v>36.817999999999998</v>
          </cell>
          <cell r="AZ63">
            <v>9.9596153846153848E-2</v>
          </cell>
          <cell r="BB63">
            <v>51.164000000000001</v>
          </cell>
          <cell r="BD63">
            <v>127.95400000000001</v>
          </cell>
          <cell r="BF63">
            <v>179.11799999999999</v>
          </cell>
          <cell r="BH63">
            <v>0.32123076923076921</v>
          </cell>
          <cell r="BJ63">
            <v>0</v>
          </cell>
          <cell r="BN63">
            <v>0</v>
          </cell>
          <cell r="BP63">
            <v>0</v>
          </cell>
          <cell r="BR63">
            <v>51.164000000000001</v>
          </cell>
          <cell r="BT63">
            <v>127.95400000000001</v>
          </cell>
          <cell r="BV63">
            <v>179.11799999999999</v>
          </cell>
          <cell r="BX63">
            <v>0.32123076923076921</v>
          </cell>
          <cell r="CB63">
            <v>0.23819582769230768</v>
          </cell>
          <cell r="CD63">
            <v>0.23819582769230768</v>
          </cell>
          <cell r="CG63" t="str">
            <v>RAD</v>
          </cell>
          <cell r="CO63" t="str">
            <v>RAD</v>
          </cell>
          <cell r="CP63">
            <v>51.40219582769231</v>
          </cell>
          <cell r="CR63">
            <v>127.95400000000001</v>
          </cell>
          <cell r="CT63">
            <v>179.35619582769232</v>
          </cell>
          <cell r="CV63">
            <v>0.32123076923076921</v>
          </cell>
          <cell r="DJ63">
            <v>51.40219582769231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J64">
            <v>5170.18</v>
          </cell>
          <cell r="L64">
            <v>5170.18</v>
          </cell>
          <cell r="O64" t="str">
            <v>CAT</v>
          </cell>
          <cell r="P64">
            <v>0</v>
          </cell>
          <cell r="R64">
            <v>5.2</v>
          </cell>
          <cell r="T64">
            <v>5.2</v>
          </cell>
          <cell r="AD64">
            <v>0</v>
          </cell>
          <cell r="AF64">
            <v>5.2</v>
          </cell>
          <cell r="AH64">
            <v>5.2</v>
          </cell>
          <cell r="AJ64">
            <v>0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0</v>
          </cell>
          <cell r="BD64">
            <v>5.2</v>
          </cell>
          <cell r="BF64">
            <v>5.2</v>
          </cell>
          <cell r="BH64">
            <v>0</v>
          </cell>
          <cell r="BJ64">
            <v>0</v>
          </cell>
          <cell r="BN64">
            <v>0</v>
          </cell>
          <cell r="BP64">
            <v>0</v>
          </cell>
          <cell r="BR64">
            <v>0</v>
          </cell>
          <cell r="BT64">
            <v>5.2</v>
          </cell>
          <cell r="BV64">
            <v>5.2</v>
          </cell>
          <cell r="BX64">
            <v>0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0</v>
          </cell>
          <cell r="CR64">
            <v>5.2</v>
          </cell>
          <cell r="CT64">
            <v>5.2</v>
          </cell>
          <cell r="CV64">
            <v>0</v>
          </cell>
          <cell r="DJ64">
            <v>0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J65">
            <v>211.32</v>
          </cell>
          <cell r="L65">
            <v>211.32</v>
          </cell>
          <cell r="O65" t="str">
            <v>RAT</v>
          </cell>
          <cell r="P65">
            <v>0</v>
          </cell>
          <cell r="R65">
            <v>0.2</v>
          </cell>
          <cell r="T65">
            <v>0.2</v>
          </cell>
          <cell r="AD65">
            <v>0</v>
          </cell>
          <cell r="AF65">
            <v>0.2</v>
          </cell>
          <cell r="AH65">
            <v>0.2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0.2</v>
          </cell>
          <cell r="BF65">
            <v>0.2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0.2</v>
          </cell>
          <cell r="BV65">
            <v>0.2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0.2</v>
          </cell>
          <cell r="CT65">
            <v>0.2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L66">
            <v>0</v>
          </cell>
          <cell r="O66" t="str">
            <v>NUC</v>
          </cell>
          <cell r="P66">
            <v>0</v>
          </cell>
          <cell r="R66">
            <v>0</v>
          </cell>
          <cell r="T66">
            <v>0</v>
          </cell>
          <cell r="AD66">
            <v>0</v>
          </cell>
          <cell r="AF66">
            <v>0</v>
          </cell>
          <cell r="AH66">
            <v>0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0</v>
          </cell>
          <cell r="BF66">
            <v>0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0</v>
          </cell>
          <cell r="BV66">
            <v>0</v>
          </cell>
          <cell r="BX66">
            <v>0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0</v>
          </cell>
          <cell r="CR66">
            <v>0</v>
          </cell>
          <cell r="CT66">
            <v>0</v>
          </cell>
          <cell r="CV66">
            <v>0</v>
          </cell>
          <cell r="DJ66">
            <v>0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2068858.987822928</v>
          </cell>
          <cell r="J67">
            <v>196167.99999999997</v>
          </cell>
          <cell r="L67">
            <v>2265026.987822928</v>
          </cell>
          <cell r="N67">
            <v>15.820192307692308</v>
          </cell>
          <cell r="O67" t="str">
            <v>RES</v>
          </cell>
          <cell r="P67">
            <v>2068.9</v>
          </cell>
          <cell r="R67">
            <v>196.2</v>
          </cell>
          <cell r="T67">
            <v>2265.1</v>
          </cell>
          <cell r="AD67">
            <v>2068.9</v>
          </cell>
          <cell r="AF67">
            <v>196.2</v>
          </cell>
          <cell r="AH67">
            <v>2265.1</v>
          </cell>
          <cell r="AJ67">
            <v>15.820192307692308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13.864000000000001</v>
          </cell>
          <cell r="AV67">
            <v>22.954000000000001</v>
          </cell>
          <cell r="AX67">
            <v>36.817999999999998</v>
          </cell>
          <cell r="AZ67">
            <v>9.9596153846153848E-2</v>
          </cell>
          <cell r="BB67">
            <v>2082.7640000000001</v>
          </cell>
          <cell r="BD67">
            <v>219.154</v>
          </cell>
          <cell r="BF67">
            <v>2301.9180000000001</v>
          </cell>
          <cell r="BH67">
            <v>15.919788461538461</v>
          </cell>
          <cell r="BJ67">
            <v>0</v>
          </cell>
          <cell r="BN67">
            <v>0</v>
          </cell>
          <cell r="BP67">
            <v>0</v>
          </cell>
          <cell r="BR67">
            <v>2082.7640000000001</v>
          </cell>
          <cell r="BT67">
            <v>219.154</v>
          </cell>
          <cell r="BV67">
            <v>2301.9180000000001</v>
          </cell>
          <cell r="BX67">
            <v>15.919788461538461</v>
          </cell>
          <cell r="CB67">
            <v>11.804682342115385</v>
          </cell>
          <cell r="CD67">
            <v>11.804682342115385</v>
          </cell>
          <cell r="CG67" t="str">
            <v>RES</v>
          </cell>
          <cell r="CO67" t="str">
            <v>RES</v>
          </cell>
          <cell r="CP67">
            <v>2094.5686823421156</v>
          </cell>
          <cell r="CR67">
            <v>219.154</v>
          </cell>
          <cell r="CT67">
            <v>2313.7226823421156</v>
          </cell>
          <cell r="CV67">
            <v>15.919788461538461</v>
          </cell>
          <cell r="DJ67">
            <v>2094.5686823421156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L68">
            <v>0</v>
          </cell>
          <cell r="O68" t="str">
            <v>PUL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J69">
            <v>3188.37</v>
          </cell>
          <cell r="L69">
            <v>3188.37</v>
          </cell>
          <cell r="O69" t="str">
            <v>EEG</v>
          </cell>
          <cell r="P69">
            <v>0</v>
          </cell>
          <cell r="R69">
            <v>3.2</v>
          </cell>
          <cell r="T69">
            <v>3.2</v>
          </cell>
          <cell r="AD69">
            <v>0</v>
          </cell>
          <cell r="AF69">
            <v>3.2</v>
          </cell>
          <cell r="AH69">
            <v>3.2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3.2</v>
          </cell>
          <cell r="BF69">
            <v>3.2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3.2</v>
          </cell>
          <cell r="BV69">
            <v>3.2</v>
          </cell>
          <cell r="BX69">
            <v>0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0</v>
          </cell>
          <cell r="CR69">
            <v>3.2</v>
          </cell>
          <cell r="CT69">
            <v>3.2</v>
          </cell>
          <cell r="CV69">
            <v>0</v>
          </cell>
          <cell r="DJ69">
            <v>0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1020326.0170804157</v>
          </cell>
          <cell r="J70">
            <v>24815.949814823565</v>
          </cell>
          <cell r="L70">
            <v>1045141.9668952393</v>
          </cell>
          <cell r="N70">
            <v>7.694230769230769</v>
          </cell>
          <cell r="O70" t="str">
            <v>PTH</v>
          </cell>
          <cell r="P70">
            <v>1020.3</v>
          </cell>
          <cell r="R70">
            <v>24.8</v>
          </cell>
          <cell r="T70">
            <v>1045.0999999999999</v>
          </cell>
          <cell r="AD70">
            <v>1020.3</v>
          </cell>
          <cell r="AF70">
            <v>24.8</v>
          </cell>
          <cell r="AH70">
            <v>1045.0999999999999</v>
          </cell>
          <cell r="AJ70">
            <v>7.694230769230769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13.864000000000001</v>
          </cell>
          <cell r="AV70">
            <v>22.954000000000001</v>
          </cell>
          <cell r="AX70">
            <v>36.817999999999998</v>
          </cell>
          <cell r="AZ70">
            <v>9.9596153846153848E-2</v>
          </cell>
          <cell r="BB70">
            <v>1034.164</v>
          </cell>
          <cell r="BD70">
            <v>47.754000000000005</v>
          </cell>
          <cell r="BF70">
            <v>1081.9179999999999</v>
          </cell>
          <cell r="BH70">
            <v>7.7938269230769226</v>
          </cell>
          <cell r="BJ70">
            <v>0</v>
          </cell>
          <cell r="BN70">
            <v>0</v>
          </cell>
          <cell r="BP70">
            <v>0</v>
          </cell>
          <cell r="BR70">
            <v>1034.164</v>
          </cell>
          <cell r="BT70">
            <v>47.754000000000005</v>
          </cell>
          <cell r="BV70">
            <v>1081.9179999999999</v>
          </cell>
          <cell r="BX70">
            <v>7.7938269230769226</v>
          </cell>
          <cell r="CB70">
            <v>5.7792006017307687</v>
          </cell>
          <cell r="CD70">
            <v>5.7792006017307687</v>
          </cell>
          <cell r="CG70" t="str">
            <v>PTH</v>
          </cell>
          <cell r="CO70" t="str">
            <v>PTH</v>
          </cell>
          <cell r="CP70">
            <v>1039.9432006017307</v>
          </cell>
          <cell r="CR70">
            <v>47.754000000000005</v>
          </cell>
          <cell r="CT70">
            <v>1087.6972006017306</v>
          </cell>
          <cell r="CV70">
            <v>7.7938269230769226</v>
          </cell>
          <cell r="DJ70">
            <v>1039.9432006017307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1172963.9852502549</v>
          </cell>
          <cell r="J71">
            <v>28675.207709741531</v>
          </cell>
          <cell r="L71">
            <v>1201639.1929599964</v>
          </cell>
          <cell r="N71">
            <v>8.840865384615384</v>
          </cell>
          <cell r="O71" t="str">
            <v>OTH</v>
          </cell>
          <cell r="P71">
            <v>1173</v>
          </cell>
          <cell r="R71">
            <v>28.7</v>
          </cell>
          <cell r="T71">
            <v>1201.7</v>
          </cell>
          <cell r="AD71">
            <v>1173</v>
          </cell>
          <cell r="AF71">
            <v>28.7</v>
          </cell>
          <cell r="AH71">
            <v>1201.7</v>
          </cell>
          <cell r="AJ71">
            <v>8.840865384615384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13.864000000000001</v>
          </cell>
          <cell r="AV71">
            <v>22.954000000000001</v>
          </cell>
          <cell r="AX71">
            <v>36.817999999999998</v>
          </cell>
          <cell r="AZ71">
            <v>9.9596153846153848E-2</v>
          </cell>
          <cell r="BB71">
            <v>1186.864</v>
          </cell>
          <cell r="BD71">
            <v>51.653999999999996</v>
          </cell>
          <cell r="BF71">
            <v>1238.518</v>
          </cell>
          <cell r="BH71">
            <v>8.9404615384615376</v>
          </cell>
          <cell r="BJ71">
            <v>0</v>
          </cell>
          <cell r="BN71">
            <v>0</v>
          </cell>
          <cell r="BP71">
            <v>0</v>
          </cell>
          <cell r="BR71">
            <v>1186.864</v>
          </cell>
          <cell r="BT71">
            <v>51.653999999999996</v>
          </cell>
          <cell r="BV71">
            <v>1238.518</v>
          </cell>
          <cell r="BX71">
            <v>8.9404615384615376</v>
          </cell>
          <cell r="CB71">
            <v>6.6294416353846151</v>
          </cell>
          <cell r="CD71">
            <v>6.6294416353846151</v>
          </cell>
          <cell r="CG71" t="str">
            <v>OTH</v>
          </cell>
          <cell r="CO71" t="str">
            <v>OTH</v>
          </cell>
          <cell r="CP71">
            <v>1193.4934416353847</v>
          </cell>
          <cell r="CR71">
            <v>51.653999999999996</v>
          </cell>
          <cell r="CT71">
            <v>1245.1474416353847</v>
          </cell>
          <cell r="CV71">
            <v>8.9404615384615376</v>
          </cell>
          <cell r="DJ71">
            <v>1193.4934416353847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571417.26856532297</v>
          </cell>
          <cell r="J72">
            <v>13897.775831117533</v>
          </cell>
          <cell r="L72">
            <v>585315.0443964405</v>
          </cell>
          <cell r="N72">
            <v>4.3072115384615381</v>
          </cell>
          <cell r="O72" t="str">
            <v>STH</v>
          </cell>
          <cell r="P72">
            <v>571.4</v>
          </cell>
          <cell r="R72">
            <v>13.9</v>
          </cell>
          <cell r="T72">
            <v>585.29999999999995</v>
          </cell>
          <cell r="AD72">
            <v>571.4</v>
          </cell>
          <cell r="AF72">
            <v>13.9</v>
          </cell>
          <cell r="AH72">
            <v>585.29999999999995</v>
          </cell>
          <cell r="AJ72">
            <v>4.3072115384615381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13.864000000000001</v>
          </cell>
          <cell r="AV72">
            <v>22.954000000000001</v>
          </cell>
          <cell r="AX72">
            <v>36.817999999999998</v>
          </cell>
          <cell r="AZ72">
            <v>9.9596153846153848E-2</v>
          </cell>
          <cell r="BB72">
            <v>585.26400000000001</v>
          </cell>
          <cell r="BD72">
            <v>36.853999999999999</v>
          </cell>
          <cell r="BF72">
            <v>622.11800000000005</v>
          </cell>
          <cell r="BH72">
            <v>4.4068076923076918</v>
          </cell>
          <cell r="BJ72">
            <v>0</v>
          </cell>
          <cell r="BN72">
            <v>0</v>
          </cell>
          <cell r="BP72">
            <v>0</v>
          </cell>
          <cell r="BR72">
            <v>585.26400000000001</v>
          </cell>
          <cell r="BT72">
            <v>36.853999999999999</v>
          </cell>
          <cell r="BV72">
            <v>622.11800000000005</v>
          </cell>
          <cell r="BX72">
            <v>4.4068076923076918</v>
          </cell>
          <cell r="CB72">
            <v>3.2676919719230764</v>
          </cell>
          <cell r="CD72">
            <v>3.2676919719230764</v>
          </cell>
          <cell r="CG72" t="str">
            <v>STH</v>
          </cell>
          <cell r="CO72" t="str">
            <v>STH</v>
          </cell>
          <cell r="CP72">
            <v>588.53169197192312</v>
          </cell>
          <cell r="CR72">
            <v>36.853999999999999</v>
          </cell>
          <cell r="CT72">
            <v>625.38569197192317</v>
          </cell>
          <cell r="CV72">
            <v>4.4068076923076918</v>
          </cell>
          <cell r="DJ72">
            <v>588.53169197192312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175302.80865183118</v>
          </cell>
          <cell r="J73">
            <v>10833.90454134721</v>
          </cell>
          <cell r="L73">
            <v>186136.71319317838</v>
          </cell>
          <cell r="N73">
            <v>2.6701923076923078</v>
          </cell>
          <cell r="O73" t="str">
            <v>REC</v>
          </cell>
          <cell r="P73">
            <v>175.3</v>
          </cell>
          <cell r="R73">
            <v>10.8</v>
          </cell>
          <cell r="T73">
            <v>186.10000000000002</v>
          </cell>
          <cell r="AD73">
            <v>175.3</v>
          </cell>
          <cell r="AF73">
            <v>10.8</v>
          </cell>
          <cell r="AH73">
            <v>186.10000000000002</v>
          </cell>
          <cell r="AJ73">
            <v>2.6701923076923078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13.864000000000001</v>
          </cell>
          <cell r="AV73">
            <v>22.954000000000001</v>
          </cell>
          <cell r="AX73">
            <v>36.817999999999998</v>
          </cell>
          <cell r="AZ73">
            <v>9.9596153846153848E-2</v>
          </cell>
          <cell r="BB73">
            <v>189.16400000000002</v>
          </cell>
          <cell r="BD73">
            <v>33.754000000000005</v>
          </cell>
          <cell r="BF73">
            <v>222.91800000000001</v>
          </cell>
          <cell r="BH73">
            <v>2.7697884615384618</v>
          </cell>
          <cell r="BJ73">
            <v>0</v>
          </cell>
          <cell r="BN73">
            <v>0</v>
          </cell>
          <cell r="BP73">
            <v>0</v>
          </cell>
          <cell r="BR73">
            <v>189.16400000000002</v>
          </cell>
          <cell r="BT73">
            <v>33.754000000000005</v>
          </cell>
          <cell r="BV73">
            <v>222.91800000000001</v>
          </cell>
          <cell r="BX73">
            <v>2.7697884615384618</v>
          </cell>
          <cell r="CB73">
            <v>2.0538258421153848</v>
          </cell>
          <cell r="CD73">
            <v>2.0538258421153848</v>
          </cell>
          <cell r="CG73" t="str">
            <v>REC</v>
          </cell>
          <cell r="CO73" t="str">
            <v>REC</v>
          </cell>
          <cell r="CP73">
            <v>191.21782584211539</v>
          </cell>
          <cell r="CR73">
            <v>33.754000000000005</v>
          </cell>
          <cell r="CT73">
            <v>224.97182584211538</v>
          </cell>
          <cell r="CV73">
            <v>2.7697884615384618</v>
          </cell>
          <cell r="DJ73">
            <v>191.21782584211539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L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L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J76">
            <v>303195.06</v>
          </cell>
          <cell r="L76">
            <v>303195.06</v>
          </cell>
          <cell r="O76" t="str">
            <v>RDL</v>
          </cell>
          <cell r="P76">
            <v>0</v>
          </cell>
          <cell r="R76">
            <v>303.2</v>
          </cell>
          <cell r="T76">
            <v>303.2</v>
          </cell>
          <cell r="AD76">
            <v>0</v>
          </cell>
          <cell r="AF76">
            <v>303.2</v>
          </cell>
          <cell r="AH76">
            <v>303.2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303.2</v>
          </cell>
          <cell r="BF76">
            <v>303.2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303.2</v>
          </cell>
          <cell r="BV76">
            <v>303.2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303.2</v>
          </cell>
          <cell r="CT76">
            <v>303.2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L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L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L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L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L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J82">
            <v>1543.5</v>
          </cell>
          <cell r="L82">
            <v>1543.5</v>
          </cell>
          <cell r="O82" t="str">
            <v>MRI</v>
          </cell>
          <cell r="P82">
            <v>0</v>
          </cell>
          <cell r="R82">
            <v>1.5</v>
          </cell>
          <cell r="T82">
            <v>1.5</v>
          </cell>
          <cell r="AD82">
            <v>0</v>
          </cell>
          <cell r="AF82">
            <v>1.5</v>
          </cell>
          <cell r="AH82">
            <v>1.5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1.5</v>
          </cell>
          <cell r="BF82">
            <v>1.5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1.5</v>
          </cell>
          <cell r="BV82">
            <v>1.5</v>
          </cell>
          <cell r="BX82">
            <v>0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0</v>
          </cell>
          <cell r="CR82">
            <v>1.5</v>
          </cell>
          <cell r="CT82">
            <v>1.5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L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L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1367372.6692165271</v>
          </cell>
          <cell r="J85">
            <v>419093.76379231084</v>
          </cell>
          <cell r="L85">
            <v>1786466.433008838</v>
          </cell>
          <cell r="N85">
            <v>11.50625</v>
          </cell>
          <cell r="O85" t="str">
            <v>RHB</v>
          </cell>
          <cell r="P85">
            <v>1367.4</v>
          </cell>
          <cell r="R85">
            <v>419.1</v>
          </cell>
          <cell r="T85">
            <v>1786.5</v>
          </cell>
          <cell r="AD85">
            <v>1367.4</v>
          </cell>
          <cell r="AF85">
            <v>419.1</v>
          </cell>
          <cell r="AH85">
            <v>1786.5</v>
          </cell>
          <cell r="AJ85">
            <v>11.50625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13.864000000000001</v>
          </cell>
          <cell r="AV85">
            <v>22.954000000000001</v>
          </cell>
          <cell r="AX85">
            <v>36.817999999999998</v>
          </cell>
          <cell r="AZ85">
            <v>9.9596153846153848E-2</v>
          </cell>
          <cell r="BB85">
            <v>1381.2640000000001</v>
          </cell>
          <cell r="BD85">
            <v>442.05400000000003</v>
          </cell>
          <cell r="BF85">
            <v>1823.3180000000002</v>
          </cell>
          <cell r="BH85">
            <v>11.605846153846153</v>
          </cell>
          <cell r="BJ85">
            <v>0</v>
          </cell>
          <cell r="BN85">
            <v>0</v>
          </cell>
          <cell r="BP85">
            <v>0</v>
          </cell>
          <cell r="BR85">
            <v>1381.2640000000001</v>
          </cell>
          <cell r="BT85">
            <v>442.05400000000003</v>
          </cell>
          <cell r="BV85">
            <v>1823.3180000000002</v>
          </cell>
          <cell r="BX85">
            <v>11.605846153846153</v>
          </cell>
          <cell r="CB85">
            <v>8.6058509815384614</v>
          </cell>
          <cell r="CD85">
            <v>8.6058509815384614</v>
          </cell>
          <cell r="CG85" t="str">
            <v>RHB</v>
          </cell>
          <cell r="CO85" t="str">
            <v>RHB</v>
          </cell>
          <cell r="CP85">
            <v>1389.8698509815385</v>
          </cell>
          <cell r="CR85">
            <v>442.05400000000003</v>
          </cell>
          <cell r="CT85">
            <v>1831.9238509815386</v>
          </cell>
          <cell r="CV85">
            <v>11.605846153846153</v>
          </cell>
          <cell r="DJ85">
            <v>1389.8698509815385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L86">
            <v>0</v>
          </cell>
          <cell r="O86" t="str">
            <v>OBV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  <cell r="DJ86">
            <v>0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J87">
            <v>77669.23</v>
          </cell>
          <cell r="L87">
            <v>77669.23</v>
          </cell>
          <cell r="O87" t="str">
            <v>AMR</v>
          </cell>
          <cell r="P87">
            <v>0</v>
          </cell>
          <cell r="R87">
            <v>77.7</v>
          </cell>
          <cell r="T87">
            <v>77.7</v>
          </cell>
          <cell r="AD87">
            <v>0</v>
          </cell>
          <cell r="AF87">
            <v>77.7</v>
          </cell>
          <cell r="AH87">
            <v>77.7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77.7</v>
          </cell>
          <cell r="BF87">
            <v>77.7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77.7</v>
          </cell>
          <cell r="BV87">
            <v>77.7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77.7</v>
          </cell>
          <cell r="CT87">
            <v>77.7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L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L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L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L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L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L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L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L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L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L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L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L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L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L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L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L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L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L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L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L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TRU</v>
          </cell>
          <cell r="D108" t="str">
            <v>TRAUMA RESUSCITATION</v>
          </cell>
          <cell r="F108" t="str">
            <v>D94</v>
          </cell>
          <cell r="L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TRU</v>
          </cell>
          <cell r="CO108" t="str">
            <v>TRU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09">
          <cell r="B109" t="str">
            <v>OID-340</v>
          </cell>
          <cell r="D109" t="str">
            <v>OP CANCER AND INFUSION DRUGS 340</v>
          </cell>
          <cell r="F109" t="str">
            <v>D95</v>
          </cell>
          <cell r="L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OID-340</v>
          </cell>
          <cell r="CO109" t="str">
            <v>OID-340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DJ109">
            <v>0</v>
          </cell>
          <cell r="DL109">
            <v>0</v>
          </cell>
        </row>
        <row r="110">
          <cell r="B110" t="str">
            <v>PSP</v>
          </cell>
          <cell r="D110" t="str">
            <v>PEDIATRIC SPECIALTY</v>
          </cell>
          <cell r="F110" t="str">
            <v>D96</v>
          </cell>
          <cell r="L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PSP</v>
          </cell>
          <cell r="CO110" t="str">
            <v>PSP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DJ110">
            <v>0</v>
          </cell>
          <cell r="DL110">
            <v>0</v>
          </cell>
        </row>
        <row r="111">
          <cell r="B111" t="str">
            <v>RDS</v>
          </cell>
          <cell r="D111" t="str">
            <v>RESPIRATORY DEPENDENT</v>
          </cell>
          <cell r="F111" t="str">
            <v>D60</v>
          </cell>
          <cell r="H111">
            <v>1064299.5559944832</v>
          </cell>
          <cell r="J111">
            <v>346749.74865133979</v>
          </cell>
          <cell r="L111">
            <v>1411049.3046458228</v>
          </cell>
          <cell r="N111">
            <v>8.940384615384616</v>
          </cell>
          <cell r="P111">
            <v>1064.3</v>
          </cell>
          <cell r="R111">
            <v>346.7</v>
          </cell>
          <cell r="T111">
            <v>1411</v>
          </cell>
          <cell r="AD111">
            <v>1064.3</v>
          </cell>
          <cell r="AF111">
            <v>346.7</v>
          </cell>
          <cell r="AH111">
            <v>1411</v>
          </cell>
          <cell r="AJ111">
            <v>8.940384615384616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13.864000000000001</v>
          </cell>
          <cell r="AV111">
            <v>22.954000000000001</v>
          </cell>
          <cell r="AX111">
            <v>36.817999999999998</v>
          </cell>
          <cell r="AZ111">
            <v>9.9596153846153848E-2</v>
          </cell>
          <cell r="BB111">
            <v>1078.164</v>
          </cell>
          <cell r="BD111">
            <v>369.654</v>
          </cell>
          <cell r="BF111">
            <v>1447.818</v>
          </cell>
          <cell r="BH111">
            <v>9.0399807692307697</v>
          </cell>
          <cell r="BJ111">
            <v>0</v>
          </cell>
          <cell r="BN111">
            <v>0</v>
          </cell>
          <cell r="BP111">
            <v>0</v>
          </cell>
          <cell r="BR111">
            <v>1078.164</v>
          </cell>
          <cell r="BT111">
            <v>369.654</v>
          </cell>
          <cell r="BV111">
            <v>1447.818</v>
          </cell>
          <cell r="BX111">
            <v>9.0399807692307697</v>
          </cell>
          <cell r="CB111">
            <v>6.703236140192308</v>
          </cell>
          <cell r="CD111">
            <v>6.703236140192308</v>
          </cell>
          <cell r="CG111" t="str">
            <v>RDS</v>
          </cell>
          <cell r="CO111" t="str">
            <v>RDS</v>
          </cell>
          <cell r="CP111">
            <v>1084.8672361401923</v>
          </cell>
          <cell r="CR111">
            <v>369.654</v>
          </cell>
          <cell r="CT111">
            <v>1454.5212361401923</v>
          </cell>
          <cell r="CV111">
            <v>9.0399807692307697</v>
          </cell>
          <cell r="DJ111">
            <v>1084.8672361401923</v>
          </cell>
          <cell r="DL111">
            <v>0</v>
          </cell>
        </row>
        <row r="112">
          <cell r="B112" t="str">
            <v>UCHS LAB-340</v>
          </cell>
          <cell r="D112" t="str">
            <v>RATE CENTER FOR UPPER CHESAPEAKE (210049) 340B LAB CHARGED AT UM (EFFECTIVE MAY 1, 2018)</v>
          </cell>
          <cell r="F112" t="str">
            <v>D88</v>
          </cell>
          <cell r="L112">
            <v>0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UCHS LAB-340</v>
          </cell>
          <cell r="CO112" t="str">
            <v>UCHS LAB-340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DJ112">
            <v>0</v>
          </cell>
          <cell r="DL112">
            <v>0</v>
          </cell>
        </row>
        <row r="113">
          <cell r="B113" t="str">
            <v>SJMC LAB-340</v>
          </cell>
          <cell r="D113" t="str">
            <v>RATE CENTER FOR ST. JOSEPH (210063) 340B LAB CHARGED AT UM (EFFECTIVE MAY 1, 2018)</v>
          </cell>
          <cell r="F113" t="str">
            <v>D89</v>
          </cell>
          <cell r="L113">
            <v>0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SJMC LAB-340</v>
          </cell>
          <cell r="CO113" t="str">
            <v>SJMC LAB-340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DJ113">
            <v>0</v>
          </cell>
          <cell r="DL113">
            <v>0</v>
          </cell>
        </row>
        <row r="114">
          <cell r="B114" t="str">
            <v>UCHS CL-340</v>
          </cell>
          <cell r="D114" t="str">
            <v>RATE CENTER FOR UPPER CHESAPEAKE (210049) 340B CLINIC CHARGED AT UM (EFFECTIVE MAY 1, 2018)</v>
          </cell>
          <cell r="F114" t="str">
            <v>D90</v>
          </cell>
          <cell r="L114">
            <v>0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J114">
            <v>0</v>
          </cell>
          <cell r="BN114">
            <v>0</v>
          </cell>
          <cell r="BP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UCHS CL-340</v>
          </cell>
          <cell r="CO114" t="str">
            <v>UCHS CL-340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DJ114">
            <v>0</v>
          </cell>
          <cell r="DL114">
            <v>0</v>
          </cell>
        </row>
        <row r="115">
          <cell r="B115" t="str">
            <v>SJMC CL-340</v>
          </cell>
          <cell r="D115" t="str">
            <v>RATE CENTER FOR ST. JOSEPH (210063) 340B CLINIC CHARGED AT UM (EFFECTIVE MAY 1, 2018)</v>
          </cell>
          <cell r="F115" t="str">
            <v>D91</v>
          </cell>
          <cell r="L115">
            <v>0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SJMC CL-340</v>
          </cell>
          <cell r="CO115" t="str">
            <v>SJMC CL-340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DJ115">
            <v>0</v>
          </cell>
          <cell r="DL115">
            <v>0</v>
          </cell>
        </row>
        <row r="116">
          <cell r="B116" t="str">
            <v>ADM</v>
          </cell>
          <cell r="D116" t="str">
            <v>ADMISSION SERVICES</v>
          </cell>
          <cell r="F116" t="str">
            <v>D92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ADM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P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ADM</v>
          </cell>
          <cell r="CL116">
            <v>0</v>
          </cell>
          <cell r="CO116" t="str">
            <v>ADM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8">
          <cell r="B118" t="str">
            <v>EDP</v>
          </cell>
          <cell r="D118" t="str">
            <v>DATA PROCESSING</v>
          </cell>
          <cell r="F118" t="str">
            <v>DP1</v>
          </cell>
          <cell r="H118">
            <v>693206.9073076956</v>
          </cell>
          <cell r="J118">
            <v>1147729.7274436376</v>
          </cell>
          <cell r="L118">
            <v>1840936.6347513332</v>
          </cell>
          <cell r="N118">
            <v>4.9798076923076922</v>
          </cell>
          <cell r="O118" t="str">
            <v>EDP</v>
          </cell>
          <cell r="P118">
            <v>693.2</v>
          </cell>
          <cell r="R118">
            <v>1147.7</v>
          </cell>
          <cell r="T118">
            <v>1840.9</v>
          </cell>
          <cell r="X118">
            <v>0</v>
          </cell>
          <cell r="Z118">
            <v>0</v>
          </cell>
          <cell r="AD118">
            <v>693.2</v>
          </cell>
          <cell r="AF118">
            <v>1147.7</v>
          </cell>
          <cell r="AH118">
            <v>1840.9</v>
          </cell>
          <cell r="AJ118">
            <v>4.9798076923076922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-693.2000000000005</v>
          </cell>
          <cell r="AV118">
            <v>-1147.6999999999996</v>
          </cell>
          <cell r="AX118">
            <v>-1840.9</v>
          </cell>
          <cell r="AZ118">
            <v>-4.9798076923076904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EDP</v>
          </cell>
          <cell r="CO118" t="str">
            <v>EDP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AMB</v>
          </cell>
          <cell r="D119" t="str">
            <v>AMBULANCE SERVICES</v>
          </cell>
          <cell r="F119" t="str">
            <v>E01</v>
          </cell>
          <cell r="L119">
            <v>0</v>
          </cell>
          <cell r="O119" t="str">
            <v>AMB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AMB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AMB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PAR</v>
          </cell>
          <cell r="D120" t="str">
            <v>PARKING</v>
          </cell>
          <cell r="F120" t="str">
            <v>E02</v>
          </cell>
          <cell r="L120">
            <v>0</v>
          </cell>
          <cell r="O120" t="str">
            <v>PAR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PAR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PAR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B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DPO</v>
          </cell>
          <cell r="D121" t="str">
            <v>DOCTOR'S PRIVATE OFFICE RENT</v>
          </cell>
          <cell r="F121" t="str">
            <v>E03</v>
          </cell>
          <cell r="H121">
            <v>29582.493699799987</v>
          </cell>
          <cell r="J121">
            <v>116487.63787633629</v>
          </cell>
          <cell r="L121">
            <v>146070.13157613628</v>
          </cell>
          <cell r="N121">
            <v>0.22932692307692307</v>
          </cell>
          <cell r="O121" t="str">
            <v>DPO</v>
          </cell>
          <cell r="P121">
            <v>29.6</v>
          </cell>
          <cell r="R121">
            <v>116.5</v>
          </cell>
          <cell r="T121">
            <v>146.1</v>
          </cell>
          <cell r="AD121">
            <v>29.6</v>
          </cell>
          <cell r="AF121">
            <v>116.5</v>
          </cell>
          <cell r="AH121">
            <v>146.1</v>
          </cell>
          <cell r="AJ121">
            <v>0.22932692307692307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29.6</v>
          </cell>
          <cell r="BD121">
            <v>116.5</v>
          </cell>
          <cell r="BF121">
            <v>146.1</v>
          </cell>
          <cell r="BH121">
            <v>0.22932692307692307</v>
          </cell>
          <cell r="BN121">
            <v>0</v>
          </cell>
          <cell r="BR121">
            <v>29.6</v>
          </cell>
          <cell r="BT121">
            <v>116.5</v>
          </cell>
          <cell r="BV121">
            <v>146.1</v>
          </cell>
          <cell r="BX121">
            <v>0.22932692307692307</v>
          </cell>
          <cell r="CB121">
            <v>0.17004820673076923</v>
          </cell>
          <cell r="CD121">
            <v>0.17004820673076923</v>
          </cell>
          <cell r="CG121" t="str">
            <v>DPO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DPO</v>
          </cell>
          <cell r="CP121">
            <v>29.77004820673077</v>
          </cell>
          <cell r="CR121">
            <v>116.5</v>
          </cell>
          <cell r="CT121">
            <v>146.27004820673076</v>
          </cell>
          <cell r="CV121">
            <v>0.22932692307692307</v>
          </cell>
          <cell r="CX121">
            <v>0</v>
          </cell>
          <cell r="CZ121">
            <v>-146.27004820673076</v>
          </cell>
          <cell r="DD121">
            <v>-146.27004820673076</v>
          </cell>
          <cell r="DF121">
            <v>-146.27004820673076</v>
          </cell>
          <cell r="DH121">
            <v>0</v>
          </cell>
        </row>
        <row r="122">
          <cell r="B122" t="str">
            <v>OOR</v>
          </cell>
          <cell r="D122" t="str">
            <v>OFFICE AND OTHER RENTALS</v>
          </cell>
          <cell r="F122" t="str">
            <v>E04</v>
          </cell>
          <cell r="H122">
            <v>2835.6037395504477</v>
          </cell>
          <cell r="J122">
            <v>102582.0358518913</v>
          </cell>
          <cell r="L122">
            <v>105417.63959144175</v>
          </cell>
          <cell r="N122">
            <v>2.6923076923076925E-2</v>
          </cell>
          <cell r="O122" t="str">
            <v>OOR</v>
          </cell>
          <cell r="P122">
            <v>2.8</v>
          </cell>
          <cell r="R122">
            <v>102.6</v>
          </cell>
          <cell r="T122">
            <v>105.39999999999999</v>
          </cell>
          <cell r="AD122">
            <v>2.8</v>
          </cell>
          <cell r="AF122">
            <v>102.6</v>
          </cell>
          <cell r="AH122">
            <v>105.39999999999999</v>
          </cell>
          <cell r="AJ122">
            <v>2.6923076923076925E-2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2.8</v>
          </cell>
          <cell r="BD122">
            <v>102.6</v>
          </cell>
          <cell r="BF122">
            <v>105.39999999999999</v>
          </cell>
          <cell r="BH122">
            <v>2.6923076923076925E-2</v>
          </cell>
          <cell r="BN122">
            <v>0</v>
          </cell>
          <cell r="BR122">
            <v>2.8</v>
          </cell>
          <cell r="BT122">
            <v>102.6</v>
          </cell>
          <cell r="BV122">
            <v>105.39999999999999</v>
          </cell>
          <cell r="BX122">
            <v>2.6923076923076925E-2</v>
          </cell>
          <cell r="CB122">
            <v>1.9963730769230772E-2</v>
          </cell>
          <cell r="CD122">
            <v>1.9963730769230772E-2</v>
          </cell>
          <cell r="CG122" t="str">
            <v>OOR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OOR</v>
          </cell>
          <cell r="CP122">
            <v>2.8199637307692305</v>
          </cell>
          <cell r="CR122">
            <v>102.6</v>
          </cell>
          <cell r="CT122">
            <v>105.41996373076923</v>
          </cell>
          <cell r="CV122">
            <v>2.6923076923076925E-2</v>
          </cell>
          <cell r="CX122">
            <v>0</v>
          </cell>
          <cell r="CZ122">
            <v>-105.41996373076923</v>
          </cell>
          <cell r="DD122">
            <v>-105.41996373076923</v>
          </cell>
          <cell r="DF122">
            <v>-105.41996373076923</v>
          </cell>
          <cell r="DH122">
            <v>0</v>
          </cell>
        </row>
        <row r="123">
          <cell r="B123" t="str">
            <v>REO</v>
          </cell>
          <cell r="D123" t="str">
            <v>RETAIL OPERATIONS</v>
          </cell>
          <cell r="F123" t="str">
            <v>E05</v>
          </cell>
          <cell r="H123">
            <v>3676.2744297622844</v>
          </cell>
          <cell r="J123">
            <v>63399.243311755061</v>
          </cell>
          <cell r="L123">
            <v>67075.517741517338</v>
          </cell>
          <cell r="N123">
            <v>1.5384615384615385E-2</v>
          </cell>
          <cell r="O123" t="str">
            <v>REO</v>
          </cell>
          <cell r="P123">
            <v>3.7</v>
          </cell>
          <cell r="R123">
            <v>63.4</v>
          </cell>
          <cell r="T123">
            <v>67.099999999999994</v>
          </cell>
          <cell r="AD123">
            <v>3.7</v>
          </cell>
          <cell r="AF123">
            <v>63.4</v>
          </cell>
          <cell r="AH123">
            <v>67.099999999999994</v>
          </cell>
          <cell r="AJ123">
            <v>1.5384615384615385E-2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3.7</v>
          </cell>
          <cell r="BD123">
            <v>63.4</v>
          </cell>
          <cell r="BF123">
            <v>67.099999999999994</v>
          </cell>
          <cell r="BH123">
            <v>1.5384615384615385E-2</v>
          </cell>
          <cell r="BN123">
            <v>0</v>
          </cell>
          <cell r="BR123">
            <v>3.7</v>
          </cell>
          <cell r="BT123">
            <v>63.4</v>
          </cell>
          <cell r="BV123">
            <v>67.099999999999994</v>
          </cell>
          <cell r="BX123">
            <v>1.5384615384615385E-2</v>
          </cell>
          <cell r="CB123">
            <v>0.10780414615384616</v>
          </cell>
          <cell r="CD123">
            <v>0.10780414615384616</v>
          </cell>
          <cell r="CG123" t="str">
            <v>REO</v>
          </cell>
          <cell r="CH123">
            <v>11.114000000000001</v>
          </cell>
          <cell r="CJ123">
            <v>19.313000000000002</v>
          </cell>
          <cell r="CL123">
            <v>30.427000000000003</v>
          </cell>
          <cell r="CN123">
            <v>0.13</v>
          </cell>
          <cell r="CO123" t="str">
            <v>REO</v>
          </cell>
          <cell r="CP123">
            <v>14.921804146153846</v>
          </cell>
          <cell r="CR123">
            <v>82.712999999999994</v>
          </cell>
          <cell r="CT123">
            <v>97.63480414615384</v>
          </cell>
          <cell r="CV123">
            <v>0.14538461538461539</v>
          </cell>
          <cell r="CX123">
            <v>97.8</v>
          </cell>
          <cell r="CZ123">
            <v>0.16519585384615709</v>
          </cell>
          <cell r="DD123">
            <v>0.16519585384615709</v>
          </cell>
          <cell r="DF123">
            <v>0</v>
          </cell>
          <cell r="DH123">
            <v>0.16519585384615709</v>
          </cell>
        </row>
        <row r="124">
          <cell r="B124" t="str">
            <v>PTE</v>
          </cell>
          <cell r="D124" t="str">
            <v>PATIENT TELEPHONES</v>
          </cell>
          <cell r="F124" t="str">
            <v>E06</v>
          </cell>
          <cell r="H124">
            <v>78473.720818764879</v>
          </cell>
          <cell r="J124">
            <v>0</v>
          </cell>
          <cell r="L124">
            <v>78473.720818764879</v>
          </cell>
          <cell r="N124">
            <v>1.5307692307692307</v>
          </cell>
          <cell r="O124" t="str">
            <v>PTE</v>
          </cell>
          <cell r="P124">
            <v>78.5</v>
          </cell>
          <cell r="R124">
            <v>0</v>
          </cell>
          <cell r="T124">
            <v>78.5</v>
          </cell>
          <cell r="AD124">
            <v>78.5</v>
          </cell>
          <cell r="AF124">
            <v>0</v>
          </cell>
          <cell r="AH124">
            <v>78.5</v>
          </cell>
          <cell r="AJ124">
            <v>1.5307692307692307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78.5</v>
          </cell>
          <cell r="BD124">
            <v>0</v>
          </cell>
          <cell r="BF124">
            <v>78.5</v>
          </cell>
          <cell r="BH124">
            <v>1.5307692307692307</v>
          </cell>
          <cell r="BN124">
            <v>0</v>
          </cell>
          <cell r="BR124">
            <v>78.5</v>
          </cell>
          <cell r="BT124">
            <v>0</v>
          </cell>
          <cell r="BV124">
            <v>78.5</v>
          </cell>
          <cell r="BX124">
            <v>1.5307692307692307</v>
          </cell>
          <cell r="CB124">
            <v>1.1595505223076921</v>
          </cell>
          <cell r="CD124">
            <v>1.1595505223076921</v>
          </cell>
          <cell r="CG124" t="str">
            <v>PTE</v>
          </cell>
          <cell r="CH124">
            <v>5.89</v>
          </cell>
          <cell r="CJ124">
            <v>3.3780000000000001</v>
          </cell>
          <cell r="CL124">
            <v>9.2680000000000007</v>
          </cell>
          <cell r="CN124">
            <v>3.3000000000000002E-2</v>
          </cell>
          <cell r="CO124" t="str">
            <v>PTE</v>
          </cell>
          <cell r="CP124">
            <v>85.549550522307698</v>
          </cell>
          <cell r="CR124">
            <v>3.3780000000000001</v>
          </cell>
          <cell r="CT124">
            <v>88.927550522307698</v>
          </cell>
          <cell r="CV124">
            <v>1.5637692307692306</v>
          </cell>
          <cell r="CX124">
            <v>0</v>
          </cell>
          <cell r="CZ124">
            <v>-88.927550522307698</v>
          </cell>
          <cell r="DD124">
            <v>-88.927550522307698</v>
          </cell>
          <cell r="DF124">
            <v>-88.927550522307698</v>
          </cell>
          <cell r="DH124">
            <v>0</v>
          </cell>
        </row>
        <row r="125">
          <cell r="B125" t="str">
            <v>CAF</v>
          </cell>
          <cell r="D125" t="str">
            <v>CAFETERIA</v>
          </cell>
          <cell r="F125" t="str">
            <v>E07</v>
          </cell>
          <cell r="H125">
            <v>337364.25917841797</v>
          </cell>
          <cell r="J125">
            <v>397630.56801468797</v>
          </cell>
          <cell r="L125">
            <v>734994.82719310594</v>
          </cell>
          <cell r="N125">
            <v>5.3918269230769234</v>
          </cell>
          <cell r="O125" t="str">
            <v>CAF</v>
          </cell>
          <cell r="P125">
            <v>337.4</v>
          </cell>
          <cell r="R125">
            <v>397.6</v>
          </cell>
          <cell r="T125">
            <v>735</v>
          </cell>
          <cell r="AD125">
            <v>337.4</v>
          </cell>
          <cell r="AF125">
            <v>397.6</v>
          </cell>
          <cell r="AH125">
            <v>735</v>
          </cell>
          <cell r="AJ125">
            <v>5.3918269230769234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337.4</v>
          </cell>
          <cell r="BD125">
            <v>397.6</v>
          </cell>
          <cell r="BF125">
            <v>735</v>
          </cell>
          <cell r="BH125">
            <v>5.3918269230769234</v>
          </cell>
          <cell r="BN125">
            <v>0</v>
          </cell>
          <cell r="BR125">
            <v>337.4</v>
          </cell>
          <cell r="BT125">
            <v>397.6</v>
          </cell>
          <cell r="BV125">
            <v>735</v>
          </cell>
          <cell r="BX125">
            <v>5.3918269230769234</v>
          </cell>
          <cell r="CD125">
            <v>0</v>
          </cell>
          <cell r="CG125" t="str">
            <v>CAF</v>
          </cell>
          <cell r="CH125">
            <v>74.228000000000009</v>
          </cell>
          <cell r="CJ125">
            <v>78.722000000000008</v>
          </cell>
          <cell r="CL125">
            <v>152.95000000000002</v>
          </cell>
          <cell r="CN125">
            <v>0.62000000000000011</v>
          </cell>
          <cell r="CO125" t="str">
            <v>CAF</v>
          </cell>
          <cell r="CP125">
            <v>411.62799999999999</v>
          </cell>
          <cell r="CR125">
            <v>476.322</v>
          </cell>
          <cell r="CT125">
            <v>887.95</v>
          </cell>
          <cell r="CV125">
            <v>6.0118269230769235</v>
          </cell>
          <cell r="CX125">
            <v>548.55600000000004</v>
          </cell>
          <cell r="CZ125">
            <v>-339.39400000000001</v>
          </cell>
          <cell r="DB125">
            <v>-339.39400000000001</v>
          </cell>
          <cell r="DD125">
            <v>0</v>
          </cell>
          <cell r="DF125">
            <v>0</v>
          </cell>
          <cell r="DH125">
            <v>0</v>
          </cell>
        </row>
        <row r="126">
          <cell r="B126" t="str">
            <v>DEB</v>
          </cell>
          <cell r="D126" t="str">
            <v>DAY CARE CENTER, REC AREAS, ECT.</v>
          </cell>
          <cell r="F126" t="str">
            <v>E08</v>
          </cell>
          <cell r="L126">
            <v>0</v>
          </cell>
          <cell r="O126" t="str">
            <v>DEB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DEB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DEB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  <cell r="CX126">
            <v>0</v>
          </cell>
          <cell r="CZ126">
            <v>0</v>
          </cell>
          <cell r="DB126">
            <v>0</v>
          </cell>
          <cell r="DD126">
            <v>0</v>
          </cell>
          <cell r="DF126">
            <v>0</v>
          </cell>
          <cell r="DH126">
            <v>0</v>
          </cell>
        </row>
        <row r="127">
          <cell r="B127" t="str">
            <v>HOU</v>
          </cell>
          <cell r="D127" t="str">
            <v>HOUSING</v>
          </cell>
          <cell r="F127" t="str">
            <v>E09</v>
          </cell>
          <cell r="L127">
            <v>0</v>
          </cell>
          <cell r="O127" t="str">
            <v>HOU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HOU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HOU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  <cell r="CX127">
            <v>0</v>
          </cell>
          <cell r="CZ127">
            <v>0</v>
          </cell>
          <cell r="DB127">
            <v>0</v>
          </cell>
          <cell r="DD127">
            <v>0</v>
          </cell>
          <cell r="DF127">
            <v>0</v>
          </cell>
          <cell r="DH127">
            <v>0</v>
          </cell>
        </row>
        <row r="128">
          <cell r="B128" t="str">
            <v>REG</v>
          </cell>
          <cell r="D128" t="str">
            <v>RESEARCH</v>
          </cell>
          <cell r="F128" t="str">
            <v>F01</v>
          </cell>
          <cell r="H128">
            <v>26125.566994254532</v>
          </cell>
          <cell r="J128">
            <v>430.74655346096824</v>
          </cell>
          <cell r="L128">
            <v>26556.313547715501</v>
          </cell>
          <cell r="N128">
            <v>0.34230769230769231</v>
          </cell>
          <cell r="O128" t="str">
            <v>REG</v>
          </cell>
          <cell r="P128">
            <v>26.1</v>
          </cell>
          <cell r="R128">
            <v>0.4</v>
          </cell>
          <cell r="T128">
            <v>26.5</v>
          </cell>
          <cell r="AD128">
            <v>26.1</v>
          </cell>
          <cell r="AF128">
            <v>0.4</v>
          </cell>
          <cell r="AH128">
            <v>26.5</v>
          </cell>
          <cell r="AJ128">
            <v>0.34230769230769231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26.1</v>
          </cell>
          <cell r="BD128">
            <v>0.4</v>
          </cell>
          <cell r="BF128">
            <v>26.5</v>
          </cell>
          <cell r="BH128">
            <v>0.34230769230769231</v>
          </cell>
          <cell r="BJ128">
            <v>0</v>
          </cell>
          <cell r="BN128">
            <v>0</v>
          </cell>
          <cell r="BP128">
            <v>0</v>
          </cell>
          <cell r="BR128">
            <v>26.1</v>
          </cell>
          <cell r="BT128">
            <v>0.4</v>
          </cell>
          <cell r="BV128">
            <v>26.5</v>
          </cell>
          <cell r="BX128">
            <v>0.34230769230769231</v>
          </cell>
          <cell r="CB128">
            <v>0.25382457692307692</v>
          </cell>
          <cell r="CD128">
            <v>0.25382457692307692</v>
          </cell>
          <cell r="CG128" t="str">
            <v>REG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REG</v>
          </cell>
          <cell r="CP128">
            <v>26.353824576923078</v>
          </cell>
          <cell r="CR128">
            <v>0.4</v>
          </cell>
          <cell r="CT128">
            <v>26.753824576923076</v>
          </cell>
          <cell r="CV128">
            <v>0.34230769230769231</v>
          </cell>
          <cell r="CX128">
            <v>0</v>
          </cell>
          <cell r="CZ128">
            <v>-26.753824576923076</v>
          </cell>
          <cell r="DD128">
            <v>-26.753824576923076</v>
          </cell>
          <cell r="DF128">
            <v>-26.753824576923076</v>
          </cell>
          <cell r="DH128">
            <v>0</v>
          </cell>
        </row>
        <row r="129">
          <cell r="B129" t="str">
            <v>RNS</v>
          </cell>
          <cell r="D129" t="str">
            <v>NURSING EDUCATION</v>
          </cell>
          <cell r="F129" t="str">
            <v>F02</v>
          </cell>
          <cell r="H129">
            <v>0</v>
          </cell>
          <cell r="J129">
            <v>0</v>
          </cell>
          <cell r="L129">
            <v>0</v>
          </cell>
          <cell r="O129" t="str">
            <v>RNS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RNS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RNS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  <cell r="CX129">
            <v>0</v>
          </cell>
          <cell r="CZ129">
            <v>0</v>
          </cell>
          <cell r="DD129">
            <v>0</v>
          </cell>
          <cell r="DF129">
            <v>0</v>
          </cell>
          <cell r="DH129">
            <v>0</v>
          </cell>
        </row>
        <row r="130">
          <cell r="B130" t="str">
            <v>OHE</v>
          </cell>
          <cell r="D130" t="str">
            <v>OTHER HEALTH PROFESSION EDUCATION</v>
          </cell>
          <cell r="F130" t="str">
            <v>F03</v>
          </cell>
          <cell r="H130">
            <v>0</v>
          </cell>
          <cell r="J130">
            <v>0</v>
          </cell>
          <cell r="L130">
            <v>0</v>
          </cell>
          <cell r="O130" t="str">
            <v>OHE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OHE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OHE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  <cell r="CX130">
            <v>0</v>
          </cell>
          <cell r="CZ130">
            <v>0</v>
          </cell>
          <cell r="DD130">
            <v>0</v>
          </cell>
          <cell r="DF130">
            <v>0</v>
          </cell>
          <cell r="DH130">
            <v>0</v>
          </cell>
        </row>
        <row r="131">
          <cell r="B131" t="str">
            <v>CHE</v>
          </cell>
          <cell r="D131" t="str">
            <v>COMMUNITY HEALTH EDUCATION</v>
          </cell>
          <cell r="F131" t="str">
            <v>F04</v>
          </cell>
          <cell r="H131">
            <v>10646.619792437179</v>
          </cell>
          <cell r="J131">
            <v>6076.4112924194205</v>
          </cell>
          <cell r="L131">
            <v>16723.031084856601</v>
          </cell>
          <cell r="N131">
            <v>0.19615384615384615</v>
          </cell>
          <cell r="O131" t="str">
            <v>CHE</v>
          </cell>
          <cell r="P131">
            <v>10.6</v>
          </cell>
          <cell r="R131">
            <v>6.1</v>
          </cell>
          <cell r="T131">
            <v>16.7</v>
          </cell>
          <cell r="AD131">
            <v>10.6</v>
          </cell>
          <cell r="AF131">
            <v>6.1</v>
          </cell>
          <cell r="AH131">
            <v>16.7</v>
          </cell>
          <cell r="AJ131">
            <v>0.19615384615384615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10.6</v>
          </cell>
          <cell r="BD131">
            <v>6.1</v>
          </cell>
          <cell r="BF131">
            <v>16.7</v>
          </cell>
          <cell r="BH131">
            <v>0.19615384615384615</v>
          </cell>
          <cell r="BN131">
            <v>0</v>
          </cell>
          <cell r="BR131">
            <v>10.6</v>
          </cell>
          <cell r="BT131">
            <v>6.1</v>
          </cell>
          <cell r="BV131">
            <v>16.7</v>
          </cell>
          <cell r="BX131">
            <v>0.19615384615384615</v>
          </cell>
          <cell r="CB131">
            <v>0.14545003846153845</v>
          </cell>
          <cell r="CD131">
            <v>0.14545003846153845</v>
          </cell>
          <cell r="CG131" t="str">
            <v>CHE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CHE</v>
          </cell>
          <cell r="CP131">
            <v>10.745450038461538</v>
          </cell>
          <cell r="CR131">
            <v>6.1</v>
          </cell>
          <cell r="CT131">
            <v>16.845450038461536</v>
          </cell>
          <cell r="CV131">
            <v>0.19615384615384615</v>
          </cell>
          <cell r="CX131">
            <v>0</v>
          </cell>
          <cell r="CZ131">
            <v>-16.845450038461536</v>
          </cell>
          <cell r="DD131">
            <v>-16.845450038461536</v>
          </cell>
          <cell r="DF131">
            <v>-16.845450038461536</v>
          </cell>
          <cell r="DH131">
            <v>0</v>
          </cell>
        </row>
        <row r="132">
          <cell r="B132" t="str">
            <v>FB1</v>
          </cell>
          <cell r="D132" t="str">
            <v>FRINGE BENEFITS</v>
          </cell>
          <cell r="F132" t="str">
            <v>FB1</v>
          </cell>
          <cell r="H132" t="str">
            <v>XXXXXXXXX</v>
          </cell>
          <cell r="J132" t="str">
            <v>XXXXXXXXX</v>
          </cell>
          <cell r="L132">
            <v>0</v>
          </cell>
          <cell r="N132" t="str">
            <v>XXXXXXXXX</v>
          </cell>
          <cell r="O132" t="str">
            <v>FB1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FB1</v>
          </cell>
          <cell r="CL132">
            <v>0</v>
          </cell>
          <cell r="CO132" t="str">
            <v>FB1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MSV</v>
          </cell>
          <cell r="D133" t="str">
            <v>MEDICAL SERVICES</v>
          </cell>
          <cell r="F133" t="str">
            <v>MS1</v>
          </cell>
          <cell r="H133" t="str">
            <v>XXXXXXXXX</v>
          </cell>
          <cell r="J133" t="str">
            <v>XXXXXXXXX</v>
          </cell>
          <cell r="L133">
            <v>0</v>
          </cell>
          <cell r="N133" t="str">
            <v>XXXXXXXXX</v>
          </cell>
          <cell r="O133" t="str">
            <v>MSV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MSV</v>
          </cell>
          <cell r="CL133">
            <v>0</v>
          </cell>
          <cell r="CO133" t="str">
            <v>MSV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P1</v>
          </cell>
          <cell r="D134" t="str">
            <v>HOSPITAL BASED PHYSICIANS</v>
          </cell>
          <cell r="F134" t="str">
            <v>P01</v>
          </cell>
          <cell r="H134">
            <v>59965</v>
          </cell>
          <cell r="J134" t="str">
            <v>XXXXXXXXX</v>
          </cell>
          <cell r="L134">
            <v>59965</v>
          </cell>
          <cell r="N134">
            <v>9.4E-2</v>
          </cell>
          <cell r="O134" t="str">
            <v>P1</v>
          </cell>
          <cell r="P134">
            <v>60</v>
          </cell>
          <cell r="R134">
            <v>0</v>
          </cell>
          <cell r="T134">
            <v>60</v>
          </cell>
          <cell r="AD134">
            <v>60</v>
          </cell>
          <cell r="AF134">
            <v>0</v>
          </cell>
          <cell r="AH134">
            <v>60</v>
          </cell>
          <cell r="AJ134">
            <v>9.4E-2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60</v>
          </cell>
          <cell r="BD134">
            <v>0</v>
          </cell>
          <cell r="BF134">
            <v>60</v>
          </cell>
          <cell r="BH134">
            <v>9.4E-2</v>
          </cell>
          <cell r="BJ134">
            <v>-59.965000000000003</v>
          </cell>
          <cell r="BN134">
            <v>-59.965000000000003</v>
          </cell>
          <cell r="BP134">
            <v>-9.4E-2</v>
          </cell>
          <cell r="BR134">
            <v>3.4999999999996589E-2</v>
          </cell>
          <cell r="BT134">
            <v>0</v>
          </cell>
          <cell r="BV134">
            <v>3.4999999999996589E-2</v>
          </cell>
          <cell r="BX134">
            <v>0</v>
          </cell>
          <cell r="CD134">
            <v>0</v>
          </cell>
          <cell r="CG134" t="str">
            <v>P1</v>
          </cell>
          <cell r="CL134">
            <v>0</v>
          </cell>
          <cell r="CO134" t="str">
            <v>P1</v>
          </cell>
          <cell r="CP134">
            <v>3.4999999999996589E-2</v>
          </cell>
          <cell r="CR134">
            <v>0</v>
          </cell>
          <cell r="CT134">
            <v>3.4999999999996589E-2</v>
          </cell>
          <cell r="CV134">
            <v>0</v>
          </cell>
        </row>
        <row r="135">
          <cell r="B135" t="str">
            <v>P2</v>
          </cell>
          <cell r="D135" t="str">
            <v>PHYSICIAN PART B SERVICES</v>
          </cell>
          <cell r="F135" t="str">
            <v>P02</v>
          </cell>
          <cell r="H135" t="str">
            <v>XXXXXXXXX</v>
          </cell>
          <cell r="J135" t="str">
            <v>XXXXXXXXX</v>
          </cell>
          <cell r="L135">
            <v>0</v>
          </cell>
          <cell r="N135" t="str">
            <v>XXXXXXXXX</v>
          </cell>
          <cell r="O135" t="str">
            <v>P2</v>
          </cell>
          <cell r="P135">
            <v>0</v>
          </cell>
          <cell r="R135">
            <v>0</v>
          </cell>
          <cell r="T135">
            <v>0</v>
          </cell>
          <cell r="X135">
            <v>0</v>
          </cell>
          <cell r="Z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J135">
            <v>0</v>
          </cell>
          <cell r="BN135">
            <v>0</v>
          </cell>
          <cell r="BP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P2</v>
          </cell>
          <cell r="CL135">
            <v>0</v>
          </cell>
          <cell r="CO135" t="str">
            <v>P2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P3</v>
          </cell>
          <cell r="D136" t="str">
            <v>PHYSICIAN SUPPORT SERVICES</v>
          </cell>
          <cell r="F136" t="str">
            <v>P03</v>
          </cell>
          <cell r="H136">
            <v>0</v>
          </cell>
          <cell r="J136" t="str">
            <v>XXXXXXXXX</v>
          </cell>
          <cell r="L136">
            <v>0</v>
          </cell>
          <cell r="N136">
            <v>0</v>
          </cell>
          <cell r="O136" t="str">
            <v>P3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P3</v>
          </cell>
          <cell r="CL136">
            <v>0</v>
          </cell>
          <cell r="CO136" t="str">
            <v>P3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P4</v>
          </cell>
          <cell r="D137" t="str">
            <v>RESIDENT, INTERN SERVICES</v>
          </cell>
          <cell r="F137" t="str">
            <v>P04</v>
          </cell>
          <cell r="H137">
            <v>0</v>
          </cell>
          <cell r="J137">
            <v>0</v>
          </cell>
          <cell r="L137">
            <v>0</v>
          </cell>
          <cell r="N137">
            <v>0</v>
          </cell>
          <cell r="O137" t="str">
            <v>P4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J137">
            <v>0</v>
          </cell>
          <cell r="BN137">
            <v>0</v>
          </cell>
          <cell r="BP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P4</v>
          </cell>
          <cell r="CL137">
            <v>0</v>
          </cell>
          <cell r="CO137" t="str">
            <v>P4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P5</v>
          </cell>
          <cell r="D138" t="str">
            <v>RESIDENT, INTERN INELIGIBLE</v>
          </cell>
          <cell r="F138" t="str">
            <v>P05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P5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J138">
            <v>0</v>
          </cell>
          <cell r="BN138">
            <v>0</v>
          </cell>
          <cell r="BP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P5</v>
          </cell>
          <cell r="CL138">
            <v>0</v>
          </cell>
          <cell r="CO138" t="str">
            <v>P5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MAL</v>
          </cell>
          <cell r="D139" t="str">
            <v>MALPRACTICE INSURANCE</v>
          </cell>
          <cell r="F139" t="str">
            <v>UAMAL</v>
          </cell>
          <cell r="J139">
            <v>783669.11211277905</v>
          </cell>
          <cell r="L139">
            <v>783669.11211277905</v>
          </cell>
          <cell r="O139" t="str">
            <v>MAL</v>
          </cell>
          <cell r="P139">
            <v>0</v>
          </cell>
          <cell r="R139">
            <v>783.7</v>
          </cell>
          <cell r="T139">
            <v>783.7</v>
          </cell>
          <cell r="AD139">
            <v>0</v>
          </cell>
          <cell r="AF139">
            <v>783.7</v>
          </cell>
          <cell r="AH139">
            <v>783.7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783.7</v>
          </cell>
          <cell r="BF139">
            <v>783.7</v>
          </cell>
          <cell r="BH139">
            <v>0</v>
          </cell>
          <cell r="BN139">
            <v>0</v>
          </cell>
          <cell r="BR139">
            <v>0</v>
          </cell>
          <cell r="BT139">
            <v>783.7</v>
          </cell>
          <cell r="BV139">
            <v>783.7</v>
          </cell>
          <cell r="BX139">
            <v>0</v>
          </cell>
          <cell r="CD139">
            <v>0</v>
          </cell>
          <cell r="CG139" t="str">
            <v>MAL</v>
          </cell>
          <cell r="CH139">
            <v>0</v>
          </cell>
          <cell r="CJ139">
            <v>-544.36300000000006</v>
          </cell>
          <cell r="CL139">
            <v>-544.36300000000006</v>
          </cell>
          <cell r="CN139">
            <v>0</v>
          </cell>
          <cell r="CO139" t="str">
            <v>MAL</v>
          </cell>
          <cell r="CP139">
            <v>0</v>
          </cell>
          <cell r="CR139">
            <v>239.33699999999999</v>
          </cell>
          <cell r="CT139">
            <v>239.33699999999999</v>
          </cell>
          <cell r="CV139">
            <v>0</v>
          </cell>
        </row>
        <row r="140">
          <cell r="B140" t="str">
            <v>OIN</v>
          </cell>
          <cell r="D140" t="str">
            <v>OTHER INSURANCE</v>
          </cell>
          <cell r="F140" t="str">
            <v>UAOIN</v>
          </cell>
          <cell r="J140">
            <v>96900.023821017065</v>
          </cell>
          <cell r="L140">
            <v>96900.023821017065</v>
          </cell>
          <cell r="O140" t="str">
            <v>OIN</v>
          </cell>
          <cell r="P140">
            <v>0</v>
          </cell>
          <cell r="R140">
            <v>96.9</v>
          </cell>
          <cell r="T140">
            <v>96.9</v>
          </cell>
          <cell r="AD140">
            <v>0</v>
          </cell>
          <cell r="AF140">
            <v>96.9</v>
          </cell>
          <cell r="AH140">
            <v>96.9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96.9</v>
          </cell>
          <cell r="BF140">
            <v>96.9</v>
          </cell>
          <cell r="BH140">
            <v>0</v>
          </cell>
          <cell r="BN140">
            <v>0</v>
          </cell>
          <cell r="BR140">
            <v>0</v>
          </cell>
          <cell r="BT140">
            <v>96.9</v>
          </cell>
          <cell r="BV140">
            <v>96.9</v>
          </cell>
          <cell r="BX140">
            <v>0</v>
          </cell>
          <cell r="CD140">
            <v>0</v>
          </cell>
          <cell r="CG140" t="str">
            <v>OIN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OIN</v>
          </cell>
          <cell r="CP140">
            <v>0</v>
          </cell>
          <cell r="CR140">
            <v>96.9</v>
          </cell>
          <cell r="CT140">
            <v>96.9</v>
          </cell>
          <cell r="CV140">
            <v>0</v>
          </cell>
        </row>
        <row r="141">
          <cell r="B141" t="str">
            <v>MCR</v>
          </cell>
          <cell r="D141" t="str">
            <v>MEDICAL CARE REVIEW</v>
          </cell>
          <cell r="F141" t="str">
            <v>UAMCR</v>
          </cell>
          <cell r="H141">
            <v>644794.78792848741</v>
          </cell>
          <cell r="L141">
            <v>644794.78792848741</v>
          </cell>
          <cell r="N141">
            <v>5.226923076923077</v>
          </cell>
          <cell r="O141" t="str">
            <v>MCR</v>
          </cell>
          <cell r="P141">
            <v>644.79999999999995</v>
          </cell>
          <cell r="R141">
            <v>0</v>
          </cell>
          <cell r="T141">
            <v>644.79999999999995</v>
          </cell>
          <cell r="AD141">
            <v>644.79999999999995</v>
          </cell>
          <cell r="AF141">
            <v>0</v>
          </cell>
          <cell r="AH141">
            <v>644.79999999999995</v>
          </cell>
          <cell r="AJ141">
            <v>5.226923076923077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644.79999999999995</v>
          </cell>
          <cell r="BD141">
            <v>0</v>
          </cell>
          <cell r="BF141">
            <v>644.79999999999995</v>
          </cell>
          <cell r="BH141">
            <v>5.226923076923077</v>
          </cell>
          <cell r="BJ141">
            <v>0</v>
          </cell>
          <cell r="BN141">
            <v>0</v>
          </cell>
          <cell r="BP141">
            <v>0</v>
          </cell>
          <cell r="BR141">
            <v>644.79999999999995</v>
          </cell>
          <cell r="BT141">
            <v>0</v>
          </cell>
          <cell r="BV141">
            <v>644.79999999999995</v>
          </cell>
          <cell r="BX141">
            <v>5.226923076923077</v>
          </cell>
          <cell r="CD141">
            <v>0</v>
          </cell>
          <cell r="CG141" t="str">
            <v>MCR</v>
          </cell>
          <cell r="CH141">
            <v>-260.30799999999999</v>
          </cell>
          <cell r="CJ141">
            <v>0</v>
          </cell>
          <cell r="CL141">
            <v>-260.30799999999999</v>
          </cell>
          <cell r="CN141">
            <v>-2.6</v>
          </cell>
          <cell r="CO141" t="str">
            <v>MCR</v>
          </cell>
          <cell r="CP141">
            <v>384.49199999999996</v>
          </cell>
          <cell r="CR141">
            <v>0</v>
          </cell>
          <cell r="CT141">
            <v>384.49199999999996</v>
          </cell>
          <cell r="CV141">
            <v>2.6269230769230769</v>
          </cell>
        </row>
        <row r="142">
          <cell r="B142" t="str">
            <v>DEP</v>
          </cell>
          <cell r="D142" t="str">
            <v>DEPRECIATION &amp; AMORTIZATION</v>
          </cell>
          <cell r="F142" t="str">
            <v>UADEP</v>
          </cell>
          <cell r="J142">
            <v>3918999.8328920761</v>
          </cell>
          <cell r="L142">
            <v>3918999.8328920761</v>
          </cell>
          <cell r="O142" t="str">
            <v>DEP</v>
          </cell>
          <cell r="P142">
            <v>0</v>
          </cell>
          <cell r="R142">
            <v>3919</v>
          </cell>
          <cell r="T142">
            <v>3919</v>
          </cell>
          <cell r="AD142">
            <v>0</v>
          </cell>
          <cell r="AF142">
            <v>3919</v>
          </cell>
          <cell r="AH142">
            <v>3919</v>
          </cell>
          <cell r="AJ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3919</v>
          </cell>
          <cell r="BF142">
            <v>3919</v>
          </cell>
          <cell r="BH142">
            <v>0</v>
          </cell>
          <cell r="BN142">
            <v>0</v>
          </cell>
          <cell r="BR142">
            <v>0</v>
          </cell>
          <cell r="BT142">
            <v>3919</v>
          </cell>
          <cell r="BV142">
            <v>3919</v>
          </cell>
          <cell r="BX142">
            <v>0</v>
          </cell>
          <cell r="CD142">
            <v>0</v>
          </cell>
          <cell r="CG142" t="str">
            <v>DEP</v>
          </cell>
          <cell r="CH142">
            <v>0</v>
          </cell>
          <cell r="CJ142">
            <v>-1607.9880000000001</v>
          </cell>
          <cell r="CL142">
            <v>-1607.9880000000001</v>
          </cell>
          <cell r="CN142">
            <v>0</v>
          </cell>
          <cell r="CO142" t="str">
            <v>DEP</v>
          </cell>
          <cell r="CP142">
            <v>0</v>
          </cell>
          <cell r="CR142">
            <v>2311.0119999999997</v>
          </cell>
          <cell r="CT142">
            <v>2311.0119999999997</v>
          </cell>
          <cell r="CV142">
            <v>0</v>
          </cell>
        </row>
        <row r="143">
          <cell r="B143" t="str">
            <v>LEA</v>
          </cell>
          <cell r="D143" t="str">
            <v>LEASES &amp; RENTALS</v>
          </cell>
          <cell r="F143" t="str">
            <v>UALEASE</v>
          </cell>
          <cell r="J143">
            <v>294151.23</v>
          </cell>
          <cell r="L143">
            <v>294151.23</v>
          </cell>
          <cell r="O143" t="str">
            <v>LEA</v>
          </cell>
          <cell r="P143">
            <v>0</v>
          </cell>
          <cell r="R143">
            <v>294.2</v>
          </cell>
          <cell r="T143">
            <v>294.2</v>
          </cell>
          <cell r="AD143">
            <v>0</v>
          </cell>
          <cell r="AF143">
            <v>294.2</v>
          </cell>
          <cell r="AH143">
            <v>294.2</v>
          </cell>
          <cell r="AJ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294.2</v>
          </cell>
          <cell r="BF143">
            <v>294.2</v>
          </cell>
          <cell r="BH143">
            <v>0</v>
          </cell>
          <cell r="BN143">
            <v>0</v>
          </cell>
          <cell r="BR143">
            <v>0</v>
          </cell>
          <cell r="BT143">
            <v>294.2</v>
          </cell>
          <cell r="BV143">
            <v>294.2</v>
          </cell>
          <cell r="BX143">
            <v>0</v>
          </cell>
          <cell r="CD143">
            <v>0</v>
          </cell>
          <cell r="CG143" t="str">
            <v>LEA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LEA</v>
          </cell>
          <cell r="CP143">
            <v>0</v>
          </cell>
          <cell r="CR143">
            <v>294.2</v>
          </cell>
          <cell r="CT143">
            <v>294.2</v>
          </cell>
          <cell r="CV143">
            <v>0</v>
          </cell>
        </row>
        <row r="144">
          <cell r="B144" t="str">
            <v>LIC</v>
          </cell>
          <cell r="D144" t="str">
            <v>LICENSES &amp; TAXES</v>
          </cell>
          <cell r="F144" t="str">
            <v>UALIC</v>
          </cell>
          <cell r="J144">
            <v>1811724.31</v>
          </cell>
          <cell r="L144">
            <v>1811724.31</v>
          </cell>
          <cell r="M144" t="str">
            <v>Allocate</v>
          </cell>
          <cell r="O144" t="str">
            <v>LIC</v>
          </cell>
          <cell r="P144">
            <v>0</v>
          </cell>
          <cell r="R144">
            <v>1811.7</v>
          </cell>
          <cell r="T144">
            <v>1811.7</v>
          </cell>
          <cell r="AD144">
            <v>0</v>
          </cell>
          <cell r="AF144">
            <v>1811.7</v>
          </cell>
          <cell r="AH144">
            <v>1811.7</v>
          </cell>
          <cell r="AJ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1811.7</v>
          </cell>
          <cell r="BF144">
            <v>1811.7</v>
          </cell>
          <cell r="BH144">
            <v>0</v>
          </cell>
          <cell r="BN144">
            <v>0</v>
          </cell>
          <cell r="BR144">
            <v>0</v>
          </cell>
          <cell r="BT144">
            <v>1811.7</v>
          </cell>
          <cell r="BV144">
            <v>1811.7</v>
          </cell>
          <cell r="BX144">
            <v>0</v>
          </cell>
          <cell r="CD144">
            <v>0</v>
          </cell>
          <cell r="CG144" t="str">
            <v>LIC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LIC</v>
          </cell>
          <cell r="CP144">
            <v>0</v>
          </cell>
          <cell r="CR144">
            <v>1811.7</v>
          </cell>
          <cell r="CT144">
            <v>1811.7</v>
          </cell>
          <cell r="CV144">
            <v>0</v>
          </cell>
        </row>
        <row r="145">
          <cell r="B145" t="str">
            <v>IST</v>
          </cell>
          <cell r="D145" t="str">
            <v>INTEREST SHORT TERM</v>
          </cell>
          <cell r="F145" t="str">
            <v>UAIST</v>
          </cell>
          <cell r="L145">
            <v>0</v>
          </cell>
          <cell r="M145" t="str">
            <v>Loss as</v>
          </cell>
          <cell r="O145" t="str">
            <v>IST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IST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IST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ILT</v>
          </cell>
          <cell r="D146" t="str">
            <v>INTEREST LONG TERM</v>
          </cell>
          <cell r="F146" t="str">
            <v>UAILT</v>
          </cell>
          <cell r="J146">
            <v>504572.01863516134</v>
          </cell>
          <cell r="L146">
            <v>504572.01863516134</v>
          </cell>
          <cell r="M146" t="str">
            <v>Fringe?</v>
          </cell>
          <cell r="O146" t="str">
            <v>ILT</v>
          </cell>
          <cell r="P146">
            <v>0</v>
          </cell>
          <cell r="R146">
            <v>504.6</v>
          </cell>
          <cell r="T146">
            <v>504.6</v>
          </cell>
          <cell r="AD146">
            <v>0</v>
          </cell>
          <cell r="AF146">
            <v>504.6</v>
          </cell>
          <cell r="AH146">
            <v>504.6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504.6</v>
          </cell>
          <cell r="BF146">
            <v>504.6</v>
          </cell>
          <cell r="BH146">
            <v>0</v>
          </cell>
          <cell r="BN146">
            <v>0</v>
          </cell>
          <cell r="BR146">
            <v>0</v>
          </cell>
          <cell r="BT146">
            <v>504.6</v>
          </cell>
          <cell r="BV146">
            <v>504.6</v>
          </cell>
          <cell r="BX146">
            <v>0</v>
          </cell>
          <cell r="CD146">
            <v>0</v>
          </cell>
          <cell r="CG146" t="str">
            <v>ILT</v>
          </cell>
          <cell r="CH146">
            <v>0</v>
          </cell>
          <cell r="CJ146">
            <v>-504.572</v>
          </cell>
          <cell r="CL146">
            <v>-504.572</v>
          </cell>
          <cell r="CN146">
            <v>0</v>
          </cell>
          <cell r="CO146" t="str">
            <v>ILT</v>
          </cell>
          <cell r="CP146">
            <v>0</v>
          </cell>
          <cell r="CR146">
            <v>2.8000000000020009E-2</v>
          </cell>
          <cell r="CT146">
            <v>2.8000000000020009E-2</v>
          </cell>
          <cell r="CV146">
            <v>0</v>
          </cell>
        </row>
        <row r="147">
          <cell r="B147" t="str">
            <v>FSC</v>
          </cell>
          <cell r="D147" t="str">
            <v>FREESTANDING CLINIC SERVICES</v>
          </cell>
          <cell r="F147" t="str">
            <v>UR01</v>
          </cell>
          <cell r="L147">
            <v>0</v>
          </cell>
          <cell r="O147" t="str">
            <v>FSC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FSC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FSC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HHC</v>
          </cell>
          <cell r="D148" t="str">
            <v>HOME HEALTH SERVICES</v>
          </cell>
          <cell r="F148" t="str">
            <v>UR02</v>
          </cell>
          <cell r="L148">
            <v>0</v>
          </cell>
          <cell r="O148" t="str">
            <v>HHC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HHC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HHC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ORD</v>
          </cell>
          <cell r="D149" t="str">
            <v>OUTPATIENT RENAL DIALYSIS</v>
          </cell>
          <cell r="F149" t="str">
            <v>UR03</v>
          </cell>
          <cell r="L149">
            <v>0</v>
          </cell>
          <cell r="O149" t="str">
            <v>ORD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ORD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ORD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ECF</v>
          </cell>
          <cell r="D150" t="str">
            <v>SKILLED NURSING CARE</v>
          </cell>
          <cell r="F150" t="str">
            <v>UR04</v>
          </cell>
          <cell r="H150">
            <v>5308650.0366982892</v>
          </cell>
          <cell r="J150">
            <v>4763294.2695731167</v>
          </cell>
          <cell r="L150">
            <v>10071944.306271406</v>
          </cell>
          <cell r="N150">
            <v>52.216826923076923</v>
          </cell>
          <cell r="O150" t="str">
            <v>ECF</v>
          </cell>
          <cell r="P150">
            <v>5308.7</v>
          </cell>
          <cell r="R150">
            <v>4763.3</v>
          </cell>
          <cell r="T150">
            <v>10072</v>
          </cell>
          <cell r="AD150">
            <v>5308.7</v>
          </cell>
          <cell r="AF150">
            <v>4763.3</v>
          </cell>
          <cell r="AH150">
            <v>10072</v>
          </cell>
          <cell r="AJ150">
            <v>52.216826923076923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5308.7</v>
          </cell>
          <cell r="BD150">
            <v>4763.3</v>
          </cell>
          <cell r="BF150">
            <v>10072</v>
          </cell>
          <cell r="BH150">
            <v>52.216826923076923</v>
          </cell>
          <cell r="BN150">
            <v>0</v>
          </cell>
          <cell r="BR150">
            <v>5308.7</v>
          </cell>
          <cell r="BT150">
            <v>4763.3</v>
          </cell>
          <cell r="BV150">
            <v>10072</v>
          </cell>
          <cell r="BX150">
            <v>52.216826923076923</v>
          </cell>
          <cell r="CB150">
            <v>55.410689431730773</v>
          </cell>
          <cell r="CD150">
            <v>55.410689431730773</v>
          </cell>
          <cell r="CG150" t="str">
            <v>ECF</v>
          </cell>
          <cell r="CH150">
            <v>2242.9070000000002</v>
          </cell>
          <cell r="CJ150">
            <v>1811.0469999999998</v>
          </cell>
          <cell r="CL150">
            <v>4053.9539999999997</v>
          </cell>
          <cell r="CN150">
            <v>22.51</v>
          </cell>
          <cell r="CO150" t="str">
            <v>ECF</v>
          </cell>
          <cell r="CP150">
            <v>7607.017689431731</v>
          </cell>
          <cell r="CR150">
            <v>6574.3469999999998</v>
          </cell>
          <cell r="CT150">
            <v>14181.364689431732</v>
          </cell>
          <cell r="CV150">
            <v>74.726826923076928</v>
          </cell>
          <cell r="CX150">
            <v>11196.19</v>
          </cell>
          <cell r="CZ150">
            <v>-2985.1746894317312</v>
          </cell>
        </row>
        <row r="151">
          <cell r="B151" t="str">
            <v>ULB</v>
          </cell>
          <cell r="D151" t="str">
            <v>LABORATORY NON-PATIENT</v>
          </cell>
          <cell r="F151" t="str">
            <v>UR05</v>
          </cell>
          <cell r="L151">
            <v>0</v>
          </cell>
          <cell r="O151" t="str">
            <v>ULB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ULB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ULB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UPB</v>
          </cell>
          <cell r="D152" t="str">
            <v>PHYSICIANS PART B SERVICES</v>
          </cell>
          <cell r="F152" t="str">
            <v>UR06</v>
          </cell>
          <cell r="H152">
            <v>431920.38232652517</v>
          </cell>
          <cell r="J152">
            <v>309967.0720141576</v>
          </cell>
          <cell r="L152">
            <v>741887.45434068283</v>
          </cell>
          <cell r="N152">
            <v>1.273076923076923</v>
          </cell>
          <cell r="O152" t="str">
            <v>UPB</v>
          </cell>
          <cell r="P152">
            <v>431.9</v>
          </cell>
          <cell r="R152">
            <v>310</v>
          </cell>
          <cell r="T152">
            <v>741.9</v>
          </cell>
          <cell r="X152">
            <v>0</v>
          </cell>
          <cell r="Z152">
            <v>0</v>
          </cell>
          <cell r="AD152">
            <v>431.9</v>
          </cell>
          <cell r="AF152">
            <v>310</v>
          </cell>
          <cell r="AH152">
            <v>741.9</v>
          </cell>
          <cell r="AJ152">
            <v>1.273076923076923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431.9</v>
          </cell>
          <cell r="BD152">
            <v>310</v>
          </cell>
          <cell r="BF152">
            <v>741.9</v>
          </cell>
          <cell r="BH152">
            <v>1.273076923076923</v>
          </cell>
          <cell r="BN152">
            <v>0</v>
          </cell>
          <cell r="BR152">
            <v>431.9</v>
          </cell>
          <cell r="BT152">
            <v>310</v>
          </cell>
          <cell r="BV152">
            <v>741.9</v>
          </cell>
          <cell r="BX152">
            <v>1.273076923076923</v>
          </cell>
          <cell r="CB152">
            <v>1.1812824692307691</v>
          </cell>
          <cell r="CD152">
            <v>1.1812824692307691</v>
          </cell>
          <cell r="CG152" t="str">
            <v>UPB</v>
          </cell>
          <cell r="CH152">
            <v>55.692</v>
          </cell>
          <cell r="CJ152">
            <v>31.931999999999999</v>
          </cell>
          <cell r="CL152">
            <v>87.623999999999995</v>
          </cell>
          <cell r="CN152">
            <v>0.31999999999999995</v>
          </cell>
          <cell r="CO152" t="str">
            <v>UPB</v>
          </cell>
          <cell r="CP152">
            <v>488.77328246923076</v>
          </cell>
          <cell r="CR152">
            <v>341.93200000000002</v>
          </cell>
          <cell r="CT152">
            <v>830.70528246923072</v>
          </cell>
          <cell r="CV152">
            <v>1.5930769230769228</v>
          </cell>
          <cell r="CX152">
            <v>17.957000000000001</v>
          </cell>
          <cell r="CZ152">
            <v>-812.74828246923073</v>
          </cell>
        </row>
        <row r="153">
          <cell r="B153" t="str">
            <v>CAN</v>
          </cell>
          <cell r="D153" t="str">
            <v>CERTIFIED NURSE ANESTHETISTS</v>
          </cell>
          <cell r="F153" t="str">
            <v>UR07</v>
          </cell>
          <cell r="L153">
            <v>0</v>
          </cell>
          <cell r="O153" t="str">
            <v>CAN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CAN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CAN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PSS</v>
          </cell>
          <cell r="D154" t="str">
            <v>PHYSICIAN SUPPORT SERVICES</v>
          </cell>
          <cell r="F154" t="str">
            <v>UR08</v>
          </cell>
          <cell r="H154">
            <v>8158905.9459528597</v>
          </cell>
          <cell r="J154">
            <v>3654606.7585914601</v>
          </cell>
          <cell r="L154">
            <v>11813512.704544321</v>
          </cell>
          <cell r="N154">
            <v>96.586057692307691</v>
          </cell>
          <cell r="O154" t="str">
            <v>PSS</v>
          </cell>
          <cell r="P154">
            <v>8158.9</v>
          </cell>
          <cell r="R154">
            <v>3654.6</v>
          </cell>
          <cell r="T154">
            <v>11813.5</v>
          </cell>
          <cell r="AD154">
            <v>8158.9</v>
          </cell>
          <cell r="AF154">
            <v>3654.6</v>
          </cell>
          <cell r="AH154">
            <v>11813.5</v>
          </cell>
          <cell r="AJ154">
            <v>96.586057692307691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8158.9</v>
          </cell>
          <cell r="BD154">
            <v>3654.6</v>
          </cell>
          <cell r="BF154">
            <v>11813.5</v>
          </cell>
          <cell r="BH154">
            <v>96.586057692307691</v>
          </cell>
          <cell r="BN154">
            <v>0</v>
          </cell>
          <cell r="BR154">
            <v>8158.9</v>
          </cell>
          <cell r="BT154">
            <v>3654.6</v>
          </cell>
          <cell r="BV154">
            <v>11813.5</v>
          </cell>
          <cell r="BX154">
            <v>96.586057692307691</v>
          </cell>
          <cell r="CB154">
            <v>102.86675903942307</v>
          </cell>
          <cell r="CD154">
            <v>102.86675903942307</v>
          </cell>
          <cell r="CG154" t="str">
            <v>PSS</v>
          </cell>
          <cell r="CH154">
            <v>3661.096</v>
          </cell>
          <cell r="CJ154">
            <v>4958.625</v>
          </cell>
          <cell r="CL154">
            <v>8619.7209999999995</v>
          </cell>
          <cell r="CN154">
            <v>42.14</v>
          </cell>
          <cell r="CO154" t="str">
            <v>PSS</v>
          </cell>
          <cell r="CP154">
            <v>11922.862759039423</v>
          </cell>
          <cell r="CR154">
            <v>8613.2250000000004</v>
          </cell>
          <cell r="CT154">
            <v>20536.087759039423</v>
          </cell>
          <cell r="CV154">
            <v>138.72605769230768</v>
          </cell>
          <cell r="CX154">
            <v>15643.105000000001</v>
          </cell>
          <cell r="CZ154">
            <v>-4892.9827590394216</v>
          </cell>
        </row>
        <row r="155">
          <cell r="B155" t="str">
            <v>ADC</v>
          </cell>
          <cell r="D155" t="str">
            <v>Adult DayCare</v>
          </cell>
          <cell r="F155" t="str">
            <v>UR09</v>
          </cell>
          <cell r="H155">
            <v>468376.92541964707</v>
          </cell>
          <cell r="J155">
            <v>45919.319999999942</v>
          </cell>
          <cell r="L155">
            <v>514296.24541964702</v>
          </cell>
          <cell r="N155">
            <v>4.764903846153846</v>
          </cell>
          <cell r="O155" t="str">
            <v>ADC</v>
          </cell>
          <cell r="P155">
            <v>468.4</v>
          </cell>
          <cell r="R155">
            <v>45.9</v>
          </cell>
          <cell r="T155">
            <v>514.29999999999995</v>
          </cell>
          <cell r="AD155">
            <v>468.4</v>
          </cell>
          <cell r="AF155">
            <v>45.9</v>
          </cell>
          <cell r="AH155">
            <v>514.29999999999995</v>
          </cell>
          <cell r="AJ155">
            <v>4.764903846153846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468.4</v>
          </cell>
          <cell r="BD155">
            <v>45.9</v>
          </cell>
          <cell r="BF155">
            <v>514.29999999999995</v>
          </cell>
          <cell r="BH155">
            <v>4.764903846153846</v>
          </cell>
          <cell r="BN155">
            <v>0</v>
          </cell>
          <cell r="BR155">
            <v>468.4</v>
          </cell>
          <cell r="BT155">
            <v>45.9</v>
          </cell>
          <cell r="BV155">
            <v>514.29999999999995</v>
          </cell>
          <cell r="BX155">
            <v>4.764903846153846</v>
          </cell>
          <cell r="CB155">
            <v>3.7927523509615382</v>
          </cell>
          <cell r="CD155">
            <v>3.7927523509615382</v>
          </cell>
          <cell r="CG155" t="str">
            <v>ADC</v>
          </cell>
          <cell r="CH155">
            <v>49.497</v>
          </cell>
          <cell r="CJ155">
            <v>25.752000000000002</v>
          </cell>
          <cell r="CL155">
            <v>75.248999999999995</v>
          </cell>
          <cell r="CN155">
            <v>0.35</v>
          </cell>
          <cell r="CO155" t="str">
            <v>ADC</v>
          </cell>
          <cell r="CP155">
            <v>521.6897523509615</v>
          </cell>
          <cell r="CR155">
            <v>71.652000000000001</v>
          </cell>
          <cell r="CT155">
            <v>593.34175235096154</v>
          </cell>
          <cell r="CV155">
            <v>5.1149038461538456</v>
          </cell>
          <cell r="CX155">
            <v>428.73300000000006</v>
          </cell>
          <cell r="CZ155">
            <v>-164.60875235096148</v>
          </cell>
        </row>
        <row r="156">
          <cell r="B156" t="str">
            <v>CCC</v>
          </cell>
          <cell r="D156" t="str">
            <v>Cancer Center</v>
          </cell>
          <cell r="F156" t="str">
            <v>UR10</v>
          </cell>
          <cell r="L156">
            <v>0</v>
          </cell>
          <cell r="O156" t="str">
            <v>CCC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CCC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O156" t="str">
            <v>CCC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CAR</v>
          </cell>
          <cell r="D157" t="str">
            <v>Cardiac</v>
          </cell>
          <cell r="F157" t="str">
            <v>UR11</v>
          </cell>
          <cell r="L157">
            <v>0</v>
          </cell>
          <cell r="O157" t="str">
            <v>CAR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CAR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O157" t="str">
            <v>CAR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CCS</v>
          </cell>
          <cell r="D158" t="str">
            <v>Community Services</v>
          </cell>
          <cell r="F158" t="str">
            <v>UR12</v>
          </cell>
          <cell r="L158">
            <v>0</v>
          </cell>
          <cell r="O158" t="str">
            <v>CCS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CCS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O158" t="str">
            <v>CCS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CS</v>
          </cell>
          <cell r="D159" t="str">
            <v>Consolidating/Eliminations</v>
          </cell>
          <cell r="F159" t="str">
            <v>UR13</v>
          </cell>
          <cell r="L159">
            <v>0</v>
          </cell>
          <cell r="O159" t="str">
            <v>CS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CS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O159" t="str">
            <v>CS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FDN</v>
          </cell>
          <cell r="D160" t="str">
            <v>Foundation</v>
          </cell>
          <cell r="F160" t="str">
            <v>UR14</v>
          </cell>
          <cell r="L160">
            <v>0</v>
          </cell>
          <cell r="O160" t="str">
            <v>FDN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FDN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O160" t="str">
            <v>FDN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HSP</v>
          </cell>
          <cell r="D161" t="str">
            <v>Hospice</v>
          </cell>
          <cell r="F161" t="str">
            <v>UR15</v>
          </cell>
          <cell r="L161">
            <v>0</v>
          </cell>
          <cell r="O161" t="str">
            <v>HSP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HSP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O161" t="str">
            <v>HSP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IMG</v>
          </cell>
          <cell r="D162" t="str">
            <v>Imaging</v>
          </cell>
          <cell r="F162" t="str">
            <v>UR16</v>
          </cell>
          <cell r="L162">
            <v>0</v>
          </cell>
          <cell r="O162" t="str">
            <v>IMG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IMG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OMC</v>
          </cell>
          <cell r="D163" t="str">
            <v>Outpatient Medical Center</v>
          </cell>
          <cell r="F163" t="str">
            <v>UR17</v>
          </cell>
          <cell r="L163">
            <v>0</v>
          </cell>
          <cell r="O163" t="str">
            <v>OMC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OMC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  <cell r="CX163">
            <v>0</v>
          </cell>
          <cell r="CZ163">
            <v>0</v>
          </cell>
        </row>
        <row r="164">
          <cell r="B164" t="str">
            <v>OUR</v>
          </cell>
          <cell r="D164" t="str">
            <v>Other Unregulated</v>
          </cell>
          <cell r="F164" t="str">
            <v>UR18</v>
          </cell>
          <cell r="L164">
            <v>0</v>
          </cell>
          <cell r="O164" t="str">
            <v>OUR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OUR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  <cell r="CX164">
            <v>0</v>
          </cell>
          <cell r="CZ164">
            <v>0</v>
          </cell>
        </row>
        <row r="165">
          <cell r="B165" t="str">
            <v>REH</v>
          </cell>
          <cell r="D165" t="str">
            <v>Rehabilitation</v>
          </cell>
          <cell r="F165" t="str">
            <v>UR19</v>
          </cell>
          <cell r="L165">
            <v>0</v>
          </cell>
          <cell r="O165" t="str">
            <v>REH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REH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  <cell r="CX165">
            <v>0</v>
          </cell>
          <cell r="CZ165">
            <v>0</v>
          </cell>
        </row>
        <row r="166">
          <cell r="B166" t="str">
            <v>URRF1</v>
          </cell>
          <cell r="F166" t="str">
            <v>UR20</v>
          </cell>
          <cell r="L166">
            <v>0</v>
          </cell>
          <cell r="O166" t="str">
            <v>URRF1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L166">
            <v>0</v>
          </cell>
          <cell r="AN166">
            <v>0</v>
          </cell>
          <cell r="AP166">
            <v>0</v>
          </cell>
          <cell r="AR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B166">
            <v>0</v>
          </cell>
          <cell r="CD166">
            <v>0</v>
          </cell>
          <cell r="CG166" t="str">
            <v>URRF1</v>
          </cell>
          <cell r="CH166">
            <v>0</v>
          </cell>
          <cell r="CJ166">
            <v>0</v>
          </cell>
          <cell r="CL166">
            <v>0</v>
          </cell>
          <cell r="CN166">
            <v>0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  <cell r="CX166">
            <v>0</v>
          </cell>
          <cell r="CZ166">
            <v>0</v>
          </cell>
        </row>
        <row r="167">
          <cell r="B167" t="str">
            <v>URRF2</v>
          </cell>
          <cell r="F167" t="str">
            <v>UR21</v>
          </cell>
          <cell r="L167">
            <v>0</v>
          </cell>
          <cell r="O167" t="str">
            <v>URRF2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L167">
            <v>0</v>
          </cell>
          <cell r="AN167">
            <v>0</v>
          </cell>
          <cell r="AP167">
            <v>0</v>
          </cell>
          <cell r="AR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B167">
            <v>0</v>
          </cell>
          <cell r="CD167">
            <v>0</v>
          </cell>
          <cell r="CG167" t="str">
            <v>URRF2</v>
          </cell>
          <cell r="CH167">
            <v>0</v>
          </cell>
          <cell r="CJ167">
            <v>0</v>
          </cell>
          <cell r="CL167">
            <v>0</v>
          </cell>
          <cell r="CN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  <cell r="CX167">
            <v>0</v>
          </cell>
          <cell r="CZ167">
            <v>0</v>
          </cell>
        </row>
        <row r="168">
          <cell r="B168" t="str">
            <v>URRF3</v>
          </cell>
          <cell r="F168" t="str">
            <v>UR22</v>
          </cell>
          <cell r="L168">
            <v>0</v>
          </cell>
          <cell r="O168" t="str">
            <v>URRF3</v>
          </cell>
          <cell r="P168">
            <v>0</v>
          </cell>
          <cell r="R168">
            <v>0</v>
          </cell>
          <cell r="T168">
            <v>0</v>
          </cell>
          <cell r="AD168">
            <v>0</v>
          </cell>
          <cell r="AF168">
            <v>0</v>
          </cell>
          <cell r="AH168">
            <v>0</v>
          </cell>
          <cell r="AJ168">
            <v>0</v>
          </cell>
          <cell r="AL168">
            <v>0</v>
          </cell>
          <cell r="AN168">
            <v>0</v>
          </cell>
          <cell r="AP168">
            <v>0</v>
          </cell>
          <cell r="AR168">
            <v>0</v>
          </cell>
          <cell r="AT168">
            <v>0</v>
          </cell>
          <cell r="AV168">
            <v>0</v>
          </cell>
          <cell r="AX168">
            <v>0</v>
          </cell>
          <cell r="AZ168">
            <v>0</v>
          </cell>
          <cell r="BB168">
            <v>0</v>
          </cell>
          <cell r="BD168">
            <v>0</v>
          </cell>
          <cell r="BF168">
            <v>0</v>
          </cell>
          <cell r="BH168">
            <v>0</v>
          </cell>
          <cell r="BN168">
            <v>0</v>
          </cell>
          <cell r="BR168">
            <v>0</v>
          </cell>
          <cell r="BT168">
            <v>0</v>
          </cell>
          <cell r="BV168">
            <v>0</v>
          </cell>
          <cell r="BX168">
            <v>0</v>
          </cell>
          <cell r="CB168">
            <v>0</v>
          </cell>
          <cell r="CD168">
            <v>0</v>
          </cell>
          <cell r="CG168" t="str">
            <v>URRF3</v>
          </cell>
          <cell r="CH168">
            <v>0</v>
          </cell>
          <cell r="CJ168">
            <v>0</v>
          </cell>
          <cell r="CL168">
            <v>0</v>
          </cell>
          <cell r="CN168">
            <v>0</v>
          </cell>
          <cell r="CP168">
            <v>0</v>
          </cell>
          <cell r="CR168">
            <v>0</v>
          </cell>
          <cell r="CT168">
            <v>0</v>
          </cell>
          <cell r="CV168">
            <v>0</v>
          </cell>
          <cell r="CX168">
            <v>0</v>
          </cell>
          <cell r="CZ168">
            <v>0</v>
          </cell>
        </row>
        <row r="169">
          <cell r="B169" t="str">
            <v>URRF4</v>
          </cell>
          <cell r="F169" t="str">
            <v>UR23</v>
          </cell>
          <cell r="L169">
            <v>0</v>
          </cell>
          <cell r="O169" t="str">
            <v>URRF4</v>
          </cell>
          <cell r="P169">
            <v>0</v>
          </cell>
          <cell r="R169">
            <v>0</v>
          </cell>
          <cell r="T169">
            <v>0</v>
          </cell>
          <cell r="AD169">
            <v>0</v>
          </cell>
          <cell r="AF169">
            <v>0</v>
          </cell>
          <cell r="AH169">
            <v>0</v>
          </cell>
          <cell r="AJ169">
            <v>0</v>
          </cell>
          <cell r="AL169">
            <v>0</v>
          </cell>
          <cell r="AN169">
            <v>0</v>
          </cell>
          <cell r="AP169">
            <v>0</v>
          </cell>
          <cell r="AR169">
            <v>0</v>
          </cell>
          <cell r="AT169">
            <v>0</v>
          </cell>
          <cell r="AV169">
            <v>0</v>
          </cell>
          <cell r="AX169">
            <v>0</v>
          </cell>
          <cell r="AZ169">
            <v>0</v>
          </cell>
          <cell r="BB169">
            <v>0</v>
          </cell>
          <cell r="BD169">
            <v>0</v>
          </cell>
          <cell r="BF169">
            <v>0</v>
          </cell>
          <cell r="BH169">
            <v>0</v>
          </cell>
          <cell r="BN169">
            <v>0</v>
          </cell>
          <cell r="BR169">
            <v>0</v>
          </cell>
          <cell r="BT169">
            <v>0</v>
          </cell>
          <cell r="BV169">
            <v>0</v>
          </cell>
          <cell r="BX169">
            <v>0</v>
          </cell>
          <cell r="CB169">
            <v>0</v>
          </cell>
          <cell r="CD169">
            <v>0</v>
          </cell>
          <cell r="CG169" t="str">
            <v>URRF4</v>
          </cell>
          <cell r="CH169">
            <v>0</v>
          </cell>
          <cell r="CJ169">
            <v>0</v>
          </cell>
          <cell r="CL169">
            <v>0</v>
          </cell>
          <cell r="CN169">
            <v>0</v>
          </cell>
          <cell r="CP169">
            <v>0</v>
          </cell>
          <cell r="CR169">
            <v>0</v>
          </cell>
          <cell r="CT169">
            <v>0</v>
          </cell>
          <cell r="CV169">
            <v>0</v>
          </cell>
          <cell r="CX169">
            <v>0</v>
          </cell>
          <cell r="CZ169">
            <v>0</v>
          </cell>
        </row>
        <row r="170">
          <cell r="B170" t="str">
            <v>URRF5</v>
          </cell>
          <cell r="F170" t="str">
            <v>UR24</v>
          </cell>
          <cell r="L170">
            <v>0</v>
          </cell>
          <cell r="O170" t="str">
            <v>URRF5</v>
          </cell>
          <cell r="P170">
            <v>0</v>
          </cell>
          <cell r="R170">
            <v>0</v>
          </cell>
          <cell r="T170">
            <v>0</v>
          </cell>
          <cell r="AD170">
            <v>0</v>
          </cell>
          <cell r="AF170">
            <v>0</v>
          </cell>
          <cell r="AH170">
            <v>0</v>
          </cell>
          <cell r="AJ170">
            <v>0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0</v>
          </cell>
          <cell r="BD170">
            <v>0</v>
          </cell>
          <cell r="BF170">
            <v>0</v>
          </cell>
          <cell r="BH170">
            <v>0</v>
          </cell>
          <cell r="BN170">
            <v>0</v>
          </cell>
          <cell r="BR170">
            <v>0</v>
          </cell>
          <cell r="BT170">
            <v>0</v>
          </cell>
          <cell r="BV170">
            <v>0</v>
          </cell>
          <cell r="BX170">
            <v>0</v>
          </cell>
          <cell r="CB170">
            <v>0</v>
          </cell>
          <cell r="CD170">
            <v>0</v>
          </cell>
          <cell r="CG170" t="str">
            <v>URRF5</v>
          </cell>
          <cell r="CH170">
            <v>0</v>
          </cell>
          <cell r="CJ170">
            <v>0</v>
          </cell>
          <cell r="CL170">
            <v>0</v>
          </cell>
          <cell r="CN170">
            <v>0</v>
          </cell>
          <cell r="CP170">
            <v>0</v>
          </cell>
          <cell r="CR170">
            <v>0</v>
          </cell>
          <cell r="CT170">
            <v>0</v>
          </cell>
          <cell r="CV170">
            <v>0</v>
          </cell>
          <cell r="CX170">
            <v>0</v>
          </cell>
          <cell r="CZ170">
            <v>0</v>
          </cell>
        </row>
        <row r="171">
          <cell r="B171" t="str">
            <v>URRF6</v>
          </cell>
          <cell r="F171" t="str">
            <v>UR25</v>
          </cell>
          <cell r="L171">
            <v>0</v>
          </cell>
          <cell r="O171" t="str">
            <v>URRF6</v>
          </cell>
          <cell r="P171">
            <v>0</v>
          </cell>
          <cell r="R171">
            <v>0</v>
          </cell>
          <cell r="T171">
            <v>0</v>
          </cell>
          <cell r="AD171">
            <v>0</v>
          </cell>
          <cell r="AF171">
            <v>0</v>
          </cell>
          <cell r="AH171">
            <v>0</v>
          </cell>
          <cell r="AJ171">
            <v>0</v>
          </cell>
          <cell r="AL171">
            <v>0</v>
          </cell>
          <cell r="AN171">
            <v>0</v>
          </cell>
          <cell r="AP171">
            <v>0</v>
          </cell>
          <cell r="AR171">
            <v>0</v>
          </cell>
          <cell r="AT171">
            <v>0</v>
          </cell>
          <cell r="AV171">
            <v>0</v>
          </cell>
          <cell r="AX171">
            <v>0</v>
          </cell>
          <cell r="AZ171">
            <v>0</v>
          </cell>
          <cell r="BB171">
            <v>0</v>
          </cell>
          <cell r="BD171">
            <v>0</v>
          </cell>
          <cell r="BF171">
            <v>0</v>
          </cell>
          <cell r="BH171">
            <v>0</v>
          </cell>
          <cell r="BN171">
            <v>0</v>
          </cell>
          <cell r="BR171">
            <v>0</v>
          </cell>
          <cell r="BT171">
            <v>0</v>
          </cell>
          <cell r="BV171">
            <v>0</v>
          </cell>
          <cell r="BX171">
            <v>0</v>
          </cell>
          <cell r="CB171">
            <v>0</v>
          </cell>
          <cell r="CD171">
            <v>0</v>
          </cell>
          <cell r="CG171" t="str">
            <v>URRF6</v>
          </cell>
          <cell r="CH171">
            <v>0</v>
          </cell>
          <cell r="CJ171">
            <v>0</v>
          </cell>
          <cell r="CL171">
            <v>0</v>
          </cell>
          <cell r="CN171">
            <v>0</v>
          </cell>
          <cell r="CP171">
            <v>0</v>
          </cell>
          <cell r="CR171">
            <v>0</v>
          </cell>
          <cell r="CT171">
            <v>0</v>
          </cell>
          <cell r="CV171">
            <v>0</v>
          </cell>
          <cell r="CX171">
            <v>0</v>
          </cell>
          <cell r="CZ171">
            <v>0</v>
          </cell>
        </row>
        <row r="172">
          <cell r="B172" t="str">
            <v>GRT</v>
          </cell>
          <cell r="D172" t="str">
            <v>GRANTS</v>
          </cell>
          <cell r="F172" t="str">
            <v>ZZ1</v>
          </cell>
          <cell r="H172" t="str">
            <v>XXXXXXXXX</v>
          </cell>
          <cell r="J172" t="str">
            <v>XXXXXXXXX</v>
          </cell>
          <cell r="L172">
            <v>0</v>
          </cell>
          <cell r="N172" t="str">
            <v>XXXXXXXXX</v>
          </cell>
          <cell r="O172" t="str">
            <v>GRT</v>
          </cell>
          <cell r="P172">
            <v>0</v>
          </cell>
          <cell r="R172">
            <v>0</v>
          </cell>
          <cell r="T172">
            <v>0</v>
          </cell>
          <cell r="AD172">
            <v>0</v>
          </cell>
          <cell r="AF172">
            <v>0</v>
          </cell>
          <cell r="AH172">
            <v>0</v>
          </cell>
          <cell r="AJ172">
            <v>0</v>
          </cell>
          <cell r="AP172">
            <v>0</v>
          </cell>
          <cell r="AT172">
            <v>0</v>
          </cell>
          <cell r="AV172">
            <v>0</v>
          </cell>
          <cell r="AX172">
            <v>0</v>
          </cell>
          <cell r="AZ172">
            <v>0</v>
          </cell>
          <cell r="BB172">
            <v>0</v>
          </cell>
          <cell r="BD172">
            <v>0</v>
          </cell>
          <cell r="BF172">
            <v>0</v>
          </cell>
          <cell r="BH172">
            <v>0</v>
          </cell>
          <cell r="BN172">
            <v>0</v>
          </cell>
          <cell r="BR172">
            <v>0</v>
          </cell>
          <cell r="BT172">
            <v>0</v>
          </cell>
          <cell r="BV172">
            <v>0</v>
          </cell>
          <cell r="BX172">
            <v>0</v>
          </cell>
          <cell r="CD172">
            <v>0</v>
          </cell>
          <cell r="CG172" t="str">
            <v>GRT</v>
          </cell>
          <cell r="CL172">
            <v>0</v>
          </cell>
          <cell r="CO172" t="str">
            <v>GRT</v>
          </cell>
          <cell r="CP172">
            <v>0</v>
          </cell>
          <cell r="CR172">
            <v>0</v>
          </cell>
          <cell r="CT172">
            <v>0</v>
          </cell>
          <cell r="CV172">
            <v>0</v>
          </cell>
        </row>
        <row r="173">
          <cell r="F173" t="str">
            <v>ZZZ</v>
          </cell>
          <cell r="H173" t="str">
            <v>XXXXXXXXX</v>
          </cell>
          <cell r="J173" t="str">
            <v>XXXXXXXXX</v>
          </cell>
          <cell r="L173">
            <v>0</v>
          </cell>
          <cell r="N173" t="str">
            <v>XXXXXXXXX</v>
          </cell>
          <cell r="O173">
            <v>0</v>
          </cell>
          <cell r="P173">
            <v>0</v>
          </cell>
          <cell r="R173">
            <v>0</v>
          </cell>
          <cell r="T173">
            <v>0</v>
          </cell>
          <cell r="AD173">
            <v>0</v>
          </cell>
          <cell r="AF173">
            <v>0</v>
          </cell>
          <cell r="AH173">
            <v>0</v>
          </cell>
          <cell r="AJ173">
            <v>0</v>
          </cell>
          <cell r="AP173">
            <v>0</v>
          </cell>
          <cell r="AT173">
            <v>0</v>
          </cell>
          <cell r="AV173">
            <v>0</v>
          </cell>
          <cell r="AX173">
            <v>0</v>
          </cell>
          <cell r="AZ173">
            <v>0</v>
          </cell>
          <cell r="BB173">
            <v>0</v>
          </cell>
          <cell r="BD173">
            <v>0</v>
          </cell>
          <cell r="BF173">
            <v>0</v>
          </cell>
          <cell r="BH173">
            <v>0</v>
          </cell>
          <cell r="BN173">
            <v>0</v>
          </cell>
          <cell r="BR173">
            <v>0</v>
          </cell>
          <cell r="BT173">
            <v>0</v>
          </cell>
          <cell r="BV173">
            <v>0</v>
          </cell>
          <cell r="BX173">
            <v>0</v>
          </cell>
          <cell r="CD173">
            <v>0</v>
          </cell>
          <cell r="CG173">
            <v>0</v>
          </cell>
          <cell r="CL173">
            <v>0</v>
          </cell>
          <cell r="CO173">
            <v>0</v>
          </cell>
          <cell r="CP173">
            <v>0</v>
          </cell>
          <cell r="CR173">
            <v>0</v>
          </cell>
          <cell r="CT173">
            <v>0</v>
          </cell>
          <cell r="CV17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M13">
            <v>0</v>
          </cell>
        </row>
        <row r="14">
          <cell r="C14" t="str">
            <v>PED</v>
          </cell>
          <cell r="D14" t="str">
            <v>Pediatric Acute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M18">
            <v>0</v>
          </cell>
        </row>
        <row r="19">
          <cell r="C19" t="str">
            <v>CCU</v>
          </cell>
          <cell r="D19" t="str">
            <v>Coronary Care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30639693</v>
          </cell>
          <cell r="G29">
            <v>24684</v>
          </cell>
          <cell r="M29">
            <v>1241.2774671852212</v>
          </cell>
        </row>
        <row r="30">
          <cell r="C30" t="str">
            <v>EMG</v>
          </cell>
          <cell r="D30" t="str">
            <v>Emergency Services</v>
          </cell>
          <cell r="E30">
            <v>27970</v>
          </cell>
          <cell r="G30">
            <v>200</v>
          </cell>
          <cell r="K30">
            <v>1</v>
          </cell>
          <cell r="M30">
            <v>139.85</v>
          </cell>
        </row>
        <row r="31">
          <cell r="C31" t="str">
            <v>CL</v>
          </cell>
          <cell r="D31" t="str">
            <v>Clinical Services</v>
          </cell>
          <cell r="E31">
            <v>2956998</v>
          </cell>
          <cell r="G31">
            <v>16102</v>
          </cell>
          <cell r="K31">
            <v>1</v>
          </cell>
          <cell r="M31">
            <v>183.64165942118993</v>
          </cell>
        </row>
        <row r="32">
          <cell r="C32" t="str">
            <v>PDC</v>
          </cell>
          <cell r="D32" t="str">
            <v>Psych. Day &amp; Night Care</v>
          </cell>
          <cell r="E32">
            <v>1738</v>
          </cell>
          <cell r="G32">
            <v>1</v>
          </cell>
          <cell r="M32">
            <v>1738</v>
          </cell>
        </row>
        <row r="33">
          <cell r="C33" t="str">
            <v>AMS</v>
          </cell>
          <cell r="D33" t="str">
            <v>Ambulatory Surgery (PBP)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7983</v>
          </cell>
          <cell r="G34">
            <v>8</v>
          </cell>
          <cell r="K34">
            <v>1</v>
          </cell>
          <cell r="M34">
            <v>997.875</v>
          </cell>
        </row>
        <row r="35">
          <cell r="C35" t="str">
            <v>DEL</v>
          </cell>
          <cell r="D35" t="str">
            <v>Labor &amp; Delivery Services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15737</v>
          </cell>
          <cell r="G36">
            <v>340</v>
          </cell>
          <cell r="K36">
            <v>1</v>
          </cell>
          <cell r="M36">
            <v>46.285294117647062</v>
          </cell>
        </row>
        <row r="37">
          <cell r="C37" t="str">
            <v>ORC</v>
          </cell>
          <cell r="D37" t="str">
            <v>Operating Room Clinic</v>
          </cell>
          <cell r="E37">
            <v>69502</v>
          </cell>
          <cell r="G37">
            <v>3110</v>
          </cell>
          <cell r="K37">
            <v>1</v>
          </cell>
          <cell r="M37">
            <v>22.347909967845659</v>
          </cell>
        </row>
        <row r="38">
          <cell r="C38" t="str">
            <v>ANS</v>
          </cell>
          <cell r="D38" t="str">
            <v>Anesthesiology</v>
          </cell>
          <cell r="E38">
            <v>9779</v>
          </cell>
          <cell r="G38">
            <v>3063</v>
          </cell>
          <cell r="K38">
            <v>1</v>
          </cell>
          <cell r="M38">
            <v>3.1926216127979106</v>
          </cell>
        </row>
        <row r="39">
          <cell r="C39" t="str">
            <v>LAB</v>
          </cell>
          <cell r="D39" t="str">
            <v>Laboratory Services</v>
          </cell>
          <cell r="E39">
            <v>2028966</v>
          </cell>
          <cell r="G39">
            <v>348734</v>
          </cell>
          <cell r="M39">
            <v>5.8180905790659931</v>
          </cell>
        </row>
        <row r="41">
          <cell r="C41" t="str">
            <v>EKG</v>
          </cell>
          <cell r="D41" t="str">
            <v>Electrocardiography</v>
          </cell>
          <cell r="E41">
            <v>1967</v>
          </cell>
          <cell r="G41">
            <v>648</v>
          </cell>
          <cell r="M41">
            <v>3.0354938271604937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16566</v>
          </cell>
          <cell r="G42">
            <v>227</v>
          </cell>
          <cell r="K42">
            <v>1</v>
          </cell>
          <cell r="M42">
            <v>72.977973568281939</v>
          </cell>
        </row>
        <row r="43">
          <cell r="C43" t="str">
            <v>RAD</v>
          </cell>
          <cell r="D43" t="str">
            <v>Radiology-Diagnostic</v>
          </cell>
          <cell r="E43">
            <v>772743</v>
          </cell>
          <cell r="G43">
            <v>8044</v>
          </cell>
          <cell r="M43">
            <v>96.064520139234219</v>
          </cell>
        </row>
        <row r="44">
          <cell r="C44" t="str">
            <v>CAT</v>
          </cell>
          <cell r="D44" t="str">
            <v>CT Scanner</v>
          </cell>
          <cell r="E44">
            <v>14548</v>
          </cell>
          <cell r="G44">
            <v>1538</v>
          </cell>
          <cell r="K44">
            <v>1</v>
          </cell>
          <cell r="M44">
            <v>9.4590377113133943</v>
          </cell>
        </row>
        <row r="45">
          <cell r="C45" t="str">
            <v>RAT</v>
          </cell>
          <cell r="D45" t="str">
            <v>Radiology-Therapeutic</v>
          </cell>
          <cell r="E45">
            <v>14</v>
          </cell>
          <cell r="G45">
            <v>1</v>
          </cell>
          <cell r="K45">
            <v>1</v>
          </cell>
          <cell r="M45">
            <v>14</v>
          </cell>
        </row>
        <row r="46">
          <cell r="C46" t="str">
            <v>NUC</v>
          </cell>
          <cell r="D46" t="str">
            <v>Nuclear Medicine</v>
          </cell>
          <cell r="E46">
            <v>3033</v>
          </cell>
          <cell r="G46">
            <v>520</v>
          </cell>
          <cell r="K46">
            <v>1</v>
          </cell>
          <cell r="M46">
            <v>5.8326923076923078</v>
          </cell>
        </row>
        <row r="47">
          <cell r="C47" t="str">
            <v>RES</v>
          </cell>
          <cell r="D47" t="str">
            <v>Respiratory Therapy</v>
          </cell>
          <cell r="E47">
            <v>6895452</v>
          </cell>
          <cell r="G47">
            <v>1261205</v>
          </cell>
          <cell r="M47">
            <v>5.4673522543916331</v>
          </cell>
        </row>
        <row r="48">
          <cell r="C48" t="str">
            <v>PUL</v>
          </cell>
          <cell r="D48" t="str">
            <v>Pulmonary Function Testing</v>
          </cell>
          <cell r="M48">
            <v>0</v>
          </cell>
        </row>
        <row r="49">
          <cell r="C49" t="str">
            <v>EEG</v>
          </cell>
          <cell r="D49" t="str">
            <v>Electroencephalography</v>
          </cell>
          <cell r="E49">
            <v>19</v>
          </cell>
          <cell r="G49">
            <v>1</v>
          </cell>
          <cell r="K49">
            <v>1</v>
          </cell>
          <cell r="M49">
            <v>19</v>
          </cell>
        </row>
        <row r="50">
          <cell r="C50" t="str">
            <v>PTH</v>
          </cell>
          <cell r="D50" t="str">
            <v>Physical Therapy</v>
          </cell>
          <cell r="E50">
            <v>2732767</v>
          </cell>
          <cell r="G50">
            <v>330528</v>
          </cell>
          <cell r="M50">
            <v>8.2678835075999615</v>
          </cell>
        </row>
        <row r="51">
          <cell r="C51" t="str">
            <v>OTH</v>
          </cell>
          <cell r="D51" t="str">
            <v>Occupational Therapy</v>
          </cell>
          <cell r="E51">
            <v>3294993</v>
          </cell>
          <cell r="G51">
            <v>307793</v>
          </cell>
          <cell r="M51">
            <v>10.705223965457304</v>
          </cell>
        </row>
        <row r="52">
          <cell r="C52" t="str">
            <v>STH</v>
          </cell>
          <cell r="D52" t="str">
            <v>Speech Language Pathology</v>
          </cell>
          <cell r="E52">
            <v>1552327</v>
          </cell>
          <cell r="G52">
            <v>117149</v>
          </cell>
          <cell r="M52">
            <v>13.250877088152695</v>
          </cell>
        </row>
        <row r="53">
          <cell r="C53" t="str">
            <v>REC</v>
          </cell>
          <cell r="D53" t="str">
            <v>Recreational Therapy</v>
          </cell>
          <cell r="E53">
            <v>571426</v>
          </cell>
          <cell r="G53">
            <v>1162</v>
          </cell>
          <cell r="M53">
            <v>491.76075731497417</v>
          </cell>
        </row>
        <row r="54">
          <cell r="C54" t="str">
            <v>AUD</v>
          </cell>
          <cell r="D54" t="str">
            <v>Audiology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754715</v>
          </cell>
          <cell r="G56">
            <v>756</v>
          </cell>
          <cell r="M56">
            <v>998.3002645502645</v>
          </cell>
        </row>
        <row r="57">
          <cell r="C57" t="str">
            <v>AOR</v>
          </cell>
          <cell r="D57" t="str">
            <v>Ambulatory Surgery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4250</v>
          </cell>
          <cell r="G62">
            <v>306</v>
          </cell>
          <cell r="K62">
            <v>1</v>
          </cell>
          <cell r="M62">
            <v>13.888888888888889</v>
          </cell>
        </row>
        <row r="63">
          <cell r="C63" t="str">
            <v>ADD</v>
          </cell>
          <cell r="D63" t="str">
            <v>Adolescent Dual Diagnosed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M64">
            <v>0</v>
          </cell>
        </row>
        <row r="65">
          <cell r="C65" t="str">
            <v>RHB</v>
          </cell>
          <cell r="D65" t="str">
            <v>Rehabilitation</v>
          </cell>
          <cell r="E65">
            <v>5896495</v>
          </cell>
          <cell r="G65">
            <v>3968</v>
          </cell>
          <cell r="M65">
            <v>1486.0118447580646</v>
          </cell>
        </row>
        <row r="66">
          <cell r="C66" t="str">
            <v>OBV</v>
          </cell>
          <cell r="D66" t="str">
            <v>Observation</v>
          </cell>
          <cell r="M66">
            <v>0</v>
          </cell>
        </row>
        <row r="67">
          <cell r="C67" t="str">
            <v>AMR</v>
          </cell>
          <cell r="D67" t="str">
            <v>Ambulance Services-Rebundled</v>
          </cell>
          <cell r="E67">
            <v>13691</v>
          </cell>
          <cell r="G67">
            <v>3170</v>
          </cell>
          <cell r="K67">
            <v>1</v>
          </cell>
          <cell r="M67">
            <v>4.3189274447949524</v>
          </cell>
        </row>
        <row r="68">
          <cell r="C68" t="str">
            <v>TMT</v>
          </cell>
          <cell r="D68" t="str">
            <v>Transurethal Microwave Thermotherapy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M87">
            <v>0</v>
          </cell>
        </row>
        <row r="88">
          <cell r="C88" t="str">
            <v>TRU</v>
          </cell>
          <cell r="D88" t="str">
            <v>Trauma Resuscitation</v>
          </cell>
          <cell r="M88">
            <v>0</v>
          </cell>
        </row>
        <row r="89">
          <cell r="C89" t="str">
            <v>OID-340</v>
          </cell>
          <cell r="D89" t="str">
            <v>OP Cancer and Infusion Drugs 340</v>
          </cell>
          <cell r="M89">
            <v>0</v>
          </cell>
        </row>
        <row r="90">
          <cell r="C90" t="str">
            <v>PSP</v>
          </cell>
          <cell r="D90" t="str">
            <v>Pediatric Specialty</v>
          </cell>
          <cell r="M90">
            <v>0</v>
          </cell>
        </row>
        <row r="91">
          <cell r="C91" t="str">
            <v>ADM</v>
          </cell>
          <cell r="D91" t="str">
            <v>Admission Services</v>
          </cell>
          <cell r="E91">
            <v>1956858</v>
          </cell>
          <cell r="G91">
            <v>1145</v>
          </cell>
          <cell r="M91">
            <v>1709.0462882096069</v>
          </cell>
        </row>
        <row r="92">
          <cell r="C92" t="str">
            <v>MSS</v>
          </cell>
          <cell r="D92" t="str">
            <v>Med/Surg Supplies</v>
          </cell>
          <cell r="E92">
            <v>2864541</v>
          </cell>
          <cell r="G92">
            <v>1355288</v>
          </cell>
          <cell r="M92">
            <v>2.1136031603614875</v>
          </cell>
        </row>
        <row r="93">
          <cell r="C93" t="str">
            <v>CDS</v>
          </cell>
          <cell r="D93" t="str">
            <v>Drugs Sold</v>
          </cell>
          <cell r="E93">
            <v>4605144</v>
          </cell>
          <cell r="G93">
            <v>1287518</v>
          </cell>
          <cell r="M93">
            <v>3.5767608685859149</v>
          </cell>
        </row>
        <row r="94">
          <cell r="C94" t="str">
            <v>OA</v>
          </cell>
          <cell r="D94" t="str">
            <v>Organ Acquisition</v>
          </cell>
          <cell r="M94">
            <v>0</v>
          </cell>
        </row>
        <row r="95">
          <cell r="C95" t="str">
            <v>RDS</v>
          </cell>
          <cell r="D95" t="str">
            <v>Respiratory Dependent</v>
          </cell>
          <cell r="E95">
            <v>6341006</v>
          </cell>
          <cell r="G95">
            <v>4199</v>
          </cell>
          <cell r="M95">
            <v>1510.1228864015243</v>
          </cell>
        </row>
        <row r="96">
          <cell r="C96" t="str">
            <v>UCHS LAB-340</v>
          </cell>
          <cell r="D96" t="str">
            <v>Rate Center for Upper Chesapeake (210049) 340B Lab charged at UM (Effective May 1, 2018)</v>
          </cell>
          <cell r="M96">
            <v>0</v>
          </cell>
        </row>
        <row r="97">
          <cell r="C97" t="str">
            <v>SJMC LAB-340</v>
          </cell>
          <cell r="D97" t="str">
            <v>Rate Center for St. Joseph (210063) 340B LAB charged at UM (Effective May 1, 2018)</v>
          </cell>
          <cell r="M97">
            <v>0</v>
          </cell>
        </row>
        <row r="98">
          <cell r="C98" t="str">
            <v>UCHS CL-340</v>
          </cell>
          <cell r="D98" t="str">
            <v>Rate Center for Upper Chesapeake (210049) 340B Clinic charged at UM (Effective May 1, 2018)</v>
          </cell>
          <cell r="M98">
            <v>0</v>
          </cell>
        </row>
        <row r="99">
          <cell r="C99" t="str">
            <v>SJMC CL-340</v>
          </cell>
          <cell r="D99" t="str">
            <v>Rate Center for St. Joseph (210063) 340B Clinic charged at UM (Effective May 1, 2018)</v>
          </cell>
          <cell r="M99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I16" t="str">
            <v>OBS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24012</v>
          </cell>
          <cell r="K28">
            <v>9065.9246885584616</v>
          </cell>
          <cell r="L28">
            <v>3035.8092811989773</v>
          </cell>
          <cell r="M28">
            <v>5440.4283599502342</v>
          </cell>
          <cell r="O28">
            <v>0</v>
          </cell>
          <cell r="P28">
            <v>0</v>
          </cell>
          <cell r="Q28">
            <v>17542.162329707673</v>
          </cell>
        </row>
        <row r="29">
          <cell r="I29" t="str">
            <v>EMG</v>
          </cell>
          <cell r="J29">
            <v>0</v>
          </cell>
          <cell r="K29">
            <v>0.5</v>
          </cell>
          <cell r="L29">
            <v>2.4888087804616457E-2</v>
          </cell>
          <cell r="M29">
            <v>1.0776071686783359E-2</v>
          </cell>
          <cell r="O29">
            <v>0</v>
          </cell>
          <cell r="P29">
            <v>0</v>
          </cell>
          <cell r="Q29">
            <v>0.53566415949139989</v>
          </cell>
        </row>
        <row r="30">
          <cell r="I30" t="str">
            <v>CL</v>
          </cell>
          <cell r="J30">
            <v>14907</v>
          </cell>
          <cell r="K30">
            <v>609.32036645548078</v>
          </cell>
          <cell r="L30">
            <v>413.66106738183635</v>
          </cell>
          <cell r="M30">
            <v>28.683028187285817</v>
          </cell>
          <cell r="O30">
            <v>0</v>
          </cell>
          <cell r="P30">
            <v>0</v>
          </cell>
          <cell r="Q30">
            <v>1051.6644620246029</v>
          </cell>
        </row>
        <row r="31">
          <cell r="I31" t="str">
            <v>PDC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I32" t="str">
            <v>SDS</v>
          </cell>
          <cell r="J32">
            <v>1</v>
          </cell>
          <cell r="K32">
            <v>1</v>
          </cell>
          <cell r="L32">
            <v>4.9776175609232913E-2</v>
          </cell>
          <cell r="M32">
            <v>0.6879981890119008</v>
          </cell>
          <cell r="O32">
            <v>0</v>
          </cell>
          <cell r="P32">
            <v>0</v>
          </cell>
          <cell r="Q32">
            <v>1.7377743646211337</v>
          </cell>
        </row>
        <row r="33">
          <cell r="I33" t="str">
            <v>DEL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I34" t="str">
            <v>OR</v>
          </cell>
          <cell r="J34">
            <v>1</v>
          </cell>
          <cell r="K34">
            <v>5.2</v>
          </cell>
          <cell r="L34">
            <v>0.25883611316801114</v>
          </cell>
          <cell r="M34">
            <v>3.0900663739735963</v>
          </cell>
          <cell r="O34">
            <v>0</v>
          </cell>
          <cell r="P34">
            <v>0</v>
          </cell>
          <cell r="Q34">
            <v>8.5489024871416071</v>
          </cell>
        </row>
        <row r="35">
          <cell r="I35" t="str">
            <v>ORC</v>
          </cell>
          <cell r="J35">
            <v>2999</v>
          </cell>
          <cell r="K35">
            <v>88.5</v>
          </cell>
          <cell r="L35">
            <v>4.4051915414171132</v>
          </cell>
          <cell r="M35">
            <v>52.590552710896773</v>
          </cell>
          <cell r="O35">
            <v>0</v>
          </cell>
          <cell r="P35">
            <v>0</v>
          </cell>
          <cell r="Q35">
            <v>145.4957442523139</v>
          </cell>
        </row>
        <row r="36">
          <cell r="I36" t="str">
            <v>ANS</v>
          </cell>
          <cell r="J36">
            <v>1</v>
          </cell>
          <cell r="K36">
            <v>0.1</v>
          </cell>
          <cell r="L36">
            <v>4.9776175609232915E-3</v>
          </cell>
          <cell r="M36">
            <v>5.942435334564608E-2</v>
          </cell>
          <cell r="O36">
            <v>0</v>
          </cell>
          <cell r="P36">
            <v>0</v>
          </cell>
          <cell r="Q36">
            <v>0.16440197090656938</v>
          </cell>
        </row>
        <row r="37">
          <cell r="I37" t="str">
            <v>LAB</v>
          </cell>
          <cell r="J37">
            <v>349137</v>
          </cell>
          <cell r="K37">
            <v>604.47801047596158</v>
          </cell>
          <cell r="L37">
            <v>17.202646290550895</v>
          </cell>
          <cell r="M37">
            <v>358.94259721094204</v>
          </cell>
          <cell r="O37">
            <v>0</v>
          </cell>
          <cell r="P37">
            <v>0</v>
          </cell>
          <cell r="Q37">
            <v>980.62325397745451</v>
          </cell>
        </row>
        <row r="38">
          <cell r="I38" t="str">
            <v>EKG</v>
          </cell>
          <cell r="J38">
            <v>2220</v>
          </cell>
          <cell r="K38">
            <v>2.9224591971153844</v>
          </cell>
          <cell r="L38">
            <v>0</v>
          </cell>
          <cell r="M38">
            <v>1.733665971298046</v>
          </cell>
          <cell r="O38">
            <v>0</v>
          </cell>
          <cell r="P38">
            <v>0</v>
          </cell>
          <cell r="Q38">
            <v>4.6561251684134302</v>
          </cell>
        </row>
        <row r="39">
          <cell r="I39" t="str">
            <v>IRC</v>
          </cell>
          <cell r="J39">
            <v>11</v>
          </cell>
          <cell r="K39">
            <v>3.9</v>
          </cell>
          <cell r="L39">
            <v>0.19412708487600835</v>
          </cell>
          <cell r="M39">
            <v>2.317549780480197</v>
          </cell>
          <cell r="O39">
            <v>0</v>
          </cell>
          <cell r="P39">
            <v>0</v>
          </cell>
          <cell r="Q39">
            <v>6.4116768653562044</v>
          </cell>
        </row>
        <row r="40">
          <cell r="I40" t="str">
            <v>RAD</v>
          </cell>
          <cell r="J40">
            <v>5921</v>
          </cell>
          <cell r="K40">
            <v>179.35619582769232</v>
          </cell>
          <cell r="L40">
            <v>29.196555041151655</v>
          </cell>
          <cell r="M40">
            <v>106.99738446292349</v>
          </cell>
          <cell r="O40">
            <v>0</v>
          </cell>
          <cell r="P40">
            <v>0</v>
          </cell>
          <cell r="Q40">
            <v>315.55013533176748</v>
          </cell>
        </row>
        <row r="41">
          <cell r="I41" t="str">
            <v>CAT</v>
          </cell>
          <cell r="J41">
            <v>532</v>
          </cell>
          <cell r="K41">
            <v>5.2</v>
          </cell>
          <cell r="L41">
            <v>0.25883611316801114</v>
          </cell>
          <cell r="M41">
            <v>3.0900663739735963</v>
          </cell>
          <cell r="O41">
            <v>0</v>
          </cell>
          <cell r="P41">
            <v>0</v>
          </cell>
          <cell r="Q41">
            <v>8.5489024871416071</v>
          </cell>
        </row>
        <row r="42">
          <cell r="I42" t="str">
            <v>RAT</v>
          </cell>
          <cell r="J42">
            <v>0</v>
          </cell>
          <cell r="K42">
            <v>0.2</v>
          </cell>
          <cell r="L42">
            <v>9.9552351218465829E-3</v>
          </cell>
          <cell r="M42">
            <v>4.3104286747133441E-3</v>
          </cell>
          <cell r="O42">
            <v>0</v>
          </cell>
          <cell r="P42">
            <v>0</v>
          </cell>
          <cell r="Q42">
            <v>0.21426566379655995</v>
          </cell>
        </row>
        <row r="43">
          <cell r="I43" t="str">
            <v>NUC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I44" t="str">
            <v>RES</v>
          </cell>
          <cell r="J44">
            <v>897334</v>
          </cell>
          <cell r="K44">
            <v>2313.7226823421151</v>
          </cell>
          <cell r="L44">
            <v>39.969800987388851</v>
          </cell>
          <cell r="M44">
            <v>1373.3709006117949</v>
          </cell>
          <cell r="O44">
            <v>0</v>
          </cell>
          <cell r="P44">
            <v>0</v>
          </cell>
          <cell r="Q44">
            <v>3727.0633839412985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0</v>
          </cell>
          <cell r="K46">
            <v>3.2</v>
          </cell>
          <cell r="L46">
            <v>0.15928376194954533</v>
          </cell>
          <cell r="M46">
            <v>6.8966858795413505E-2</v>
          </cell>
          <cell r="O46">
            <v>0</v>
          </cell>
          <cell r="P46">
            <v>0</v>
          </cell>
          <cell r="Q46">
            <v>3.4282506207449592</v>
          </cell>
        </row>
        <row r="47">
          <cell r="I47" t="str">
            <v>PTH</v>
          </cell>
          <cell r="J47">
            <v>253339</v>
          </cell>
          <cell r="K47">
            <v>1087.6972006017306</v>
          </cell>
          <cell r="L47">
            <v>71.906554494658351</v>
          </cell>
          <cell r="M47">
            <v>646.72175033296162</v>
          </cell>
          <cell r="O47">
            <v>0</v>
          </cell>
          <cell r="P47">
            <v>0</v>
          </cell>
          <cell r="Q47">
            <v>1806.3255054293506</v>
          </cell>
        </row>
        <row r="48">
          <cell r="I48" t="str">
            <v>OTH</v>
          </cell>
          <cell r="J48">
            <v>291991</v>
          </cell>
          <cell r="K48">
            <v>1245.1474416353847</v>
          </cell>
          <cell r="L48">
            <v>102.0950910452259</v>
          </cell>
          <cell r="M48">
            <v>740.7444144710214</v>
          </cell>
          <cell r="O48">
            <v>0</v>
          </cell>
          <cell r="P48">
            <v>0</v>
          </cell>
          <cell r="Q48">
            <v>2087.9869471516322</v>
          </cell>
        </row>
        <row r="49">
          <cell r="I49" t="str">
            <v>STH</v>
          </cell>
          <cell r="J49">
            <v>114562</v>
          </cell>
          <cell r="K49">
            <v>625.38569197192305</v>
          </cell>
          <cell r="L49">
            <v>7.4177558203293019</v>
          </cell>
          <cell r="M49">
            <v>371.1445998169105</v>
          </cell>
          <cell r="O49">
            <v>0</v>
          </cell>
          <cell r="P49">
            <v>0</v>
          </cell>
          <cell r="Q49">
            <v>1003.9480476091628</v>
          </cell>
        </row>
        <row r="50">
          <cell r="I50" t="str">
            <v>REC</v>
          </cell>
          <cell r="J50">
            <v>1831</v>
          </cell>
          <cell r="K50">
            <v>224.97182584211541</v>
          </cell>
          <cell r="L50">
            <v>9.256786596290528</v>
          </cell>
          <cell r="M50">
            <v>133.64819429645962</v>
          </cell>
          <cell r="O50">
            <v>0</v>
          </cell>
          <cell r="P50">
            <v>0</v>
          </cell>
          <cell r="Q50">
            <v>367.87680673486557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513</v>
          </cell>
          <cell r="K53">
            <v>303.2</v>
          </cell>
          <cell r="L53">
            <v>15.092136444719419</v>
          </cell>
          <cell r="M53">
            <v>180.1746393439989</v>
          </cell>
          <cell r="O53">
            <v>0</v>
          </cell>
          <cell r="P53">
            <v>0</v>
          </cell>
          <cell r="Q53">
            <v>498.46677578871834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110</v>
          </cell>
          <cell r="K59">
            <v>1.5</v>
          </cell>
          <cell r="L59">
            <v>7.4664263413849366E-2</v>
          </cell>
          <cell r="M59">
            <v>0.89136530018469107</v>
          </cell>
          <cell r="O59">
            <v>0</v>
          </cell>
          <cell r="P59">
            <v>0</v>
          </cell>
          <cell r="Q59">
            <v>2.4660295635985405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3499</v>
          </cell>
          <cell r="K62">
            <v>1831.9238509815384</v>
          </cell>
          <cell r="L62">
            <v>494.52186336960563</v>
          </cell>
          <cell r="M62">
            <v>1096.8894757825412</v>
          </cell>
          <cell r="O62">
            <v>0</v>
          </cell>
          <cell r="P62">
            <v>0</v>
          </cell>
          <cell r="Q62">
            <v>3423.3351901336855</v>
          </cell>
        </row>
        <row r="63">
          <cell r="I63" t="str">
            <v>OBV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I64" t="str">
            <v>AMR</v>
          </cell>
          <cell r="J64">
            <v>684</v>
          </cell>
          <cell r="K64">
            <v>77.7</v>
          </cell>
          <cell r="L64">
            <v>3.8676088448373975</v>
          </cell>
          <cell r="M64">
            <v>46.172722549567006</v>
          </cell>
          <cell r="O64">
            <v>0</v>
          </cell>
          <cell r="P64">
            <v>0</v>
          </cell>
          <cell r="Q64">
            <v>127.74033139440439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2659</v>
          </cell>
          <cell r="K68">
            <v>1454.5212361401923</v>
          </cell>
          <cell r="L68">
            <v>375.69037079486293</v>
          </cell>
          <cell r="M68">
            <v>840.70479729202953</v>
          </cell>
          <cell r="O68">
            <v>0</v>
          </cell>
          <cell r="P68">
            <v>0</v>
          </cell>
          <cell r="Q68">
            <v>2670.916404227085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937</v>
          </cell>
          <cell r="K90">
            <v>0</v>
          </cell>
          <cell r="L90">
            <v>745.36105662096156</v>
          </cell>
          <cell r="M90">
            <v>172.16170558354247</v>
          </cell>
          <cell r="O90">
            <v>0</v>
          </cell>
          <cell r="P90">
            <v>0</v>
          </cell>
          <cell r="Q90">
            <v>917.52276220450403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978.46322952724188</v>
          </cell>
          <cell r="K99">
            <v>691</v>
          </cell>
          <cell r="L99">
            <v>127.77772627463379</v>
          </cell>
          <cell r="M99">
            <v>56.102595873793497</v>
          </cell>
          <cell r="O99">
            <v>0</v>
          </cell>
          <cell r="P99">
            <v>0</v>
          </cell>
          <cell r="Q99">
            <v>874.88032214842724</v>
          </cell>
        </row>
        <row r="100">
          <cell r="I100" t="str">
            <v>CDS</v>
          </cell>
          <cell r="J100">
            <v>978.46322952724188</v>
          </cell>
          <cell r="K100">
            <v>1128</v>
          </cell>
          <cell r="L100">
            <v>863.30125479776643</v>
          </cell>
          <cell r="M100">
            <v>447.95023614157526</v>
          </cell>
          <cell r="O100">
            <v>0</v>
          </cell>
          <cell r="P100">
            <v>0</v>
          </cell>
          <cell r="Q100">
            <v>2439.2514909393417</v>
          </cell>
        </row>
      </sheetData>
      <sheetData sheetId="64"/>
      <sheetData sheetId="65">
        <row r="769">
          <cell r="B769">
            <v>210064</v>
          </cell>
        </row>
        <row r="805">
          <cell r="B805">
            <v>210064</v>
          </cell>
        </row>
        <row r="841">
          <cell r="B841">
            <v>210064</v>
          </cell>
        </row>
        <row r="877">
          <cell r="B877">
            <v>210064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547.48649746134606</v>
          </cell>
          <cell r="F10">
            <v>644.49399999999991</v>
          </cell>
          <cell r="G10">
            <v>1191.980497461346</v>
          </cell>
          <cell r="H10">
            <v>8.5278653846153851</v>
          </cell>
          <cell r="I10">
            <v>64.199711506824897</v>
          </cell>
          <cell r="K10">
            <v>644.06805408307696</v>
          </cell>
          <cell r="L10">
            <v>517.4989999999998</v>
          </cell>
          <cell r="M10">
            <v>1161.5670540830768</v>
          </cell>
          <cell r="N10">
            <v>10.951846153846155</v>
          </cell>
          <cell r="O10">
            <v>58.809085247868289</v>
          </cell>
          <cell r="Q10">
            <v>-96.581556621730897</v>
          </cell>
          <cell r="R10">
            <v>126.99500000000012</v>
          </cell>
          <cell r="S10">
            <v>30.413443378269221</v>
          </cell>
          <cell r="T10">
            <v>-2.42398076923077</v>
          </cell>
          <cell r="U10">
            <v>5.3906262589566083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31.468909268173078</v>
          </cell>
          <cell r="F11">
            <v>75.813999999999993</v>
          </cell>
          <cell r="G11">
            <v>107.28290926817307</v>
          </cell>
          <cell r="H11">
            <v>0.3801826923076923</v>
          </cell>
          <cell r="I11">
            <v>82.773124355446527</v>
          </cell>
          <cell r="K11">
            <v>35.433036971346169</v>
          </cell>
          <cell r="L11">
            <v>82.012999999999977</v>
          </cell>
          <cell r="M11">
            <v>117.44603697134615</v>
          </cell>
          <cell r="N11">
            <v>0.49693269230769244</v>
          </cell>
          <cell r="O11">
            <v>71.303493450591134</v>
          </cell>
          <cell r="Q11">
            <v>-3.9641277031730908</v>
          </cell>
          <cell r="R11">
            <v>-6.1989999999999839</v>
          </cell>
          <cell r="S11">
            <v>-10.163127703173075</v>
          </cell>
          <cell r="T11">
            <v>-0.11675000000000013</v>
          </cell>
          <cell r="U11">
            <v>11.469630904855393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622.30705662096159</v>
          </cell>
          <cell r="F12">
            <v>123.054</v>
          </cell>
          <cell r="G12">
            <v>745.36105662096156</v>
          </cell>
          <cell r="H12">
            <v>5.9919038461538463</v>
          </cell>
          <cell r="I12">
            <v>103.85798447356851</v>
          </cell>
          <cell r="K12">
            <v>937.16607282538462</v>
          </cell>
          <cell r="L12">
            <v>91.872</v>
          </cell>
          <cell r="M12">
            <v>1029.0380728253847</v>
          </cell>
          <cell r="N12">
            <v>9.9447307692307696</v>
          </cell>
          <cell r="O12">
            <v>94.237450421986125</v>
          </cell>
          <cell r="Q12">
            <v>-314.85901620442303</v>
          </cell>
          <cell r="R12">
            <v>31.182000000000002</v>
          </cell>
          <cell r="S12">
            <v>-283.67701620442313</v>
          </cell>
          <cell r="T12">
            <v>-3.9528269230769233</v>
          </cell>
          <cell r="U12">
            <v>9.6205340515823821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206.4921042019231</v>
          </cell>
          <cell r="F13">
            <v>61.652999999999999</v>
          </cell>
          <cell r="G13">
            <v>268.14510420192312</v>
          </cell>
          <cell r="H13">
            <v>2.6798076923076923</v>
          </cell>
          <cell r="I13">
            <v>77.054821804808043</v>
          </cell>
          <cell r="K13">
            <v>220.59170508115386</v>
          </cell>
          <cell r="L13">
            <v>43.259999999999991</v>
          </cell>
          <cell r="M13">
            <v>263.85170508115385</v>
          </cell>
          <cell r="N13">
            <v>2.7969423076923077</v>
          </cell>
          <cell r="O13">
            <v>78.868879230890883</v>
          </cell>
          <cell r="Q13">
            <v>-14.099600879230763</v>
          </cell>
          <cell r="R13">
            <v>18.393000000000008</v>
          </cell>
          <cell r="S13">
            <v>4.2933991207692657</v>
          </cell>
          <cell r="T13">
            <v>-0.11713461538461534</v>
          </cell>
          <cell r="U13">
            <v>-1.8140574260828402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684.77820023634627</v>
          </cell>
          <cell r="F14">
            <v>1473.3009999999999</v>
          </cell>
          <cell r="G14">
            <v>2158.079200236346</v>
          </cell>
          <cell r="H14">
            <v>8.430365384615385</v>
          </cell>
          <cell r="I14">
            <v>81.227582553657911</v>
          </cell>
          <cell r="K14">
            <v>667.23796654653847</v>
          </cell>
          <cell r="L14">
            <v>1583.6089999999999</v>
          </cell>
          <cell r="M14">
            <v>2250.8469665465382</v>
          </cell>
          <cell r="N14">
            <v>5.9336730769230766</v>
          </cell>
          <cell r="O14">
            <v>112.44939818837081</v>
          </cell>
          <cell r="Q14">
            <v>17.540233689807792</v>
          </cell>
          <cell r="R14">
            <v>-110.30799999999999</v>
          </cell>
          <cell r="S14">
            <v>-92.767766310192201</v>
          </cell>
          <cell r="T14">
            <v>2.4966923076923084</v>
          </cell>
          <cell r="U14">
            <v>-31.221815634712897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735.59880233740387</v>
          </cell>
          <cell r="F15">
            <v>306.50199999999995</v>
          </cell>
          <cell r="G15">
            <v>1042.1008023374038</v>
          </cell>
          <cell r="H15">
            <v>14.033259615384615</v>
          </cell>
          <cell r="I15">
            <v>52.418242268600899</v>
          </cell>
          <cell r="K15">
            <v>749.30739961942322</v>
          </cell>
          <cell r="L15">
            <v>326.15800000000002</v>
          </cell>
          <cell r="M15">
            <v>1075.4653996194234</v>
          </cell>
          <cell r="N15">
            <v>14.649528846153846</v>
          </cell>
          <cell r="O15">
            <v>51.148907755907096</v>
          </cell>
          <cell r="Q15">
            <v>-13.708597282019355</v>
          </cell>
          <cell r="R15">
            <v>-19.656000000000063</v>
          </cell>
          <cell r="S15">
            <v>-33.364597282019531</v>
          </cell>
          <cell r="T15">
            <v>-0.61626923076923035</v>
          </cell>
          <cell r="U15">
            <v>1.2693345126938027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47.328388928653844</v>
          </cell>
          <cell r="F16">
            <v>46.054000000000002</v>
          </cell>
          <cell r="G16">
            <v>93.382388928653853</v>
          </cell>
          <cell r="H16">
            <v>0.76113461538461535</v>
          </cell>
          <cell r="I16">
            <v>62.18136446827863</v>
          </cell>
          <cell r="K16">
            <v>46.335804883076925</v>
          </cell>
          <cell r="L16">
            <v>222.572</v>
          </cell>
          <cell r="M16">
            <v>268.90780488307695</v>
          </cell>
          <cell r="N16">
            <v>0.69184615384615389</v>
          </cell>
          <cell r="O16">
            <v>66.974145372470531</v>
          </cell>
          <cell r="Q16">
            <v>0.99258404557691904</v>
          </cell>
          <cell r="R16">
            <v>-176.518</v>
          </cell>
          <cell r="S16">
            <v>-175.5254159544231</v>
          </cell>
          <cell r="T16">
            <v>6.9288461538461465E-2</v>
          </cell>
          <cell r="U16">
            <v>-4.7927809041919005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669.18213294307691</v>
          </cell>
          <cell r="F17">
            <v>82.054000000000002</v>
          </cell>
          <cell r="G17">
            <v>751.23613294307688</v>
          </cell>
          <cell r="H17">
            <v>4.6096923076923071</v>
          </cell>
          <cell r="I17">
            <v>145.16850329172647</v>
          </cell>
          <cell r="K17">
            <v>606.2957624984615</v>
          </cell>
          <cell r="L17">
            <v>95.372</v>
          </cell>
          <cell r="M17">
            <v>701.66776249846146</v>
          </cell>
          <cell r="N17">
            <v>4.6110769230769231</v>
          </cell>
          <cell r="O17">
            <v>131.48680289069799</v>
          </cell>
          <cell r="Q17">
            <v>62.886370444615409</v>
          </cell>
          <cell r="R17">
            <v>-13.317999999999998</v>
          </cell>
          <cell r="S17">
            <v>49.568370444615425</v>
          </cell>
          <cell r="T17">
            <v>-1.3846153846159837E-3</v>
          </cell>
          <cell r="U17">
            <v>13.681700401028479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491.64905865009621</v>
          </cell>
          <cell r="F18">
            <v>309.94399999999996</v>
          </cell>
          <cell r="G18">
            <v>801.59305865009617</v>
          </cell>
          <cell r="H18">
            <v>2.8779903846153845</v>
          </cell>
          <cell r="I18">
            <v>170.8306814637952</v>
          </cell>
          <cell r="K18">
            <v>508.05282905250004</v>
          </cell>
          <cell r="L18">
            <v>363.22800000000001</v>
          </cell>
          <cell r="M18">
            <v>871.28082905250005</v>
          </cell>
          <cell r="N18">
            <v>3.143875</v>
          </cell>
          <cell r="O18">
            <v>161.60083624587494</v>
          </cell>
          <cell r="Q18">
            <v>-16.403770402403836</v>
          </cell>
          <cell r="R18">
            <v>-53.284000000000049</v>
          </cell>
          <cell r="S18">
            <v>-69.687770402403885</v>
          </cell>
          <cell r="T18">
            <v>-0.2658846153846155</v>
          </cell>
          <cell r="U18">
            <v>9.229845217920257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1536.2283364341347</v>
          </cell>
          <cell r="F19">
            <v>832.30499999999995</v>
          </cell>
          <cell r="G19">
            <v>2368.5333364341345</v>
          </cell>
          <cell r="H19">
            <v>16.001586538461538</v>
          </cell>
          <cell r="I19">
            <v>96.004751325229179</v>
          </cell>
          <cell r="K19">
            <v>1612.0204016067305</v>
          </cell>
          <cell r="L19">
            <v>782.58199999999988</v>
          </cell>
          <cell r="M19">
            <v>2394.6024016067304</v>
          </cell>
          <cell r="N19">
            <v>17.197163461538462</v>
          </cell>
          <cell r="O19">
            <v>93.737575107198452</v>
          </cell>
          <cell r="Q19">
            <v>-75.792065172595812</v>
          </cell>
          <cell r="R19">
            <v>49.72300000000007</v>
          </cell>
          <cell r="S19">
            <v>-26.069065172595856</v>
          </cell>
          <cell r="T19">
            <v>-1.1955769230769242</v>
          </cell>
          <cell r="U19">
            <v>2.2671762180307269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4278.8784926385579</v>
          </cell>
          <cell r="F20">
            <v>2594.2049999999999</v>
          </cell>
          <cell r="G20">
            <v>6873.0834926385578</v>
          </cell>
          <cell r="H20">
            <v>24.719144230769228</v>
          </cell>
          <cell r="I20">
            <v>173.09978260948091</v>
          </cell>
          <cell r="K20">
            <v>4750.9629571248079</v>
          </cell>
          <cell r="L20">
            <v>2485.61</v>
          </cell>
          <cell r="M20">
            <v>7236.5729571248085</v>
          </cell>
          <cell r="N20">
            <v>30.448259615384618</v>
          </cell>
          <cell r="O20">
            <v>156.03397426118519</v>
          </cell>
          <cell r="Q20">
            <v>-472.08446448625</v>
          </cell>
          <cell r="R20">
            <v>108.5949999999998</v>
          </cell>
          <cell r="S20">
            <v>-363.48946448625065</v>
          </cell>
          <cell r="T20">
            <v>-5.7291153846153904</v>
          </cell>
          <cell r="U20">
            <v>17.065808348295718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162.33797222384612</v>
          </cell>
          <cell r="F21">
            <v>32.923000000000002</v>
          </cell>
          <cell r="G21">
            <v>195.26097222384612</v>
          </cell>
          <cell r="H21">
            <v>1.4416153846153847</v>
          </cell>
          <cell r="I21">
            <v>112.60837943066002</v>
          </cell>
          <cell r="K21">
            <v>201.07054379653849</v>
          </cell>
          <cell r="L21">
            <v>33.957999999999998</v>
          </cell>
          <cell r="M21">
            <v>235.02854379653849</v>
          </cell>
          <cell r="N21">
            <v>1.921173076923077</v>
          </cell>
          <cell r="O21">
            <v>104.66029646770303</v>
          </cell>
          <cell r="Q21">
            <v>-38.732571572692365</v>
          </cell>
          <cell r="R21">
            <v>-1.0349999999999966</v>
          </cell>
          <cell r="S21">
            <v>-39.767571572692361</v>
          </cell>
          <cell r="T21">
            <v>-0.4795576923076923</v>
          </cell>
          <cell r="U21">
            <v>7.9480829629569882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85.212041031153845</v>
          </cell>
          <cell r="F22">
            <v>94.567999999999984</v>
          </cell>
          <cell r="G22">
            <v>179.78004103115381</v>
          </cell>
          <cell r="H22">
            <v>0.30888461538461542</v>
          </cell>
          <cell r="I22">
            <v>275.87013657203335</v>
          </cell>
          <cell r="K22">
            <v>88.037176423461517</v>
          </cell>
          <cell r="L22">
            <v>27.063999999999997</v>
          </cell>
          <cell r="M22">
            <v>115.10117642346151</v>
          </cell>
          <cell r="N22">
            <v>0.31982692307692306</v>
          </cell>
          <cell r="O22">
            <v>275.26505766460218</v>
          </cell>
          <cell r="Q22">
            <v>-2.8251353923076721</v>
          </cell>
          <cell r="R22">
            <v>67.503999999999991</v>
          </cell>
          <cell r="S22">
            <v>64.678864607692304</v>
          </cell>
          <cell r="T22">
            <v>-1.094230769230764E-2</v>
          </cell>
          <cell r="U22">
            <v>0.60507890743116377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821.73624334211559</v>
          </cell>
          <cell r="F23">
            <v>144.666</v>
          </cell>
          <cell r="G23">
            <v>966.40224334211553</v>
          </cell>
          <cell r="H23">
            <v>7.0197884615384609</v>
          </cell>
          <cell r="I23">
            <v>117.05997236874335</v>
          </cell>
          <cell r="K23">
            <v>792.23589552346175</v>
          </cell>
          <cell r="L23">
            <v>42.868000000000002</v>
          </cell>
          <cell r="M23">
            <v>835.1038955234618</v>
          </cell>
          <cell r="N23">
            <v>4.4248269230769228</v>
          </cell>
          <cell r="O23">
            <v>179.04336357015274</v>
          </cell>
          <cell r="Q23">
            <v>29.500347818653836</v>
          </cell>
          <cell r="R23">
            <v>101.798</v>
          </cell>
          <cell r="S23">
            <v>131.29834781865372</v>
          </cell>
          <cell r="T23">
            <v>2.5949615384615381</v>
          </cell>
          <cell r="U23">
            <v>-61.98339120140939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Y28" t="str">
            <v>Out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Y33" t="str">
            <v>Out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7700.6706885584608</v>
          </cell>
          <cell r="F44">
            <v>1365.2539999999999</v>
          </cell>
          <cell r="G44">
            <v>9065.9246885584616</v>
          </cell>
          <cell r="H44">
            <v>68.248153846153841</v>
          </cell>
          <cell r="I44">
            <v>112.83339188804206</v>
          </cell>
          <cell r="K44">
            <v>8452.4705094215387</v>
          </cell>
          <cell r="L44">
            <v>1095.6719999999998</v>
          </cell>
          <cell r="M44">
            <v>9548.1425094215392</v>
          </cell>
          <cell r="N44">
            <v>89.264923076923083</v>
          </cell>
          <cell r="O44">
            <v>94.689719299233744</v>
          </cell>
          <cell r="Q44">
            <v>-751.79982086307791</v>
          </cell>
          <cell r="R44">
            <v>269.58200000000011</v>
          </cell>
          <cell r="S44">
            <v>-482.21782086307758</v>
          </cell>
          <cell r="T44">
            <v>-21.016769230769242</v>
          </cell>
          <cell r="U44">
            <v>18.143672588808315</v>
          </cell>
          <cell r="Y44" t="str">
            <v>In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0</v>
          </cell>
          <cell r="F45">
            <v>0.5</v>
          </cell>
          <cell r="G45">
            <v>0.5</v>
          </cell>
          <cell r="H45">
            <v>0</v>
          </cell>
          <cell r="I45">
            <v>0</v>
          </cell>
          <cell r="K45">
            <v>0</v>
          </cell>
          <cell r="L45">
            <v>12.6</v>
          </cell>
          <cell r="M45">
            <v>12.6</v>
          </cell>
          <cell r="N45">
            <v>0</v>
          </cell>
          <cell r="O45">
            <v>0</v>
          </cell>
          <cell r="Q45">
            <v>0</v>
          </cell>
          <cell r="R45">
            <v>-12.1</v>
          </cell>
          <cell r="S45">
            <v>-12.1</v>
          </cell>
          <cell r="T45">
            <v>0</v>
          </cell>
          <cell r="U45">
            <v>0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571.18936645548081</v>
          </cell>
          <cell r="F46">
            <v>38.131</v>
          </cell>
          <cell r="G46">
            <v>609.32036645548078</v>
          </cell>
          <cell r="H46">
            <v>5.3854519230769231</v>
          </cell>
          <cell r="I46">
            <v>106.06154777984493</v>
          </cell>
          <cell r="K46">
            <v>482.93203181173078</v>
          </cell>
          <cell r="L46">
            <v>52.536000000000001</v>
          </cell>
          <cell r="M46">
            <v>535.46803181173073</v>
          </cell>
          <cell r="N46">
            <v>4.7399134615384613</v>
          </cell>
          <cell r="O46">
            <v>101.88625504039956</v>
          </cell>
          <cell r="Q46">
            <v>88.257334643750028</v>
          </cell>
          <cell r="R46">
            <v>-14.405000000000001</v>
          </cell>
          <cell r="S46">
            <v>73.852334643750055</v>
          </cell>
          <cell r="T46">
            <v>0.64553846153846184</v>
          </cell>
          <cell r="U46">
            <v>4.1752927394453678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15.408899950384617</v>
          </cell>
          <cell r="L47">
            <v>25.071999999999999</v>
          </cell>
          <cell r="M47">
            <v>40.480899950384618</v>
          </cell>
          <cell r="N47">
            <v>0.11348076923076922</v>
          </cell>
          <cell r="O47">
            <v>135.78423952211492</v>
          </cell>
          <cell r="Q47">
            <v>-15.408899950384617</v>
          </cell>
          <cell r="R47">
            <v>-25.071999999999999</v>
          </cell>
          <cell r="S47">
            <v>-40.480899950384618</v>
          </cell>
          <cell r="T47">
            <v>-0.11348076923076922</v>
          </cell>
          <cell r="U47">
            <v>-135.78423952211492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0</v>
          </cell>
          <cell r="F49">
            <v>1</v>
          </cell>
          <cell r="G49">
            <v>1</v>
          </cell>
          <cell r="H49">
            <v>0</v>
          </cell>
          <cell r="I49">
            <v>0</v>
          </cell>
          <cell r="K49">
            <v>0</v>
          </cell>
          <cell r="L49">
            <v>15.1</v>
          </cell>
          <cell r="M49">
            <v>15.1</v>
          </cell>
          <cell r="N49">
            <v>0</v>
          </cell>
          <cell r="O49">
            <v>0</v>
          </cell>
          <cell r="Q49">
            <v>0</v>
          </cell>
          <cell r="R49">
            <v>-14.1</v>
          </cell>
          <cell r="S49">
            <v>-14.1</v>
          </cell>
          <cell r="T49">
            <v>0</v>
          </cell>
          <cell r="U49">
            <v>0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0</v>
          </cell>
          <cell r="F51">
            <v>5.2</v>
          </cell>
          <cell r="G51">
            <v>5.2</v>
          </cell>
          <cell r="H51">
            <v>0</v>
          </cell>
          <cell r="I51">
            <v>0</v>
          </cell>
          <cell r="K51">
            <v>0</v>
          </cell>
          <cell r="L51">
            <v>70.3</v>
          </cell>
          <cell r="M51">
            <v>70.3</v>
          </cell>
          <cell r="N51">
            <v>0</v>
          </cell>
          <cell r="O51">
            <v>0</v>
          </cell>
          <cell r="Q51">
            <v>0</v>
          </cell>
          <cell r="R51">
            <v>-65.099999999999994</v>
          </cell>
          <cell r="S51">
            <v>-65.099999999999994</v>
          </cell>
          <cell r="T51">
            <v>0</v>
          </cell>
          <cell r="U51">
            <v>0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88.5</v>
          </cell>
          <cell r="G52">
            <v>88.5</v>
          </cell>
          <cell r="H52">
            <v>0</v>
          </cell>
          <cell r="I52">
            <v>0</v>
          </cell>
          <cell r="K52">
            <v>0</v>
          </cell>
          <cell r="L52">
            <v>50.6</v>
          </cell>
          <cell r="M52">
            <v>50.6</v>
          </cell>
          <cell r="N52">
            <v>0</v>
          </cell>
          <cell r="O52">
            <v>0</v>
          </cell>
          <cell r="Q52">
            <v>0</v>
          </cell>
          <cell r="R52">
            <v>37.9</v>
          </cell>
          <cell r="S52">
            <v>37.9</v>
          </cell>
          <cell r="T52">
            <v>0</v>
          </cell>
          <cell r="U52">
            <v>0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0.1</v>
          </cell>
          <cell r="G53">
            <v>0.1</v>
          </cell>
          <cell r="H53">
            <v>0</v>
          </cell>
          <cell r="I53">
            <v>0</v>
          </cell>
          <cell r="K53">
            <v>0</v>
          </cell>
          <cell r="L53">
            <v>3.5</v>
          </cell>
          <cell r="M53">
            <v>3.5</v>
          </cell>
          <cell r="N53">
            <v>0</v>
          </cell>
          <cell r="O53">
            <v>0</v>
          </cell>
          <cell r="Q53">
            <v>0</v>
          </cell>
          <cell r="R53">
            <v>-3.4</v>
          </cell>
          <cell r="S53">
            <v>-3.4</v>
          </cell>
          <cell r="T53">
            <v>0</v>
          </cell>
          <cell r="U53">
            <v>0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258.87801047596156</v>
          </cell>
          <cell r="F54">
            <v>345.6</v>
          </cell>
          <cell r="G54">
            <v>604.47801047596158</v>
          </cell>
          <cell r="H54">
            <v>2.8024038461538461</v>
          </cell>
          <cell r="I54">
            <v>92.37712502830675</v>
          </cell>
          <cell r="K54">
            <v>268.75868196153846</v>
          </cell>
          <cell r="L54">
            <v>292.60000000000002</v>
          </cell>
          <cell r="M54">
            <v>561.35868196153842</v>
          </cell>
          <cell r="N54">
            <v>3.0019230769230769</v>
          </cell>
          <cell r="O54">
            <v>89.528837040358738</v>
          </cell>
          <cell r="Q54">
            <v>-9.8806714855768973</v>
          </cell>
          <cell r="R54">
            <v>53</v>
          </cell>
          <cell r="S54">
            <v>43.11932851442316</v>
          </cell>
          <cell r="T54">
            <v>-0.19951923076923084</v>
          </cell>
          <cell r="U54">
            <v>2.8482879879480123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2.9224591971153844</v>
          </cell>
          <cell r="F55">
            <v>0</v>
          </cell>
          <cell r="G55">
            <v>2.9224591971153844</v>
          </cell>
          <cell r="H55">
            <v>3.0288461538461538E-2</v>
          </cell>
          <cell r="I55">
            <v>96.487541746031738</v>
          </cell>
          <cell r="K55">
            <v>1.7039031442307693</v>
          </cell>
          <cell r="L55">
            <v>0</v>
          </cell>
          <cell r="M55">
            <v>1.7039031442307693</v>
          </cell>
          <cell r="N55">
            <v>1.7788461538461538E-2</v>
          </cell>
          <cell r="O55">
            <v>95.786987567567579</v>
          </cell>
          <cell r="Q55">
            <v>1.2185560528846151</v>
          </cell>
          <cell r="R55">
            <v>0</v>
          </cell>
          <cell r="S55">
            <v>1.2185560528846151</v>
          </cell>
          <cell r="T55">
            <v>1.2500000000000001E-2</v>
          </cell>
          <cell r="U55">
            <v>0.70055417846415935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0</v>
          </cell>
          <cell r="F56">
            <v>3.9</v>
          </cell>
          <cell r="G56">
            <v>3.9</v>
          </cell>
          <cell r="H56">
            <v>0</v>
          </cell>
          <cell r="I56">
            <v>0</v>
          </cell>
          <cell r="K56">
            <v>0</v>
          </cell>
          <cell r="L56">
            <v>0.3</v>
          </cell>
          <cell r="M56">
            <v>0.3</v>
          </cell>
          <cell r="N56">
            <v>0</v>
          </cell>
          <cell r="O56">
            <v>0</v>
          </cell>
          <cell r="Q56">
            <v>0</v>
          </cell>
          <cell r="R56">
            <v>3.6</v>
          </cell>
          <cell r="S56">
            <v>3.6</v>
          </cell>
          <cell r="T56">
            <v>0</v>
          </cell>
          <cell r="U56">
            <v>0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51.40219582769231</v>
          </cell>
          <cell r="F57">
            <v>127.95400000000001</v>
          </cell>
          <cell r="G57">
            <v>179.35619582769232</v>
          </cell>
          <cell r="H57">
            <v>0.32123076923076921</v>
          </cell>
          <cell r="I57">
            <v>160.0164142145594</v>
          </cell>
          <cell r="K57">
            <v>54.265442796538458</v>
          </cell>
          <cell r="L57">
            <v>124.572</v>
          </cell>
          <cell r="M57">
            <v>178.83744279653845</v>
          </cell>
          <cell r="N57">
            <v>0.37117307692307688</v>
          </cell>
          <cell r="O57">
            <v>146.19983552251179</v>
          </cell>
          <cell r="Q57">
            <v>-2.8632469688461484</v>
          </cell>
          <cell r="R57">
            <v>3.382000000000005</v>
          </cell>
          <cell r="S57">
            <v>0.51875303115386373</v>
          </cell>
          <cell r="T57">
            <v>-4.9942307692307675E-2</v>
          </cell>
          <cell r="U57">
            <v>13.816578692047614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0</v>
          </cell>
          <cell r="F58">
            <v>5.2</v>
          </cell>
          <cell r="G58">
            <v>5.2</v>
          </cell>
          <cell r="H58">
            <v>0</v>
          </cell>
          <cell r="I58">
            <v>0</v>
          </cell>
          <cell r="K58">
            <v>0</v>
          </cell>
          <cell r="L58">
            <v>8.5</v>
          </cell>
          <cell r="M58">
            <v>8.5</v>
          </cell>
          <cell r="N58">
            <v>0</v>
          </cell>
          <cell r="O58">
            <v>0</v>
          </cell>
          <cell r="Q58">
            <v>0</v>
          </cell>
          <cell r="R58">
            <v>-3.3</v>
          </cell>
          <cell r="S58">
            <v>-3.3</v>
          </cell>
          <cell r="T58">
            <v>0</v>
          </cell>
          <cell r="U58">
            <v>0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0.2</v>
          </cell>
          <cell r="G59">
            <v>0.2</v>
          </cell>
          <cell r="H59">
            <v>0</v>
          </cell>
          <cell r="I59">
            <v>0</v>
          </cell>
          <cell r="K59">
            <v>0</v>
          </cell>
          <cell r="L59">
            <v>1.8</v>
          </cell>
          <cell r="M59">
            <v>1.8</v>
          </cell>
          <cell r="N59">
            <v>0</v>
          </cell>
          <cell r="O59">
            <v>0</v>
          </cell>
          <cell r="Q59">
            <v>0</v>
          </cell>
          <cell r="R59">
            <v>-1.6</v>
          </cell>
          <cell r="S59">
            <v>-1.6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Y60" t="str">
            <v>Out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2094.5686823421156</v>
          </cell>
          <cell r="F61">
            <v>219.154</v>
          </cell>
          <cell r="G61">
            <v>2313.7226823421156</v>
          </cell>
          <cell r="H61">
            <v>15.919788461538461</v>
          </cell>
          <cell r="I61">
            <v>131.57013281944702</v>
          </cell>
          <cell r="K61">
            <v>2151.0008524311538</v>
          </cell>
          <cell r="L61">
            <v>350.97199999999998</v>
          </cell>
          <cell r="M61">
            <v>2501.972852431154</v>
          </cell>
          <cell r="N61">
            <v>16.939442307692307</v>
          </cell>
          <cell r="O61">
            <v>126.98179865427865</v>
          </cell>
          <cell r="Q61">
            <v>-56.432170089038209</v>
          </cell>
          <cell r="R61">
            <v>-131.81799999999998</v>
          </cell>
          <cell r="S61">
            <v>-188.25017008903842</v>
          </cell>
          <cell r="T61">
            <v>-1.0196538461538456</v>
          </cell>
          <cell r="U61">
            <v>4.5883341651683764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0</v>
          </cell>
          <cell r="F63">
            <v>3.2</v>
          </cell>
          <cell r="G63">
            <v>3.2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Q63">
            <v>0</v>
          </cell>
          <cell r="R63">
            <v>3.2</v>
          </cell>
          <cell r="S63">
            <v>3.2</v>
          </cell>
          <cell r="T63">
            <v>0</v>
          </cell>
          <cell r="U63">
            <v>0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1039.9432006017307</v>
          </cell>
          <cell r="F64">
            <v>47.754000000000005</v>
          </cell>
          <cell r="G64">
            <v>1087.6972006017306</v>
          </cell>
          <cell r="H64">
            <v>7.7938269230769226</v>
          </cell>
          <cell r="I64">
            <v>133.43165185289641</v>
          </cell>
          <cell r="K64">
            <v>962.75201818115386</v>
          </cell>
          <cell r="L64">
            <v>59.772000000000006</v>
          </cell>
          <cell r="M64">
            <v>1022.5240181811539</v>
          </cell>
          <cell r="N64">
            <v>7.6019423076923074</v>
          </cell>
          <cell r="O64">
            <v>126.64553073586964</v>
          </cell>
          <cell r="Q64">
            <v>77.191182420576865</v>
          </cell>
          <cell r="R64">
            <v>-12.018000000000001</v>
          </cell>
          <cell r="S64">
            <v>65.173182420576723</v>
          </cell>
          <cell r="T64">
            <v>0.19188461538461521</v>
          </cell>
          <cell r="U64">
            <v>6.7861211170267666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1193.4934416353847</v>
          </cell>
          <cell r="F65">
            <v>51.653999999999996</v>
          </cell>
          <cell r="G65">
            <v>1245.1474416353847</v>
          </cell>
          <cell r="H65">
            <v>8.9404615384615376</v>
          </cell>
          <cell r="I65">
            <v>133.49349320513485</v>
          </cell>
          <cell r="K65">
            <v>1156.2913709792308</v>
          </cell>
          <cell r="L65">
            <v>66.872</v>
          </cell>
          <cell r="M65">
            <v>1223.1633709792309</v>
          </cell>
          <cell r="N65">
            <v>8.2370384615384609</v>
          </cell>
          <cell r="O65">
            <v>140.37707561745029</v>
          </cell>
          <cell r="Q65">
            <v>37.202070656153865</v>
          </cell>
          <cell r="R65">
            <v>-15.218000000000004</v>
          </cell>
          <cell r="S65">
            <v>21.98407065615379</v>
          </cell>
          <cell r="T65">
            <v>0.70342307692307671</v>
          </cell>
          <cell r="U65">
            <v>-6.8835824123154339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588.53169197192312</v>
          </cell>
          <cell r="F66">
            <v>36.853999999999999</v>
          </cell>
          <cell r="G66">
            <v>625.38569197192317</v>
          </cell>
          <cell r="H66">
            <v>4.4068076923076918</v>
          </cell>
          <cell r="I66">
            <v>133.55057290093129</v>
          </cell>
          <cell r="K66">
            <v>564.86738070038462</v>
          </cell>
          <cell r="L66">
            <v>45.171999999999997</v>
          </cell>
          <cell r="M66">
            <v>610.03938070038464</v>
          </cell>
          <cell r="N66">
            <v>4.0259807692307694</v>
          </cell>
          <cell r="O66">
            <v>140.30553375154645</v>
          </cell>
          <cell r="Q66">
            <v>23.664311271538509</v>
          </cell>
          <cell r="R66">
            <v>-8.3179999999999978</v>
          </cell>
          <cell r="S66">
            <v>15.346311271538525</v>
          </cell>
          <cell r="T66">
            <v>0.38082692307692234</v>
          </cell>
          <cell r="U66">
            <v>-6.7549608506151628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191.21782584211539</v>
          </cell>
          <cell r="F67">
            <v>33.754000000000005</v>
          </cell>
          <cell r="G67">
            <v>224.97182584211538</v>
          </cell>
          <cell r="H67">
            <v>2.7697884615384618</v>
          </cell>
          <cell r="I67">
            <v>69.036978273750421</v>
          </cell>
          <cell r="K67">
            <v>183.18392803692308</v>
          </cell>
          <cell r="L67">
            <v>34.372</v>
          </cell>
          <cell r="M67">
            <v>217.55592803692309</v>
          </cell>
          <cell r="N67">
            <v>2.7341538461538462</v>
          </cell>
          <cell r="O67">
            <v>66.998398167904568</v>
          </cell>
          <cell r="Q67">
            <v>8.0338978051923107</v>
          </cell>
          <cell r="R67">
            <v>-0.617999999999995</v>
          </cell>
          <cell r="S67">
            <v>7.4158978051922873</v>
          </cell>
          <cell r="T67">
            <v>3.5634615384615653E-2</v>
          </cell>
          <cell r="U67">
            <v>2.0385801058458526</v>
          </cell>
          <cell r="Y67" t="str">
            <v>In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303.2</v>
          </cell>
          <cell r="G70">
            <v>303.2</v>
          </cell>
          <cell r="H70">
            <v>0</v>
          </cell>
          <cell r="I70">
            <v>0</v>
          </cell>
          <cell r="K70">
            <v>0</v>
          </cell>
          <cell r="L70">
            <v>341.5</v>
          </cell>
          <cell r="M70">
            <v>341.5</v>
          </cell>
          <cell r="N70">
            <v>0</v>
          </cell>
          <cell r="O70">
            <v>0</v>
          </cell>
          <cell r="Q70">
            <v>0</v>
          </cell>
          <cell r="R70">
            <v>-38.300000000000011</v>
          </cell>
          <cell r="S70">
            <v>-38.300000000000011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</v>
          </cell>
          <cell r="F75">
            <v>1.5</v>
          </cell>
          <cell r="G75">
            <v>1.5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Q75">
            <v>0</v>
          </cell>
          <cell r="R75">
            <v>1.5</v>
          </cell>
          <cell r="S75">
            <v>1.5</v>
          </cell>
          <cell r="T75">
            <v>0</v>
          </cell>
          <cell r="U75">
            <v>0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1389.8698509815385</v>
          </cell>
          <cell r="F78">
            <v>442.05400000000003</v>
          </cell>
          <cell r="G78">
            <v>1831.9238509815386</v>
          </cell>
          <cell r="H78">
            <v>11.605846153846153</v>
          </cell>
          <cell r="I78">
            <v>119.75601197513191</v>
          </cell>
          <cell r="K78">
            <v>1652.7316292292307</v>
          </cell>
          <cell r="L78">
            <v>238.37200000000001</v>
          </cell>
          <cell r="M78">
            <v>1891.1036292292308</v>
          </cell>
          <cell r="N78">
            <v>4.7745384615384614</v>
          </cell>
          <cell r="O78">
            <v>346.15526559119689</v>
          </cell>
          <cell r="Q78">
            <v>-262.8617782476922</v>
          </cell>
          <cell r="R78">
            <v>203.68200000000002</v>
          </cell>
          <cell r="S78">
            <v>-59.179778247692184</v>
          </cell>
          <cell r="T78">
            <v>6.8313076923076919</v>
          </cell>
          <cell r="U78">
            <v>-226.39925361606498</v>
          </cell>
          <cell r="Y78" t="str">
            <v>In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Y79" t="str">
            <v>Out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77.7</v>
          </cell>
          <cell r="G80">
            <v>77.7</v>
          </cell>
          <cell r="H80">
            <v>0</v>
          </cell>
          <cell r="I80">
            <v>0</v>
          </cell>
          <cell r="K80">
            <v>0</v>
          </cell>
          <cell r="L80">
            <v>76.599999999999994</v>
          </cell>
          <cell r="M80">
            <v>76.599999999999994</v>
          </cell>
          <cell r="N80">
            <v>0</v>
          </cell>
          <cell r="O80">
            <v>0</v>
          </cell>
          <cell r="Q80">
            <v>0</v>
          </cell>
          <cell r="R80">
            <v>1.1000000000000085</v>
          </cell>
          <cell r="S80">
            <v>1.1000000000000085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691</v>
          </cell>
          <cell r="G100">
            <v>691</v>
          </cell>
          <cell r="H100">
            <v>0</v>
          </cell>
          <cell r="I100">
            <v>0</v>
          </cell>
          <cell r="K100">
            <v>0</v>
          </cell>
          <cell r="L100">
            <v>860.1</v>
          </cell>
          <cell r="M100">
            <v>860.1</v>
          </cell>
          <cell r="N100">
            <v>0</v>
          </cell>
          <cell r="O100">
            <v>0</v>
          </cell>
          <cell r="Q100">
            <v>0</v>
          </cell>
          <cell r="R100">
            <v>-169.10000000000002</v>
          </cell>
          <cell r="S100">
            <v>-169.10000000000002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1128</v>
          </cell>
          <cell r="G101">
            <v>1128</v>
          </cell>
          <cell r="H101">
            <v>0</v>
          </cell>
          <cell r="I101">
            <v>0</v>
          </cell>
          <cell r="K101">
            <v>0</v>
          </cell>
          <cell r="L101">
            <v>1173.0999999999999</v>
          </cell>
          <cell r="M101">
            <v>1173.0999999999999</v>
          </cell>
          <cell r="N101">
            <v>0</v>
          </cell>
          <cell r="O101">
            <v>0</v>
          </cell>
          <cell r="Q101">
            <v>0</v>
          </cell>
          <cell r="R101">
            <v>-45.099999999999909</v>
          </cell>
          <cell r="S101">
            <v>-45.099999999999909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D94</v>
          </cell>
          <cell r="B102" t="str">
            <v>TRU</v>
          </cell>
          <cell r="C102" t="str">
            <v>Trauma Resuscitation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D95</v>
          </cell>
          <cell r="B103" t="str">
            <v>OID-340</v>
          </cell>
          <cell r="C103" t="str">
            <v>OP Cancer and Infusion Drugs 340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D96</v>
          </cell>
          <cell r="B104" t="str">
            <v>PSP</v>
          </cell>
          <cell r="C104" t="str">
            <v>Pediatric Specialty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D60</v>
          </cell>
          <cell r="B105" t="str">
            <v>RDS</v>
          </cell>
          <cell r="C105" t="str">
            <v>Respiratory Dependent</v>
          </cell>
          <cell r="E105">
            <v>1084.8672361401923</v>
          </cell>
          <cell r="F105">
            <v>369.654</v>
          </cell>
          <cell r="G105">
            <v>1454.5212361401923</v>
          </cell>
          <cell r="H105">
            <v>9.0399807692307697</v>
          </cell>
          <cell r="I105">
            <v>120.00769291819034</v>
          </cell>
          <cell r="K105">
            <v>1845.0694162965385</v>
          </cell>
          <cell r="L105">
            <v>411.67200000000003</v>
          </cell>
          <cell r="M105">
            <v>2256.7414162965388</v>
          </cell>
          <cell r="N105">
            <v>16.796173076923075</v>
          </cell>
          <cell r="O105">
            <v>109.85058369227882</v>
          </cell>
          <cell r="Q105">
            <v>-760.20218015634623</v>
          </cell>
          <cell r="R105">
            <v>-42.018000000000029</v>
          </cell>
          <cell r="S105">
            <v>-802.22018015634649</v>
          </cell>
          <cell r="T105">
            <v>-7.7561923076923058</v>
          </cell>
          <cell r="U105">
            <v>10.157109225911526</v>
          </cell>
          <cell r="Y105" t="str">
            <v>In</v>
          </cell>
        </row>
        <row r="106">
          <cell r="A106" t="str">
            <v>D88</v>
          </cell>
          <cell r="B106" t="str">
            <v>UCHS LAB-340</v>
          </cell>
          <cell r="C106" t="str">
            <v>Rate Center for Upper Chesapeake (210049) 340B Lab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D89</v>
          </cell>
          <cell r="B107" t="str">
            <v>SJMC LAB-340</v>
          </cell>
          <cell r="C107" t="str">
            <v>Rate Center for St. Joseph (210063) 340B LAB charged at UM (Effective May 1, 2018)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D90</v>
          </cell>
          <cell r="B108" t="str">
            <v>UCHS CL-340</v>
          </cell>
          <cell r="C108" t="str">
            <v>Rate Center for Upper Chesapeake (210049) 340B Clinic charged at UM (Effective May 1, 2018)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D91</v>
          </cell>
          <cell r="B109" t="str">
            <v>SJMC CL-340</v>
          </cell>
          <cell r="C109" t="str">
            <v>Rate Center for St. Joseph (210063) 340B Clinic charged at UM (Effective May 1, 2018)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D46</v>
          </cell>
          <cell r="B110" t="str">
            <v>OA</v>
          </cell>
          <cell r="C110" t="str">
            <v>Organ Acquisition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4">
          <cell r="A114" t="str">
            <v>DP1</v>
          </cell>
          <cell r="B114" t="str">
            <v>EDP</v>
          </cell>
          <cell r="C114" t="str">
            <v>Data Processing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E01</v>
          </cell>
          <cell r="B115" t="str">
            <v>AMB</v>
          </cell>
          <cell r="C115" t="str">
            <v>Ambulance Services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E02</v>
          </cell>
          <cell r="B116" t="str">
            <v>PAR</v>
          </cell>
          <cell r="C116" t="str">
            <v>Parking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E03</v>
          </cell>
          <cell r="B117" t="str">
            <v>DPO</v>
          </cell>
          <cell r="C117" t="str">
            <v>Doctor's Private Office Rent</v>
          </cell>
          <cell r="E117">
            <v>29.77004820673077</v>
          </cell>
          <cell r="F117">
            <v>116.5</v>
          </cell>
          <cell r="G117">
            <v>146.27004820673076</v>
          </cell>
          <cell r="H117">
            <v>0.22932692307692307</v>
          </cell>
          <cell r="I117">
            <v>129.81488526205453</v>
          </cell>
          <cell r="K117">
            <v>26.553061663461538</v>
          </cell>
          <cell r="L117">
            <v>335.6</v>
          </cell>
          <cell r="M117">
            <v>362.15306166346159</v>
          </cell>
          <cell r="N117">
            <v>0.24182692307692308</v>
          </cell>
          <cell r="O117">
            <v>109.80192497017892</v>
          </cell>
          <cell r="Q117">
            <v>3.2169865432692326</v>
          </cell>
          <cell r="R117">
            <v>-219.10000000000002</v>
          </cell>
          <cell r="S117">
            <v>-215.88301345673082</v>
          </cell>
          <cell r="T117">
            <v>-1.2500000000000011E-2</v>
          </cell>
          <cell r="U117">
            <v>20.012960291875615</v>
          </cell>
          <cell r="Y117" t="str">
            <v>In</v>
          </cell>
        </row>
        <row r="118">
          <cell r="A118" t="str">
            <v>E04</v>
          </cell>
          <cell r="B118" t="str">
            <v>OOR</v>
          </cell>
          <cell r="C118" t="str">
            <v>Office And Other Rentals</v>
          </cell>
          <cell r="E118">
            <v>2.8199637307692305</v>
          </cell>
          <cell r="F118">
            <v>102.6</v>
          </cell>
          <cell r="G118">
            <v>105.41996373076923</v>
          </cell>
          <cell r="H118">
            <v>2.6923076923076925E-2</v>
          </cell>
          <cell r="I118">
            <v>104.74150999999998</v>
          </cell>
          <cell r="K118">
            <v>0</v>
          </cell>
          <cell r="L118">
            <v>66.400000000000006</v>
          </cell>
          <cell r="M118">
            <v>66.400000000000006</v>
          </cell>
          <cell r="N118">
            <v>0</v>
          </cell>
          <cell r="O118">
            <v>0</v>
          </cell>
          <cell r="Q118">
            <v>2.8199637307692305</v>
          </cell>
          <cell r="R118">
            <v>36.199999999999989</v>
          </cell>
          <cell r="S118">
            <v>39.01996373076922</v>
          </cell>
          <cell r="T118">
            <v>2.6923076923076925E-2</v>
          </cell>
          <cell r="U118">
            <v>104.74150999999998</v>
          </cell>
          <cell r="Y118" t="str">
            <v>In</v>
          </cell>
        </row>
        <row r="119">
          <cell r="A119" t="str">
            <v>E05</v>
          </cell>
          <cell r="B119" t="str">
            <v>REO</v>
          </cell>
          <cell r="C119" t="str">
            <v>Retail Operations</v>
          </cell>
          <cell r="E119">
            <v>14.921804146153846</v>
          </cell>
          <cell r="F119">
            <v>82.712999999999994</v>
          </cell>
          <cell r="G119">
            <v>97.63480414615384</v>
          </cell>
          <cell r="H119">
            <v>0.14538461538461539</v>
          </cell>
          <cell r="I119">
            <v>102.63674809523809</v>
          </cell>
          <cell r="K119">
            <v>12.663064613076925</v>
          </cell>
          <cell r="L119">
            <v>61.07</v>
          </cell>
          <cell r="M119">
            <v>73.73306461307692</v>
          </cell>
          <cell r="N119">
            <v>0.12334615384615384</v>
          </cell>
          <cell r="O119">
            <v>102.66282505144997</v>
          </cell>
          <cell r="Q119">
            <v>2.2587395330769215</v>
          </cell>
          <cell r="R119">
            <v>21.642999999999994</v>
          </cell>
          <cell r="S119">
            <v>23.90173953307692</v>
          </cell>
          <cell r="T119">
            <v>2.2038461538461548E-2</v>
          </cell>
          <cell r="U119">
            <v>-2.6076956211880997E-2</v>
          </cell>
          <cell r="Y119" t="str">
            <v>In</v>
          </cell>
        </row>
        <row r="120">
          <cell r="A120" t="str">
            <v>E06</v>
          </cell>
          <cell r="B120" t="str">
            <v>PTE</v>
          </cell>
          <cell r="C120" t="str">
            <v>Patient Telephones</v>
          </cell>
          <cell r="E120">
            <v>85.549550522307698</v>
          </cell>
          <cell r="F120">
            <v>3.3780000000000001</v>
          </cell>
          <cell r="G120">
            <v>88.927550522307698</v>
          </cell>
          <cell r="H120">
            <v>1.5637692307692306</v>
          </cell>
          <cell r="I120">
            <v>54.7072731954351</v>
          </cell>
          <cell r="K120">
            <v>34.888893495000005</v>
          </cell>
          <cell r="L120">
            <v>1.276</v>
          </cell>
          <cell r="M120">
            <v>36.164893495000008</v>
          </cell>
          <cell r="N120">
            <v>0.69225000000000003</v>
          </cell>
          <cell r="O120">
            <v>50.399268320693395</v>
          </cell>
          <cell r="Q120">
            <v>50.660657027307693</v>
          </cell>
          <cell r="R120">
            <v>2.1020000000000003</v>
          </cell>
          <cell r="S120">
            <v>52.762657027307689</v>
          </cell>
          <cell r="T120">
            <v>0.87151923076923055</v>
          </cell>
          <cell r="U120">
            <v>4.3080048747417052</v>
          </cell>
          <cell r="Y120" t="str">
            <v>In</v>
          </cell>
        </row>
        <row r="121">
          <cell r="A121" t="str">
            <v>E07</v>
          </cell>
          <cell r="B121" t="str">
            <v>CAF</v>
          </cell>
          <cell r="C121" t="str">
            <v>Cafeteria</v>
          </cell>
          <cell r="E121">
            <v>411.62799999999999</v>
          </cell>
          <cell r="F121">
            <v>476.322</v>
          </cell>
          <cell r="G121">
            <v>887.95</v>
          </cell>
          <cell r="H121">
            <v>6.0118269230769235</v>
          </cell>
          <cell r="I121">
            <v>68.469702349535368</v>
          </cell>
          <cell r="K121">
            <v>541.26800000000003</v>
          </cell>
          <cell r="L121">
            <v>446.73199999999997</v>
          </cell>
          <cell r="M121">
            <v>988</v>
          </cell>
          <cell r="N121">
            <v>8.6141346153846161</v>
          </cell>
          <cell r="O121">
            <v>62.834866665922512</v>
          </cell>
          <cell r="Q121">
            <v>-129.64000000000004</v>
          </cell>
          <cell r="R121">
            <v>29.590000000000032</v>
          </cell>
          <cell r="S121">
            <v>-100.04999999999995</v>
          </cell>
          <cell r="T121">
            <v>-2.6023076923076927</v>
          </cell>
          <cell r="U121">
            <v>5.6348356836128559</v>
          </cell>
          <cell r="Y121" t="str">
            <v>In</v>
          </cell>
        </row>
        <row r="122">
          <cell r="A122" t="str">
            <v>E08</v>
          </cell>
          <cell r="B122" t="str">
            <v>DEB</v>
          </cell>
          <cell r="C122" t="str">
            <v>Day Care Center, Rec Areas, Ect.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Y122" t="str">
            <v>Out</v>
          </cell>
        </row>
        <row r="123">
          <cell r="A123" t="str">
            <v>E09</v>
          </cell>
          <cell r="B123" t="str">
            <v>HOU</v>
          </cell>
          <cell r="C123" t="str">
            <v>Housing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F01</v>
          </cell>
          <cell r="B124" t="str">
            <v>REG</v>
          </cell>
          <cell r="C124" t="str">
            <v>Research</v>
          </cell>
          <cell r="E124">
            <v>26.353824576923078</v>
          </cell>
          <cell r="F124">
            <v>0.4</v>
          </cell>
          <cell r="G124">
            <v>26.753824576923076</v>
          </cell>
          <cell r="H124">
            <v>0.34230769230769231</v>
          </cell>
          <cell r="I124">
            <v>76.98870101123596</v>
          </cell>
          <cell r="K124">
            <v>15.465298548076923</v>
          </cell>
          <cell r="L124">
            <v>-0.1</v>
          </cell>
          <cell r="M124">
            <v>15.365298548076924</v>
          </cell>
          <cell r="N124">
            <v>0.29759615384615384</v>
          </cell>
          <cell r="O124">
            <v>51.967400613893375</v>
          </cell>
          <cell r="Q124">
            <v>10.888526028846155</v>
          </cell>
          <cell r="R124">
            <v>0.5</v>
          </cell>
          <cell r="S124">
            <v>11.388526028846153</v>
          </cell>
          <cell r="T124">
            <v>4.4711538461538469E-2</v>
          </cell>
          <cell r="U124">
            <v>25.021300397342586</v>
          </cell>
          <cell r="Y124" t="str">
            <v>In</v>
          </cell>
        </row>
        <row r="125">
          <cell r="A125" t="str">
            <v>F02</v>
          </cell>
          <cell r="B125" t="str">
            <v>RNS</v>
          </cell>
          <cell r="C125" t="str">
            <v>Nursing Education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F03</v>
          </cell>
          <cell r="B126" t="str">
            <v>OHE</v>
          </cell>
          <cell r="C126" t="str">
            <v>Other Health Profession Education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F04</v>
          </cell>
          <cell r="B127" t="str">
            <v>CHE</v>
          </cell>
          <cell r="C127" t="str">
            <v>Community Health Education</v>
          </cell>
          <cell r="E127">
            <v>10.745450038461538</v>
          </cell>
          <cell r="F127">
            <v>6.1</v>
          </cell>
          <cell r="G127">
            <v>16.845450038461536</v>
          </cell>
          <cell r="H127">
            <v>0.19615384615384615</v>
          </cell>
          <cell r="I127">
            <v>54.780725686274508</v>
          </cell>
          <cell r="K127">
            <v>5.531541625</v>
          </cell>
          <cell r="L127">
            <v>9.4</v>
          </cell>
          <cell r="M127">
            <v>14.931541625000001</v>
          </cell>
          <cell r="N127">
            <v>0.14374999999999999</v>
          </cell>
          <cell r="O127">
            <v>38.480289565217397</v>
          </cell>
          <cell r="Q127">
            <v>5.2139084134615379</v>
          </cell>
          <cell r="R127">
            <v>-3.3000000000000007</v>
          </cell>
          <cell r="S127">
            <v>1.9139084134615345</v>
          </cell>
          <cell r="T127">
            <v>5.2403846153846162E-2</v>
          </cell>
          <cell r="U127">
            <v>16.30043612105711</v>
          </cell>
          <cell r="Y127" t="str">
            <v>In</v>
          </cell>
        </row>
        <row r="128">
          <cell r="A128" t="str">
            <v>FB1</v>
          </cell>
          <cell r="B128" t="str">
            <v>FB1</v>
          </cell>
          <cell r="C128" t="str">
            <v>Fringe Benefits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MS1</v>
          </cell>
          <cell r="B129" t="str">
            <v>MSV</v>
          </cell>
          <cell r="C129" t="str">
            <v>Medical Services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P01</v>
          </cell>
          <cell r="B130" t="str">
            <v>P1</v>
          </cell>
          <cell r="C130" t="str">
            <v>Hospital Based Physicians</v>
          </cell>
          <cell r="E130">
            <v>3.4999999999996589E-2</v>
          </cell>
          <cell r="F130">
            <v>0</v>
          </cell>
          <cell r="G130">
            <v>3.4999999999996589E-2</v>
          </cell>
          <cell r="H130">
            <v>0</v>
          </cell>
          <cell r="I130">
            <v>0</v>
          </cell>
          <cell r="K130">
            <v>3.3000000000001251E-2</v>
          </cell>
          <cell r="L130">
            <v>0</v>
          </cell>
          <cell r="M130">
            <v>3.3000000000001251E-2</v>
          </cell>
          <cell r="N130">
            <v>0</v>
          </cell>
          <cell r="O130">
            <v>0</v>
          </cell>
          <cell r="Q130">
            <v>1.9999999999953388E-3</v>
          </cell>
          <cell r="R130">
            <v>0</v>
          </cell>
          <cell r="S130">
            <v>1.9999999999953388E-3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P02</v>
          </cell>
          <cell r="B131" t="str">
            <v>P2</v>
          </cell>
          <cell r="C131" t="str">
            <v>Physician Part B Services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P03</v>
          </cell>
          <cell r="B132" t="str">
            <v>P3</v>
          </cell>
          <cell r="C132" t="str">
            <v>Physician Support Services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P04</v>
          </cell>
          <cell r="B133" t="str">
            <v>P4</v>
          </cell>
          <cell r="C133" t="str">
            <v>Resident, Intern Services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P05</v>
          </cell>
          <cell r="B134" t="str">
            <v>P5</v>
          </cell>
          <cell r="C134" t="str">
            <v>Resident, Intern Ineligible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UAMAL</v>
          </cell>
          <cell r="B135" t="str">
            <v>MAL</v>
          </cell>
          <cell r="C135" t="str">
            <v>Malpractice Insurance</v>
          </cell>
          <cell r="E135">
            <v>0</v>
          </cell>
          <cell r="F135">
            <v>239.33699999999999</v>
          </cell>
          <cell r="G135">
            <v>239.33699999999999</v>
          </cell>
          <cell r="H135">
            <v>0</v>
          </cell>
          <cell r="I135">
            <v>0</v>
          </cell>
          <cell r="K135">
            <v>0</v>
          </cell>
          <cell r="L135">
            <v>247.59799999999996</v>
          </cell>
          <cell r="M135">
            <v>247.59799999999996</v>
          </cell>
          <cell r="N135">
            <v>0</v>
          </cell>
          <cell r="O135">
            <v>0</v>
          </cell>
          <cell r="Q135">
            <v>0</v>
          </cell>
          <cell r="R135">
            <v>-8.2609999999999673</v>
          </cell>
          <cell r="S135">
            <v>-8.2609999999999673</v>
          </cell>
          <cell r="T135">
            <v>0</v>
          </cell>
          <cell r="U135">
            <v>0</v>
          </cell>
          <cell r="Y135" t="str">
            <v>In</v>
          </cell>
        </row>
        <row r="136">
          <cell r="A136" t="str">
            <v>UAOIN</v>
          </cell>
          <cell r="B136" t="str">
            <v>OIN</v>
          </cell>
          <cell r="C136" t="str">
            <v>Other Insurance</v>
          </cell>
          <cell r="E136">
            <v>0</v>
          </cell>
          <cell r="F136">
            <v>96.9</v>
          </cell>
          <cell r="G136">
            <v>96.9</v>
          </cell>
          <cell r="H136">
            <v>0</v>
          </cell>
          <cell r="I136">
            <v>0</v>
          </cell>
          <cell r="K136">
            <v>0</v>
          </cell>
          <cell r="L136">
            <v>102.6</v>
          </cell>
          <cell r="M136">
            <v>102.6</v>
          </cell>
          <cell r="N136">
            <v>0</v>
          </cell>
          <cell r="O136">
            <v>0</v>
          </cell>
          <cell r="Q136">
            <v>0</v>
          </cell>
          <cell r="R136">
            <v>-5.6999999999999886</v>
          </cell>
          <cell r="S136">
            <v>-5.6999999999999886</v>
          </cell>
          <cell r="T136">
            <v>0</v>
          </cell>
          <cell r="U136">
            <v>0</v>
          </cell>
          <cell r="Y136" t="str">
            <v>In</v>
          </cell>
        </row>
        <row r="137">
          <cell r="A137" t="str">
            <v>UAMCR</v>
          </cell>
          <cell r="B137" t="str">
            <v>MCR</v>
          </cell>
          <cell r="C137" t="str">
            <v>Medical Care Review</v>
          </cell>
          <cell r="E137">
            <v>384.49199999999996</v>
          </cell>
          <cell r="F137">
            <v>0</v>
          </cell>
          <cell r="G137">
            <v>384.49199999999996</v>
          </cell>
          <cell r="H137">
            <v>2.6269230769230769</v>
          </cell>
          <cell r="I137">
            <v>146.36591508052706</v>
          </cell>
          <cell r="K137">
            <v>391.74600000000004</v>
          </cell>
          <cell r="L137">
            <v>0</v>
          </cell>
          <cell r="M137">
            <v>391.74600000000004</v>
          </cell>
          <cell r="N137">
            <v>2.6916346153846149</v>
          </cell>
          <cell r="O137">
            <v>145.54204265352055</v>
          </cell>
          <cell r="Q137">
            <v>-7.2540000000000759</v>
          </cell>
          <cell r="R137">
            <v>0</v>
          </cell>
          <cell r="S137">
            <v>-7.2540000000000759</v>
          </cell>
          <cell r="T137">
            <v>-6.4711538461537987E-2</v>
          </cell>
          <cell r="U137">
            <v>0.82387242700650631</v>
          </cell>
          <cell r="Y137" t="str">
            <v>In</v>
          </cell>
        </row>
        <row r="138">
          <cell r="A138" t="str">
            <v>UADEP</v>
          </cell>
          <cell r="B138" t="str">
            <v>DEP</v>
          </cell>
          <cell r="C138" t="str">
            <v>Depreciation &amp; Amortization</v>
          </cell>
          <cell r="E138">
            <v>0</v>
          </cell>
          <cell r="F138">
            <v>2311.0119999999997</v>
          </cell>
          <cell r="G138">
            <v>2311.0119999999997</v>
          </cell>
          <cell r="H138">
            <v>0</v>
          </cell>
          <cell r="I138">
            <v>0</v>
          </cell>
          <cell r="K138">
            <v>0</v>
          </cell>
          <cell r="L138">
            <v>2370.8429999999998</v>
          </cell>
          <cell r="M138">
            <v>2370.8429999999998</v>
          </cell>
          <cell r="N138">
            <v>0</v>
          </cell>
          <cell r="O138">
            <v>0</v>
          </cell>
          <cell r="Q138">
            <v>0</v>
          </cell>
          <cell r="R138">
            <v>-59.831000000000131</v>
          </cell>
          <cell r="S138">
            <v>-59.831000000000131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UALEASE</v>
          </cell>
          <cell r="B139" t="str">
            <v>LEA</v>
          </cell>
          <cell r="C139" t="str">
            <v>Leases &amp; Rentals</v>
          </cell>
          <cell r="E139">
            <v>0</v>
          </cell>
          <cell r="F139">
            <v>294.2</v>
          </cell>
          <cell r="G139">
            <v>294.2</v>
          </cell>
          <cell r="H139">
            <v>0</v>
          </cell>
          <cell r="I139">
            <v>0</v>
          </cell>
          <cell r="K139">
            <v>0</v>
          </cell>
          <cell r="L139">
            <v>269.7</v>
          </cell>
          <cell r="M139">
            <v>269.7</v>
          </cell>
          <cell r="N139">
            <v>0</v>
          </cell>
          <cell r="O139">
            <v>0</v>
          </cell>
          <cell r="Q139">
            <v>0</v>
          </cell>
          <cell r="R139">
            <v>24.5</v>
          </cell>
          <cell r="S139">
            <v>24.5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UALIC</v>
          </cell>
          <cell r="B140" t="str">
            <v>LIC</v>
          </cell>
          <cell r="C140" t="str">
            <v>Licenses &amp; Taxes</v>
          </cell>
          <cell r="E140">
            <v>0</v>
          </cell>
          <cell r="F140">
            <v>1811.7</v>
          </cell>
          <cell r="G140">
            <v>1811.7</v>
          </cell>
          <cell r="H140">
            <v>0</v>
          </cell>
          <cell r="I140">
            <v>0</v>
          </cell>
          <cell r="K140">
            <v>0</v>
          </cell>
          <cell r="L140">
            <v>1809.6</v>
          </cell>
          <cell r="M140">
            <v>1809.6</v>
          </cell>
          <cell r="N140">
            <v>0</v>
          </cell>
          <cell r="O140">
            <v>0</v>
          </cell>
          <cell r="Q140">
            <v>0</v>
          </cell>
          <cell r="R140">
            <v>2.1000000000001364</v>
          </cell>
          <cell r="S140">
            <v>2.1000000000001364</v>
          </cell>
          <cell r="T140">
            <v>0</v>
          </cell>
          <cell r="U140">
            <v>0</v>
          </cell>
          <cell r="Y140" t="str">
            <v>In</v>
          </cell>
        </row>
        <row r="141">
          <cell r="A141" t="str">
            <v>UAIST</v>
          </cell>
          <cell r="B141" t="str">
            <v>IST</v>
          </cell>
          <cell r="C141" t="str">
            <v>Interest Short Term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UAILT</v>
          </cell>
          <cell r="B142" t="str">
            <v>ILT</v>
          </cell>
          <cell r="C142" t="str">
            <v>Interest Long Term</v>
          </cell>
          <cell r="E142">
            <v>0</v>
          </cell>
          <cell r="F142">
            <v>2.8000000000020009E-2</v>
          </cell>
          <cell r="G142">
            <v>2.8000000000020009E-2</v>
          </cell>
          <cell r="H142">
            <v>0</v>
          </cell>
          <cell r="I142">
            <v>0</v>
          </cell>
          <cell r="K142">
            <v>0</v>
          </cell>
          <cell r="L142">
            <v>9.0000000000145519E-3</v>
          </cell>
          <cell r="M142">
            <v>9.0000000000145519E-3</v>
          </cell>
          <cell r="N142">
            <v>0</v>
          </cell>
          <cell r="O142">
            <v>0</v>
          </cell>
          <cell r="Q142">
            <v>0</v>
          </cell>
          <cell r="R142">
            <v>1.9000000000005457E-2</v>
          </cell>
          <cell r="S142">
            <v>1.9000000000005457E-2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UR01</v>
          </cell>
          <cell r="B143" t="str">
            <v>FSC</v>
          </cell>
          <cell r="C143" t="str">
            <v>Freestanding Clinic Services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UR02</v>
          </cell>
          <cell r="B144" t="str">
            <v>HHC</v>
          </cell>
          <cell r="C144" t="str">
            <v>Home Health Services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UR03</v>
          </cell>
          <cell r="B145" t="str">
            <v>ORD</v>
          </cell>
          <cell r="C145" t="str">
            <v>Outpatient Renal Dialysis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UR04</v>
          </cell>
          <cell r="B146" t="str">
            <v>ECF</v>
          </cell>
          <cell r="C146" t="str">
            <v>Skilled Nursing Care</v>
          </cell>
          <cell r="E146">
            <v>7607.017689431731</v>
          </cell>
          <cell r="F146">
            <v>6574.3469999999998</v>
          </cell>
          <cell r="G146">
            <v>14181.364689431732</v>
          </cell>
          <cell r="H146">
            <v>74.726826923076928</v>
          </cell>
          <cell r="I146">
            <v>101.79768100233028</v>
          </cell>
          <cell r="K146">
            <v>9934.6473924807688</v>
          </cell>
          <cell r="L146">
            <v>5273.2970000000005</v>
          </cell>
          <cell r="M146">
            <v>15207.944392480769</v>
          </cell>
          <cell r="N146">
            <v>98.825961538461542</v>
          </cell>
          <cell r="O146">
            <v>100.52669599996108</v>
          </cell>
          <cell r="Q146">
            <v>-2327.6297030490377</v>
          </cell>
          <cell r="R146">
            <v>1301.0499999999993</v>
          </cell>
          <cell r="S146">
            <v>-1026.5797030490376</v>
          </cell>
          <cell r="T146">
            <v>-24.099134615384614</v>
          </cell>
          <cell r="U146">
            <v>1.2709850023692013</v>
          </cell>
          <cell r="Y146" t="str">
            <v>In</v>
          </cell>
        </row>
        <row r="147">
          <cell r="A147" t="str">
            <v>UR05</v>
          </cell>
          <cell r="B147" t="str">
            <v>ULB</v>
          </cell>
          <cell r="C147" t="str">
            <v>Laboratory Non-Patient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UR06</v>
          </cell>
          <cell r="B148" t="str">
            <v>UPB</v>
          </cell>
          <cell r="C148" t="str">
            <v>Physicians Part B Services</v>
          </cell>
          <cell r="E148">
            <v>488.77328246923076</v>
          </cell>
          <cell r="F148">
            <v>341.93200000000002</v>
          </cell>
          <cell r="G148">
            <v>830.70528246923072</v>
          </cell>
          <cell r="H148">
            <v>1.5930769230769228</v>
          </cell>
          <cell r="I148">
            <v>306.81084848382426</v>
          </cell>
          <cell r="K148">
            <v>475.44433959423077</v>
          </cell>
          <cell r="L148">
            <v>325.92</v>
          </cell>
          <cell r="M148">
            <v>801.36433959423084</v>
          </cell>
          <cell r="N148">
            <v>1.7652884615384616</v>
          </cell>
          <cell r="O148">
            <v>269.32954582384662</v>
          </cell>
          <cell r="Q148">
            <v>13.328942874999996</v>
          </cell>
          <cell r="R148">
            <v>16.012</v>
          </cell>
          <cell r="S148">
            <v>29.340942874999882</v>
          </cell>
          <cell r="T148">
            <v>-0.1722115384615388</v>
          </cell>
          <cell r="U148">
            <v>37.481302659977644</v>
          </cell>
          <cell r="Y148" t="str">
            <v>In</v>
          </cell>
        </row>
        <row r="149">
          <cell r="A149" t="str">
            <v>UR07</v>
          </cell>
          <cell r="B149" t="str">
            <v>CAN</v>
          </cell>
          <cell r="C149" t="str">
            <v>Certified Nurse Anesthetists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UR08</v>
          </cell>
          <cell r="B150" t="str">
            <v>PSS</v>
          </cell>
          <cell r="C150" t="str">
            <v>Physician Support Services</v>
          </cell>
          <cell r="E150">
            <v>11922.862759039423</v>
          </cell>
          <cell r="F150">
            <v>8613.2250000000004</v>
          </cell>
          <cell r="G150">
            <v>20536.087759039423</v>
          </cell>
          <cell r="H150">
            <v>138.72605769230768</v>
          </cell>
          <cell r="I150">
            <v>85.945372898033</v>
          </cell>
          <cell r="K150">
            <v>13204.239149026926</v>
          </cell>
          <cell r="L150">
            <v>6668.3190000000004</v>
          </cell>
          <cell r="M150">
            <v>19872.558149026925</v>
          </cell>
          <cell r="N150">
            <v>156.81865384615384</v>
          </cell>
          <cell r="O150">
            <v>84.200691851244173</v>
          </cell>
          <cell r="Q150">
            <v>-1281.376389987503</v>
          </cell>
          <cell r="R150">
            <v>1944.9059999999999</v>
          </cell>
          <cell r="S150">
            <v>663.52961001249787</v>
          </cell>
          <cell r="T150">
            <v>-18.092596153846159</v>
          </cell>
          <cell r="U150">
            <v>1.744681046788827</v>
          </cell>
          <cell r="Y150" t="str">
            <v>In</v>
          </cell>
        </row>
        <row r="151">
          <cell r="A151" t="str">
            <v>UR09</v>
          </cell>
          <cell r="B151" t="str">
            <v>ADC</v>
          </cell>
          <cell r="C151" t="str">
            <v>Adult DayCare</v>
          </cell>
          <cell r="E151">
            <v>521.6897523509615</v>
          </cell>
          <cell r="F151">
            <v>71.652000000000001</v>
          </cell>
          <cell r="G151">
            <v>593.34175235096154</v>
          </cell>
          <cell r="H151">
            <v>5.1149038461538456</v>
          </cell>
          <cell r="I151">
            <v>101.99404877244102</v>
          </cell>
          <cell r="K151">
            <v>785.16649668846162</v>
          </cell>
          <cell r="L151">
            <v>87.314999999999998</v>
          </cell>
          <cell r="M151">
            <v>872.48149668846168</v>
          </cell>
          <cell r="N151">
            <v>8.1555769230769233</v>
          </cell>
          <cell r="O151">
            <v>96.27356888349172</v>
          </cell>
          <cell r="Q151">
            <v>-263.47674433750012</v>
          </cell>
          <cell r="R151">
            <v>-15.662999999999997</v>
          </cell>
          <cell r="S151">
            <v>-279.13974433750013</v>
          </cell>
          <cell r="T151">
            <v>-3.0406730769230776</v>
          </cell>
          <cell r="U151">
            <v>5.7204798889492992</v>
          </cell>
          <cell r="Y151" t="str">
            <v>In</v>
          </cell>
        </row>
        <row r="152">
          <cell r="A152" t="str">
            <v>UR10</v>
          </cell>
          <cell r="B152" t="str">
            <v>CCC</v>
          </cell>
          <cell r="C152" t="str">
            <v>Cancer Center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Y152" t="str">
            <v>Out</v>
          </cell>
        </row>
        <row r="153">
          <cell r="A153" t="str">
            <v>UR11</v>
          </cell>
          <cell r="B153" t="str">
            <v>CAR</v>
          </cell>
          <cell r="C153" t="str">
            <v>Cardiac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Y153" t="str">
            <v>Out</v>
          </cell>
        </row>
        <row r="154">
          <cell r="A154" t="str">
            <v>UR12</v>
          </cell>
          <cell r="B154" t="str">
            <v>CCS</v>
          </cell>
          <cell r="C154" t="str">
            <v>Community Services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Y154" t="str">
            <v>Out</v>
          </cell>
        </row>
        <row r="155">
          <cell r="A155" t="str">
            <v>UR13</v>
          </cell>
          <cell r="B155" t="str">
            <v>CS</v>
          </cell>
          <cell r="C155" t="str">
            <v>Consolidating/Eliminations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UR14</v>
          </cell>
          <cell r="B156" t="str">
            <v>FDN</v>
          </cell>
          <cell r="C156" t="str">
            <v>Foundation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UR15</v>
          </cell>
          <cell r="B157" t="str">
            <v>HSP</v>
          </cell>
          <cell r="C157" t="str">
            <v>Hospice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Y157" t="str">
            <v>Out</v>
          </cell>
        </row>
        <row r="158">
          <cell r="A158" t="str">
            <v>UR16</v>
          </cell>
          <cell r="B158" t="str">
            <v>IMG</v>
          </cell>
          <cell r="C158" t="str">
            <v>Imaging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UR17</v>
          </cell>
          <cell r="B159" t="str">
            <v>OMC</v>
          </cell>
          <cell r="C159" t="str">
            <v>Outpatient Medical Center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N9" t="str">
            <v>A1</v>
          </cell>
          <cell r="O9" t="str">
            <v>Medical Surgical Acute</v>
          </cell>
          <cell r="P9" t="str">
            <v>MSG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 t="str">
            <v/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 t="str">
            <v>A2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 t="str">
            <v/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 t="str">
            <v>A3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 t="str">
            <v/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 t="str">
            <v>A4</v>
          </cell>
          <cell r="O12" t="str">
            <v>Obstetric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 t="str">
            <v/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 t="str">
            <v>A5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/>
          </cell>
        </row>
        <row r="14">
          <cell r="A14" t="str">
            <v>MIS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 t="str">
            <v>A6</v>
          </cell>
          <cell r="O14" t="str">
            <v>Medical Surgical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 t="str">
            <v/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A7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/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 t="str">
            <v>A8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/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 t="str">
            <v>A9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/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 t="str">
            <v>A10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 t="str">
            <v>A11</v>
          </cell>
          <cell r="O19" t="str">
            <v>Psychiatric Intensive Care</v>
          </cell>
          <cell r="P19" t="str">
            <v>PSI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 t="str">
            <v>A12</v>
          </cell>
          <cell r="O20" t="str">
            <v>Shock Trauma</v>
          </cell>
          <cell r="P20" t="str">
            <v>TRM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 t="str">
            <v>A13</v>
          </cell>
          <cell r="O21" t="str">
            <v>Oncology</v>
          </cell>
          <cell r="P21" t="str">
            <v>ONC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/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 t="str">
            <v>A14</v>
          </cell>
          <cell r="O22" t="str">
            <v>Newborn Nursery</v>
          </cell>
          <cell r="P22" t="str">
            <v>NUR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 t="str">
            <v/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 t="str">
            <v>A15</v>
          </cell>
          <cell r="O23" t="str">
            <v>Premature Nursery</v>
          </cell>
          <cell r="P23" t="str">
            <v>PRE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/>
          </cell>
        </row>
        <row r="24">
          <cell r="A24" t="str">
            <v>CRH</v>
          </cell>
          <cell r="B24">
            <v>23540</v>
          </cell>
          <cell r="C24">
            <v>9548.1425094215392</v>
          </cell>
          <cell r="D24">
            <v>2793.6230764020274</v>
          </cell>
          <cell r="E24">
            <v>5481.008420597057</v>
          </cell>
          <cell r="F24">
            <v>0</v>
          </cell>
          <cell r="G24">
            <v>0</v>
          </cell>
          <cell r="H24">
            <v>0</v>
          </cell>
          <cell r="I24">
            <v>17822.774006420623</v>
          </cell>
          <cell r="J24">
            <v>2518.8357078060435</v>
          </cell>
          <cell r="K24">
            <v>97.691893419235512</v>
          </cell>
          <cell r="L24">
            <v>20439.301607645903</v>
          </cell>
          <cell r="N24" t="str">
            <v>A16</v>
          </cell>
          <cell r="O24" t="str">
            <v>Chronic Care</v>
          </cell>
          <cell r="P24" t="str">
            <v>CRH</v>
          </cell>
          <cell r="Q24">
            <v>0</v>
          </cell>
          <cell r="R24">
            <v>0</v>
          </cell>
          <cell r="S24">
            <v>20439.301607645903</v>
          </cell>
          <cell r="T24">
            <v>2755.7850508037477</v>
          </cell>
          <cell r="U24">
            <v>23195.086658449651</v>
          </cell>
          <cell r="V24">
            <v>0</v>
          </cell>
          <cell r="W24">
            <v>0</v>
          </cell>
          <cell r="X24">
            <v>0</v>
          </cell>
          <cell r="Y24">
            <v>23195.086658449651</v>
          </cell>
          <cell r="Z24">
            <v>985.34777648469208</v>
          </cell>
        </row>
        <row r="25">
          <cell r="A25" t="str">
            <v>EMG</v>
          </cell>
          <cell r="B25">
            <v>171</v>
          </cell>
          <cell r="C25">
            <v>12.6</v>
          </cell>
          <cell r="D25">
            <v>0.61432794028713933</v>
          </cell>
          <cell r="E25">
            <v>7.1831496105767219</v>
          </cell>
          <cell r="F25">
            <v>0</v>
          </cell>
          <cell r="G25">
            <v>0</v>
          </cell>
          <cell r="H25">
            <v>0</v>
          </cell>
          <cell r="I25">
            <v>20.397477550863861</v>
          </cell>
          <cell r="J25">
            <v>2.8382431897962537E-2</v>
          </cell>
          <cell r="K25">
            <v>0</v>
          </cell>
          <cell r="L25">
            <v>20.425859982761825</v>
          </cell>
          <cell r="N25" t="str">
            <v>A17</v>
          </cell>
          <cell r="O25" t="str">
            <v>Emergency Services</v>
          </cell>
          <cell r="P25" t="str">
            <v>EMG</v>
          </cell>
          <cell r="Q25">
            <v>0</v>
          </cell>
          <cell r="R25">
            <v>0</v>
          </cell>
          <cell r="S25">
            <v>20.425859982761825</v>
          </cell>
          <cell r="T25">
            <v>2.7539727467619994</v>
          </cell>
          <cell r="U25">
            <v>23.179832729523824</v>
          </cell>
          <cell r="V25">
            <v>0</v>
          </cell>
          <cell r="W25">
            <v>0</v>
          </cell>
          <cell r="X25">
            <v>0</v>
          </cell>
          <cell r="Y25">
            <v>23.179832729523824</v>
          </cell>
          <cell r="Z25">
            <v>135.55457736563639</v>
          </cell>
        </row>
        <row r="26">
          <cell r="A26" t="str">
            <v>CL</v>
          </cell>
          <cell r="B26">
            <v>19987</v>
          </cell>
          <cell r="C26">
            <v>535.46803181173084</v>
          </cell>
          <cell r="D26">
            <v>2.5614549738829484</v>
          </cell>
          <cell r="E26">
            <v>307.84250832456269</v>
          </cell>
          <cell r="F26">
            <v>0</v>
          </cell>
          <cell r="G26">
            <v>0</v>
          </cell>
          <cell r="H26">
            <v>0</v>
          </cell>
          <cell r="I26">
            <v>845.8719951101765</v>
          </cell>
          <cell r="J26">
            <v>1.2061813449549592</v>
          </cell>
          <cell r="K26">
            <v>0</v>
          </cell>
          <cell r="L26">
            <v>847.07817645513148</v>
          </cell>
          <cell r="N26" t="str">
            <v>A18</v>
          </cell>
          <cell r="O26" t="str">
            <v>Clinic Services</v>
          </cell>
          <cell r="P26" t="str">
            <v>CL</v>
          </cell>
          <cell r="Q26">
            <v>0</v>
          </cell>
          <cell r="R26">
            <v>0</v>
          </cell>
          <cell r="S26">
            <v>847.07817645513148</v>
          </cell>
          <cell r="T26">
            <v>114.20964474950136</v>
          </cell>
          <cell r="U26">
            <v>961.28782120463279</v>
          </cell>
          <cell r="V26">
            <v>0</v>
          </cell>
          <cell r="W26">
            <v>0</v>
          </cell>
          <cell r="X26">
            <v>0</v>
          </cell>
          <cell r="Y26">
            <v>961.28782120463279</v>
          </cell>
          <cell r="Z26">
            <v>48.09565323483428</v>
          </cell>
        </row>
        <row r="27">
          <cell r="A27" t="str">
            <v>PDC</v>
          </cell>
          <cell r="B27">
            <v>0</v>
          </cell>
          <cell r="C27">
            <v>40.480899950384647</v>
          </cell>
          <cell r="D27">
            <v>433.41011898025522</v>
          </cell>
          <cell r="E27">
            <v>9.6780563553602121</v>
          </cell>
          <cell r="F27">
            <v>0</v>
          </cell>
          <cell r="G27">
            <v>0</v>
          </cell>
          <cell r="H27">
            <v>0</v>
          </cell>
          <cell r="I27">
            <v>483.56907528600004</v>
          </cell>
          <cell r="J27">
            <v>608.80822340875818</v>
          </cell>
          <cell r="K27">
            <v>0</v>
          </cell>
          <cell r="L27">
            <v>1092.3772986947583</v>
          </cell>
          <cell r="N27" t="str">
            <v>A19</v>
          </cell>
          <cell r="O27" t="str">
            <v>Psych Day/Night Care</v>
          </cell>
          <cell r="P27" t="str">
            <v>PDC</v>
          </cell>
          <cell r="Q27">
            <v>0</v>
          </cell>
          <cell r="R27">
            <v>0</v>
          </cell>
          <cell r="S27">
            <v>1092.3772986947583</v>
          </cell>
          <cell r="T27">
            <v>147.28277351973151</v>
          </cell>
          <cell r="U27">
            <v>1239.6600722144899</v>
          </cell>
          <cell r="V27">
            <v>0</v>
          </cell>
          <cell r="W27">
            <v>0</v>
          </cell>
          <cell r="X27">
            <v>0</v>
          </cell>
          <cell r="Y27">
            <v>1239.6600722144899</v>
          </cell>
          <cell r="Z27" t="str">
            <v/>
          </cell>
        </row>
        <row r="28">
          <cell r="A28" t="str">
            <v>SDS</v>
          </cell>
          <cell r="B28">
            <v>12</v>
          </cell>
          <cell r="C28">
            <v>15.1</v>
          </cell>
          <cell r="D28">
            <v>0.73621840462982568</v>
          </cell>
          <cell r="E28">
            <v>9.2334881065345336</v>
          </cell>
          <cell r="F28">
            <v>0</v>
          </cell>
          <cell r="G28">
            <v>0</v>
          </cell>
          <cell r="H28">
            <v>0</v>
          </cell>
          <cell r="I28">
            <v>25.069706511164359</v>
          </cell>
          <cell r="J28">
            <v>3.401386679835193E-2</v>
          </cell>
          <cell r="K28">
            <v>0</v>
          </cell>
          <cell r="L28">
            <v>25.103720377962709</v>
          </cell>
          <cell r="N28" t="str">
            <v>A20</v>
          </cell>
          <cell r="O28" t="str">
            <v>Same Day Surgery</v>
          </cell>
          <cell r="P28" t="str">
            <v>SDS</v>
          </cell>
          <cell r="Q28">
            <v>0</v>
          </cell>
          <cell r="R28">
            <v>0</v>
          </cell>
          <cell r="S28">
            <v>25.103720377962709</v>
          </cell>
          <cell r="T28">
            <v>3.3846781394560042</v>
          </cell>
          <cell r="U28">
            <v>28.488398517418712</v>
          </cell>
          <cell r="V28">
            <v>0</v>
          </cell>
          <cell r="W28">
            <v>0</v>
          </cell>
          <cell r="X28">
            <v>0</v>
          </cell>
          <cell r="Y28">
            <v>28.488398517418712</v>
          </cell>
          <cell r="Z28">
            <v>2374.0332097848927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N29" t="str">
            <v>A21</v>
          </cell>
          <cell r="O29" t="str">
            <v>Labor &amp; Delivery</v>
          </cell>
          <cell r="P29" t="str">
            <v>DEL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 t="str">
            <v/>
          </cell>
        </row>
        <row r="30">
          <cell r="A30" t="str">
            <v>OR</v>
          </cell>
          <cell r="B30">
            <v>323</v>
          </cell>
          <cell r="C30">
            <v>70.3</v>
          </cell>
          <cell r="D30">
            <v>3.4275598573163406</v>
          </cell>
          <cell r="E30">
            <v>40.004895178105983</v>
          </cell>
          <cell r="F30">
            <v>0</v>
          </cell>
          <cell r="G30">
            <v>0</v>
          </cell>
          <cell r="H30">
            <v>0</v>
          </cell>
          <cell r="I30">
            <v>113.73245503542232</v>
          </cell>
          <cell r="J30">
            <v>0.1583559493989497</v>
          </cell>
          <cell r="K30">
            <v>0</v>
          </cell>
          <cell r="L30">
            <v>113.89081098482127</v>
          </cell>
          <cell r="N30" t="str">
            <v>A22</v>
          </cell>
          <cell r="O30" t="str">
            <v>Operating Room</v>
          </cell>
          <cell r="P30" t="str">
            <v>OR</v>
          </cell>
          <cell r="Q30">
            <v>0</v>
          </cell>
          <cell r="R30">
            <v>0</v>
          </cell>
          <cell r="S30">
            <v>113.89081098482127</v>
          </cell>
          <cell r="T30">
            <v>15.355641810113413</v>
          </cell>
          <cell r="U30">
            <v>129.2464527949347</v>
          </cell>
          <cell r="V30">
            <v>0</v>
          </cell>
          <cell r="W30">
            <v>0</v>
          </cell>
          <cell r="X30">
            <v>0</v>
          </cell>
          <cell r="Y30">
            <v>129.2464527949347</v>
          </cell>
          <cell r="Z30">
            <v>400.14381670258422</v>
          </cell>
        </row>
        <row r="31">
          <cell r="A31" t="str">
            <v>ORC</v>
          </cell>
          <cell r="B31">
            <v>2806</v>
          </cell>
          <cell r="C31">
            <v>50.6</v>
          </cell>
          <cell r="D31">
            <v>2.467062998295972</v>
          </cell>
          <cell r="E31">
            <v>28.794419573430481</v>
          </cell>
          <cell r="F31">
            <v>0</v>
          </cell>
          <cell r="G31">
            <v>0</v>
          </cell>
          <cell r="H31">
            <v>0</v>
          </cell>
          <cell r="I31">
            <v>81.861482571726455</v>
          </cell>
          <cell r="J31">
            <v>0.1139802423838813</v>
          </cell>
          <cell r="K31">
            <v>0</v>
          </cell>
          <cell r="L31">
            <v>81.97546281411033</v>
          </cell>
          <cell r="N31" t="str">
            <v>A23</v>
          </cell>
          <cell r="O31" t="str">
            <v>Operating Room Clinic</v>
          </cell>
          <cell r="P31" t="str">
            <v>ORC</v>
          </cell>
          <cell r="Q31">
            <v>0</v>
          </cell>
          <cell r="R31">
            <v>0</v>
          </cell>
          <cell r="S31">
            <v>81.97546281411033</v>
          </cell>
          <cell r="T31">
            <v>11.052567220366127</v>
          </cell>
          <cell r="U31">
            <v>93.028030034476458</v>
          </cell>
          <cell r="V31">
            <v>0</v>
          </cell>
          <cell r="W31">
            <v>0</v>
          </cell>
          <cell r="X31">
            <v>0</v>
          </cell>
          <cell r="Y31">
            <v>93.028030034476458</v>
          </cell>
          <cell r="Z31">
            <v>33.153253754268164</v>
          </cell>
        </row>
        <row r="32">
          <cell r="A32" t="str">
            <v>ANS</v>
          </cell>
          <cell r="B32">
            <v>2910</v>
          </cell>
          <cell r="C32">
            <v>3.5</v>
          </cell>
          <cell r="D32">
            <v>0.17064665007976093</v>
          </cell>
          <cell r="E32">
            <v>1.9917088637748355</v>
          </cell>
          <cell r="F32">
            <v>0</v>
          </cell>
          <cell r="G32">
            <v>0</v>
          </cell>
          <cell r="H32">
            <v>0</v>
          </cell>
          <cell r="I32">
            <v>5.662355513854596</v>
          </cell>
          <cell r="J32">
            <v>7.8840088605451487E-3</v>
          </cell>
          <cell r="K32">
            <v>0</v>
          </cell>
          <cell r="L32">
            <v>5.670239522715141</v>
          </cell>
          <cell r="N32" t="str">
            <v>A24</v>
          </cell>
          <cell r="O32" t="str">
            <v>Anesthesiology</v>
          </cell>
          <cell r="P32" t="str">
            <v>ANS</v>
          </cell>
          <cell r="Q32">
            <v>0</v>
          </cell>
          <cell r="R32">
            <v>0</v>
          </cell>
          <cell r="S32">
            <v>5.670239522715141</v>
          </cell>
          <cell r="T32">
            <v>0.76450563777236047</v>
          </cell>
          <cell r="U32">
            <v>6.4347451604875019</v>
          </cell>
          <cell r="V32">
            <v>0</v>
          </cell>
          <cell r="W32">
            <v>0</v>
          </cell>
          <cell r="X32">
            <v>0</v>
          </cell>
          <cell r="Y32">
            <v>6.4347451604875019</v>
          </cell>
          <cell r="Z32">
            <v>2.211252632469932</v>
          </cell>
        </row>
        <row r="33">
          <cell r="A33" t="str">
            <v>LAB</v>
          </cell>
          <cell r="B33">
            <v>316716</v>
          </cell>
          <cell r="C33">
            <v>561.35868196153854</v>
          </cell>
          <cell r="D33">
            <v>14.266059946668014</v>
          </cell>
          <cell r="E33">
            <v>26.226973781253371</v>
          </cell>
          <cell r="F33">
            <v>0</v>
          </cell>
          <cell r="G33">
            <v>0</v>
          </cell>
          <cell r="H33">
            <v>0</v>
          </cell>
          <cell r="I33">
            <v>601.85171568945998</v>
          </cell>
          <cell r="J33">
            <v>1.2645019492939187</v>
          </cell>
          <cell r="K33">
            <v>0</v>
          </cell>
          <cell r="L33">
            <v>603.11621763875394</v>
          </cell>
          <cell r="N33" t="str">
            <v>A25</v>
          </cell>
          <cell r="O33" t="str">
            <v>Laboratory Services</v>
          </cell>
          <cell r="P33" t="str">
            <v>LAB</v>
          </cell>
          <cell r="Q33">
            <v>0</v>
          </cell>
          <cell r="R33">
            <v>0</v>
          </cell>
          <cell r="S33">
            <v>603.11621763875394</v>
          </cell>
          <cell r="T33">
            <v>81.316802715237458</v>
          </cell>
          <cell r="U33">
            <v>684.43302035399142</v>
          </cell>
          <cell r="V33">
            <v>0</v>
          </cell>
          <cell r="W33">
            <v>0</v>
          </cell>
          <cell r="X33">
            <v>0</v>
          </cell>
          <cell r="Y33">
            <v>684.43302035399142</v>
          </cell>
          <cell r="Z33">
            <v>2.1610307668510318</v>
          </cell>
        </row>
        <row r="34">
          <cell r="A34" t="str">
            <v>EKG</v>
          </cell>
          <cell r="B34">
            <v>896</v>
          </cell>
          <cell r="C34">
            <v>1.7039031442307693</v>
          </cell>
          <cell r="D34">
            <v>0</v>
          </cell>
          <cell r="E34">
            <v>0.96792595122740221</v>
          </cell>
          <cell r="F34">
            <v>0</v>
          </cell>
          <cell r="G34">
            <v>0</v>
          </cell>
          <cell r="H34">
            <v>0</v>
          </cell>
          <cell r="I34">
            <v>2.6718290954581714</v>
          </cell>
          <cell r="J34">
            <v>3.8381678533217496E-3</v>
          </cell>
          <cell r="K34">
            <v>0</v>
          </cell>
          <cell r="L34">
            <v>2.6756672633114933</v>
          </cell>
          <cell r="N34" t="str">
            <v>A26</v>
          </cell>
          <cell r="O34" t="str">
            <v>Electrocardiography</v>
          </cell>
          <cell r="P34" t="str">
            <v>EKG</v>
          </cell>
          <cell r="Q34">
            <v>0</v>
          </cell>
          <cell r="R34">
            <v>0</v>
          </cell>
          <cell r="S34">
            <v>2.6756672633114933</v>
          </cell>
          <cell r="T34">
            <v>0.36075419731565078</v>
          </cell>
          <cell r="U34">
            <v>3.0364214606271442</v>
          </cell>
          <cell r="V34">
            <v>0</v>
          </cell>
          <cell r="W34">
            <v>0</v>
          </cell>
          <cell r="X34">
            <v>0</v>
          </cell>
          <cell r="Y34">
            <v>3.0364214606271442</v>
          </cell>
          <cell r="Z34">
            <v>3.3888632373070804</v>
          </cell>
        </row>
        <row r="35">
          <cell r="A35" t="str">
            <v>IRC</v>
          </cell>
          <cell r="B35">
            <v>217</v>
          </cell>
          <cell r="C35">
            <v>0.3</v>
          </cell>
          <cell r="D35">
            <v>1.4626855721122364E-2</v>
          </cell>
          <cell r="E35">
            <v>0.17071790260927161</v>
          </cell>
          <cell r="F35">
            <v>0</v>
          </cell>
          <cell r="G35">
            <v>0</v>
          </cell>
          <cell r="H35">
            <v>0</v>
          </cell>
          <cell r="I35">
            <v>0.48534475833039398</v>
          </cell>
          <cell r="J35">
            <v>6.7577218804672711E-4</v>
          </cell>
          <cell r="K35">
            <v>0</v>
          </cell>
          <cell r="L35">
            <v>0.48602053051844069</v>
          </cell>
          <cell r="N35" t="str">
            <v>A27</v>
          </cell>
          <cell r="O35" t="str">
            <v>Interventional Rad/Cardio</v>
          </cell>
          <cell r="P35" t="str">
            <v>IRC</v>
          </cell>
          <cell r="Q35">
            <v>0</v>
          </cell>
          <cell r="R35">
            <v>0</v>
          </cell>
          <cell r="S35">
            <v>0.48602053051844069</v>
          </cell>
          <cell r="T35">
            <v>6.5529054666202333E-2</v>
          </cell>
          <cell r="U35">
            <v>0.55154958518464303</v>
          </cell>
          <cell r="V35">
            <v>0</v>
          </cell>
          <cell r="W35">
            <v>0</v>
          </cell>
          <cell r="X35">
            <v>0</v>
          </cell>
          <cell r="Y35">
            <v>0.55154958518464303</v>
          </cell>
          <cell r="Z35">
            <v>2.541703157532917</v>
          </cell>
        </row>
        <row r="36">
          <cell r="A36" t="str">
            <v>RAD</v>
          </cell>
          <cell r="B36">
            <v>7451</v>
          </cell>
          <cell r="C36">
            <v>178.83744279653851</v>
          </cell>
          <cell r="D36">
            <v>28.771898505025071</v>
          </cell>
          <cell r="E36">
            <v>102.17869936683728</v>
          </cell>
          <cell r="F36">
            <v>0</v>
          </cell>
          <cell r="G36">
            <v>0</v>
          </cell>
          <cell r="H36">
            <v>0</v>
          </cell>
          <cell r="I36">
            <v>309.78804066840087</v>
          </cell>
          <cell r="J36">
            <v>32.377092865727668</v>
          </cell>
          <cell r="K36">
            <v>35.656099999999995</v>
          </cell>
          <cell r="L36">
            <v>377.82123353412851</v>
          </cell>
          <cell r="N36" t="str">
            <v>A28</v>
          </cell>
          <cell r="O36" t="str">
            <v>Radiology Diagnostic</v>
          </cell>
          <cell r="P36" t="str">
            <v>RAD</v>
          </cell>
          <cell r="Q36">
            <v>0</v>
          </cell>
          <cell r="R36">
            <v>0</v>
          </cell>
          <cell r="S36">
            <v>377.82123353412851</v>
          </cell>
          <cell r="T36">
            <v>50.940786883838278</v>
          </cell>
          <cell r="U36">
            <v>428.76202041796677</v>
          </cell>
          <cell r="V36">
            <v>0</v>
          </cell>
          <cell r="W36">
            <v>0</v>
          </cell>
          <cell r="X36">
            <v>0</v>
          </cell>
          <cell r="Y36">
            <v>428.76202041796677</v>
          </cell>
          <cell r="Z36">
            <v>57.544224992345555</v>
          </cell>
        </row>
        <row r="37">
          <cell r="A37" t="str">
            <v>CAT</v>
          </cell>
          <cell r="B37">
            <v>1112</v>
          </cell>
          <cell r="C37">
            <v>8.5</v>
          </cell>
          <cell r="D37">
            <v>0.41442757876513364</v>
          </cell>
          <cell r="E37">
            <v>4.8370072405960292</v>
          </cell>
          <cell r="F37">
            <v>0</v>
          </cell>
          <cell r="G37">
            <v>0</v>
          </cell>
          <cell r="H37">
            <v>0</v>
          </cell>
          <cell r="I37">
            <v>13.751434819361162</v>
          </cell>
          <cell r="J37">
            <v>1.9146878661323932E-2</v>
          </cell>
          <cell r="K37">
            <v>0</v>
          </cell>
          <cell r="L37">
            <v>13.770581698022486</v>
          </cell>
          <cell r="N37" t="str">
            <v>A29</v>
          </cell>
          <cell r="O37" t="str">
            <v>Cat Scanner</v>
          </cell>
          <cell r="P37" t="str">
            <v>CAT</v>
          </cell>
          <cell r="Q37">
            <v>0</v>
          </cell>
          <cell r="R37">
            <v>0</v>
          </cell>
          <cell r="S37">
            <v>13.770581698022486</v>
          </cell>
          <cell r="T37">
            <v>1.8566565488757327</v>
          </cell>
          <cell r="U37">
            <v>15.627238246898219</v>
          </cell>
          <cell r="V37">
            <v>0</v>
          </cell>
          <cell r="W37">
            <v>0</v>
          </cell>
          <cell r="X37">
            <v>0</v>
          </cell>
          <cell r="Y37">
            <v>15.627238246898219</v>
          </cell>
          <cell r="Z37">
            <v>14.053271804764586</v>
          </cell>
        </row>
        <row r="38">
          <cell r="A38" t="str">
            <v>RAT</v>
          </cell>
          <cell r="B38">
            <v>0</v>
          </cell>
          <cell r="C38">
            <v>1.8</v>
          </cell>
          <cell r="D38">
            <v>8.7761134326734186E-2</v>
          </cell>
          <cell r="E38">
            <v>3.8552869570518032E-2</v>
          </cell>
          <cell r="F38">
            <v>0</v>
          </cell>
          <cell r="G38">
            <v>0</v>
          </cell>
          <cell r="H38">
            <v>0</v>
          </cell>
          <cell r="I38">
            <v>1.9263140038972522</v>
          </cell>
          <cell r="J38">
            <v>0</v>
          </cell>
          <cell r="K38">
            <v>0</v>
          </cell>
          <cell r="L38">
            <v>1.9263140038972522</v>
          </cell>
          <cell r="N38" t="str">
            <v>A30</v>
          </cell>
          <cell r="O38" t="str">
            <v>Radiology-Therapeutic</v>
          </cell>
          <cell r="P38" t="str">
            <v>RAT</v>
          </cell>
          <cell r="Q38">
            <v>0</v>
          </cell>
          <cell r="R38">
            <v>0</v>
          </cell>
          <cell r="S38">
            <v>1.9263140038972522</v>
          </cell>
          <cell r="T38">
            <v>0.25972058326631675</v>
          </cell>
          <cell r="U38">
            <v>2.1860345871635687</v>
          </cell>
          <cell r="V38">
            <v>0</v>
          </cell>
          <cell r="W38">
            <v>0</v>
          </cell>
          <cell r="X38">
            <v>0</v>
          </cell>
          <cell r="Y38">
            <v>2.1860345871635687</v>
          </cell>
          <cell r="Z38" t="str">
            <v/>
          </cell>
        </row>
        <row r="39">
          <cell r="A39" t="str">
            <v>NUC</v>
          </cell>
          <cell r="B39">
            <v>494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N39" t="str">
            <v>A31</v>
          </cell>
          <cell r="O39" t="str">
            <v>Nuclear Medicine</v>
          </cell>
          <cell r="P39" t="str">
            <v>NUC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A40" t="str">
            <v>RES</v>
          </cell>
          <cell r="B40">
            <v>1195334</v>
          </cell>
          <cell r="C40">
            <v>2501.972852431154</v>
          </cell>
          <cell r="D40">
            <v>47.639547968394282</v>
          </cell>
          <cell r="E40">
            <v>1422.2535027496103</v>
          </cell>
          <cell r="F40">
            <v>0</v>
          </cell>
          <cell r="G40">
            <v>0</v>
          </cell>
          <cell r="H40">
            <v>0</v>
          </cell>
          <cell r="I40">
            <v>3971.8659031491588</v>
          </cell>
          <cell r="J40">
            <v>48.638925884021212</v>
          </cell>
          <cell r="K40">
            <v>0</v>
          </cell>
          <cell r="L40">
            <v>4020.5048290331802</v>
          </cell>
          <cell r="N40" t="str">
            <v>A32</v>
          </cell>
          <cell r="O40" t="str">
            <v>Respiratory Therapy</v>
          </cell>
          <cell r="P40" t="str">
            <v>RES</v>
          </cell>
          <cell r="Q40">
            <v>0</v>
          </cell>
          <cell r="R40">
            <v>0</v>
          </cell>
          <cell r="S40">
            <v>4020.5048290331802</v>
          </cell>
          <cell r="T40">
            <v>542.07562064592548</v>
          </cell>
          <cell r="U40">
            <v>4562.5804496791061</v>
          </cell>
          <cell r="V40">
            <v>0</v>
          </cell>
          <cell r="W40">
            <v>0</v>
          </cell>
          <cell r="X40">
            <v>0</v>
          </cell>
          <cell r="Y40">
            <v>4562.5804496791061</v>
          </cell>
          <cell r="Z40">
            <v>3.8169921123962891</v>
          </cell>
        </row>
        <row r="41">
          <cell r="A41" t="str">
            <v>PUL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N41" t="str">
            <v>A33</v>
          </cell>
          <cell r="O41" t="str">
            <v>Pulmonary Function Testing</v>
          </cell>
          <cell r="P41" t="str">
            <v>PUL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 t="str">
            <v/>
          </cell>
        </row>
        <row r="42">
          <cell r="A42" t="str">
            <v>EEG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N42" t="str">
            <v>A34</v>
          </cell>
          <cell r="O42" t="str">
            <v>Electroencephalography</v>
          </cell>
          <cell r="P42" t="str">
            <v>EEG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 t="str">
            <v/>
          </cell>
        </row>
        <row r="43">
          <cell r="A43" t="str">
            <v>PTH</v>
          </cell>
          <cell r="B43">
            <v>292957</v>
          </cell>
          <cell r="C43">
            <v>1022.5240181811539</v>
          </cell>
          <cell r="D43">
            <v>64.692950723231959</v>
          </cell>
          <cell r="E43">
            <v>582.18022726667471</v>
          </cell>
          <cell r="F43">
            <v>0</v>
          </cell>
          <cell r="G43">
            <v>0</v>
          </cell>
          <cell r="H43">
            <v>0</v>
          </cell>
          <cell r="I43">
            <v>1669.3971961710604</v>
          </cell>
          <cell r="J43">
            <v>89.328873738569442</v>
          </cell>
          <cell r="K43">
            <v>0</v>
          </cell>
          <cell r="L43">
            <v>1758.7260699096298</v>
          </cell>
          <cell r="N43" t="str">
            <v>A35</v>
          </cell>
          <cell r="O43" t="str">
            <v>Physical Therapy</v>
          </cell>
          <cell r="P43" t="str">
            <v>PTH</v>
          </cell>
          <cell r="Q43">
            <v>0</v>
          </cell>
          <cell r="R43">
            <v>0</v>
          </cell>
          <cell r="S43">
            <v>1758.7260699096298</v>
          </cell>
          <cell r="T43">
            <v>237.12507917113712</v>
          </cell>
          <cell r="U43">
            <v>1995.8511490807668</v>
          </cell>
          <cell r="V43">
            <v>0</v>
          </cell>
          <cell r="W43">
            <v>0</v>
          </cell>
          <cell r="X43">
            <v>0</v>
          </cell>
          <cell r="Y43">
            <v>1995.8511490807668</v>
          </cell>
          <cell r="Z43">
            <v>6.8127784933651254</v>
          </cell>
        </row>
        <row r="44">
          <cell r="A44" t="str">
            <v>OTH</v>
          </cell>
          <cell r="B44">
            <v>281137</v>
          </cell>
          <cell r="C44">
            <v>1223.1633709792306</v>
          </cell>
          <cell r="D44">
            <v>90.171666892160943</v>
          </cell>
          <cell r="E44">
            <v>696.67655062092103</v>
          </cell>
          <cell r="F44">
            <v>0</v>
          </cell>
          <cell r="G44">
            <v>0</v>
          </cell>
          <cell r="H44">
            <v>0</v>
          </cell>
          <cell r="I44">
            <v>2010.0115884923127</v>
          </cell>
          <cell r="J44">
            <v>125.18419930038849</v>
          </cell>
          <cell r="K44">
            <v>0</v>
          </cell>
          <cell r="L44">
            <v>2135.1957877927011</v>
          </cell>
          <cell r="N44" t="str">
            <v>A36</v>
          </cell>
          <cell r="O44" t="str">
            <v>Occupational Therapy</v>
          </cell>
          <cell r="P44" t="str">
            <v>OTH</v>
          </cell>
          <cell r="Q44">
            <v>0</v>
          </cell>
          <cell r="R44">
            <v>0</v>
          </cell>
          <cell r="S44">
            <v>2135.1957877927011</v>
          </cell>
          <cell r="T44">
            <v>287.88364424042391</v>
          </cell>
          <cell r="U44">
            <v>2423.0794320331252</v>
          </cell>
          <cell r="V44">
            <v>0</v>
          </cell>
          <cell r="W44">
            <v>0</v>
          </cell>
          <cell r="X44">
            <v>0</v>
          </cell>
          <cell r="Y44">
            <v>2423.0794320331252</v>
          </cell>
          <cell r="Z44">
            <v>8.6188564010895927</v>
          </cell>
        </row>
        <row r="45">
          <cell r="A45" t="str">
            <v>STH</v>
          </cell>
          <cell r="B45">
            <v>111066</v>
          </cell>
          <cell r="C45">
            <v>610.03938070038464</v>
          </cell>
          <cell r="D45">
            <v>7.202607068750936</v>
          </cell>
          <cell r="E45">
            <v>346.68847600777087</v>
          </cell>
          <cell r="F45">
            <v>0</v>
          </cell>
          <cell r="G45">
            <v>0</v>
          </cell>
          <cell r="H45">
            <v>0</v>
          </cell>
          <cell r="I45">
            <v>963.93046377690644</v>
          </cell>
          <cell r="J45">
            <v>8.4177613474692432</v>
          </cell>
          <cell r="K45">
            <v>0</v>
          </cell>
          <cell r="L45">
            <v>972.34822512437563</v>
          </cell>
          <cell r="N45" t="str">
            <v>A37</v>
          </cell>
          <cell r="O45" t="str">
            <v>Speech Therapy</v>
          </cell>
          <cell r="P45" t="str">
            <v>STH</v>
          </cell>
          <cell r="Q45">
            <v>0</v>
          </cell>
          <cell r="R45">
            <v>0</v>
          </cell>
          <cell r="S45">
            <v>972.34822512437563</v>
          </cell>
          <cell r="T45">
            <v>131.09952357525452</v>
          </cell>
          <cell r="U45">
            <v>1103.4477486996302</v>
          </cell>
          <cell r="V45">
            <v>0</v>
          </cell>
          <cell r="W45">
            <v>0</v>
          </cell>
          <cell r="X45">
            <v>0</v>
          </cell>
          <cell r="Y45">
            <v>1103.4477486996302</v>
          </cell>
          <cell r="Z45">
            <v>9.9350633740265266</v>
          </cell>
        </row>
        <row r="46">
          <cell r="A46" t="str">
            <v>REC</v>
          </cell>
          <cell r="B46">
            <v>1162</v>
          </cell>
          <cell r="C46">
            <v>217.55592803692309</v>
          </cell>
          <cell r="D46">
            <v>50.625101946378926</v>
          </cell>
          <cell r="E46">
            <v>124.6195728785794</v>
          </cell>
          <cell r="F46">
            <v>0</v>
          </cell>
          <cell r="G46">
            <v>0</v>
          </cell>
          <cell r="H46">
            <v>0</v>
          </cell>
          <cell r="I46">
            <v>392.80060286188143</v>
          </cell>
          <cell r="J46">
            <v>69.44322236748539</v>
          </cell>
          <cell r="K46">
            <v>0</v>
          </cell>
          <cell r="L46">
            <v>462.24382522936685</v>
          </cell>
          <cell r="N46" t="str">
            <v>A38</v>
          </cell>
          <cell r="O46" t="str">
            <v>Recreational Therapy</v>
          </cell>
          <cell r="P46" t="str">
            <v>REC</v>
          </cell>
          <cell r="Q46">
            <v>0</v>
          </cell>
          <cell r="R46">
            <v>0</v>
          </cell>
          <cell r="S46">
            <v>462.24382522936685</v>
          </cell>
          <cell r="T46">
            <v>62.32329498562278</v>
          </cell>
          <cell r="U46">
            <v>524.56712021498959</v>
          </cell>
          <cell r="V46">
            <v>0</v>
          </cell>
          <cell r="W46">
            <v>0</v>
          </cell>
          <cell r="X46">
            <v>0</v>
          </cell>
          <cell r="Y46">
            <v>524.56712021498959</v>
          </cell>
          <cell r="Z46">
            <v>451.43469898019754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 t="str">
            <v>A39</v>
          </cell>
          <cell r="O47" t="str">
            <v>Audiology</v>
          </cell>
          <cell r="P47" t="str">
            <v>AUD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/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 t="str">
            <v>A40</v>
          </cell>
          <cell r="O48" t="str">
            <v>Other Physical Medicine</v>
          </cell>
          <cell r="P48" t="str">
            <v>OPM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/>
          </cell>
        </row>
        <row r="49">
          <cell r="A49" t="str">
            <v>RDL</v>
          </cell>
          <cell r="B49">
            <v>772</v>
          </cell>
          <cell r="C49">
            <v>341.5</v>
          </cell>
          <cell r="D49">
            <v>16.650237429210957</v>
          </cell>
          <cell r="E49">
            <v>194.3338791368875</v>
          </cell>
          <cell r="F49">
            <v>0</v>
          </cell>
          <cell r="G49">
            <v>0</v>
          </cell>
          <cell r="H49">
            <v>0</v>
          </cell>
          <cell r="I49">
            <v>552.48411656609846</v>
          </cell>
          <cell r="J49">
            <v>0.76925400739319105</v>
          </cell>
          <cell r="K49">
            <v>0</v>
          </cell>
          <cell r="L49">
            <v>553.25337057349168</v>
          </cell>
          <cell r="N49" t="str">
            <v>A41</v>
          </cell>
          <cell r="O49" t="str">
            <v>Renal Dialysis</v>
          </cell>
          <cell r="P49" t="str">
            <v>RDL</v>
          </cell>
          <cell r="Q49">
            <v>0</v>
          </cell>
          <cell r="R49">
            <v>0</v>
          </cell>
          <cell r="S49">
            <v>553.25337057349168</v>
          </cell>
          <cell r="T49">
            <v>74.593907228360322</v>
          </cell>
          <cell r="U49">
            <v>627.84727780185199</v>
          </cell>
          <cell r="V49">
            <v>0</v>
          </cell>
          <cell r="W49">
            <v>0</v>
          </cell>
          <cell r="X49">
            <v>0</v>
          </cell>
          <cell r="Y49">
            <v>627.84727780185199</v>
          </cell>
          <cell r="Z49">
            <v>813.27367590913468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 t="str">
            <v>A42</v>
          </cell>
          <cell r="O50" t="str">
            <v>Organ Acquisition</v>
          </cell>
          <cell r="P50" t="str">
            <v>OA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 t="str">
            <v>A43</v>
          </cell>
          <cell r="O51" t="str">
            <v>Ambulatory Surgery</v>
          </cell>
          <cell r="P51" t="str">
            <v>AOR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 t="str">
            <v>A44</v>
          </cell>
          <cell r="O52" t="str">
            <v>Leukopheresis</v>
          </cell>
          <cell r="P52" t="str">
            <v>LEU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</row>
        <row r="53">
          <cell r="A53" t="str">
            <v>HYP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 t="str">
            <v>A45</v>
          </cell>
          <cell r="O53" t="str">
            <v>Hyperbaric Chamber</v>
          </cell>
          <cell r="P53" t="str">
            <v>HYP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/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 t="str">
            <v>A46</v>
          </cell>
          <cell r="O54" t="str">
            <v>Freestanding Emergency</v>
          </cell>
          <cell r="P54" t="str">
            <v>FSE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/>
          </cell>
        </row>
        <row r="55">
          <cell r="A55" t="str">
            <v>MRI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 t="str">
            <v>A47</v>
          </cell>
          <cell r="O55" t="str">
            <v>MRI Scanner</v>
          </cell>
          <cell r="P55" t="str">
            <v>MRI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 t="str">
            <v/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 t="str">
            <v>A48</v>
          </cell>
          <cell r="O56" t="str">
            <v>Adolescent Dual Diagnosed</v>
          </cell>
          <cell r="P56" t="str">
            <v>ADD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/>
          </cell>
        </row>
        <row r="57">
          <cell r="A57" t="str">
            <v>LIT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 t="str">
            <v>A49</v>
          </cell>
          <cell r="O57" t="str">
            <v>Lithotripsy</v>
          </cell>
          <cell r="P57" t="str">
            <v>LIT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 t="str">
            <v/>
          </cell>
        </row>
        <row r="58">
          <cell r="A58" t="str">
            <v>RHB</v>
          </cell>
          <cell r="B58">
            <v>3830</v>
          </cell>
          <cell r="C58">
            <v>1891.1036292292306</v>
          </cell>
          <cell r="D58">
            <v>518.51835365418651</v>
          </cell>
          <cell r="E58">
            <v>1084.8572579559373</v>
          </cell>
          <cell r="F58">
            <v>0</v>
          </cell>
          <cell r="G58">
            <v>0</v>
          </cell>
          <cell r="H58">
            <v>0</v>
          </cell>
          <cell r="I58">
            <v>3494.4792408393546</v>
          </cell>
          <cell r="J58">
            <v>501.85329750780005</v>
          </cell>
          <cell r="K58">
            <v>14.996794864776197</v>
          </cell>
          <cell r="L58">
            <v>4011.329333211931</v>
          </cell>
          <cell r="N58" t="str">
            <v>A50</v>
          </cell>
          <cell r="O58" t="str">
            <v>Rehabilitation</v>
          </cell>
          <cell r="P58" t="str">
            <v>RHB</v>
          </cell>
          <cell r="Q58">
            <v>0</v>
          </cell>
          <cell r="R58">
            <v>0</v>
          </cell>
          <cell r="S58">
            <v>4011.329333211931</v>
          </cell>
          <cell r="T58">
            <v>540.83850918765279</v>
          </cell>
          <cell r="U58">
            <v>4552.1678423995836</v>
          </cell>
          <cell r="V58">
            <v>0</v>
          </cell>
          <cell r="W58">
            <v>0</v>
          </cell>
          <cell r="X58">
            <v>0</v>
          </cell>
          <cell r="Y58">
            <v>4552.1678423995836</v>
          </cell>
          <cell r="Z58">
            <v>1188.5555724280896</v>
          </cell>
        </row>
        <row r="59">
          <cell r="A59" t="str">
            <v>OBV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 t="str">
            <v>A51</v>
          </cell>
          <cell r="O59" t="str">
            <v>Observation</v>
          </cell>
          <cell r="P59" t="str">
            <v>OBV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 t="str">
            <v/>
          </cell>
        </row>
        <row r="60">
          <cell r="A60" t="str">
            <v>AMR</v>
          </cell>
          <cell r="B60">
            <v>3756.75</v>
          </cell>
          <cell r="C60">
            <v>76.599999999999994</v>
          </cell>
          <cell r="D60">
            <v>3.7347238274599102</v>
          </cell>
          <cell r="E60">
            <v>43.589971132900686</v>
          </cell>
          <cell r="F60">
            <v>0</v>
          </cell>
          <cell r="G60">
            <v>0</v>
          </cell>
          <cell r="H60">
            <v>0</v>
          </cell>
          <cell r="I60">
            <v>123.9246949603606</v>
          </cell>
          <cell r="J60">
            <v>0.17254716534793096</v>
          </cell>
          <cell r="K60">
            <v>0</v>
          </cell>
          <cell r="L60">
            <v>124.09724212570853</v>
          </cell>
          <cell r="N60" t="str">
            <v>A52</v>
          </cell>
          <cell r="O60" t="str">
            <v>Ambulance Services Rebundled</v>
          </cell>
          <cell r="P60" t="str">
            <v>AMR</v>
          </cell>
          <cell r="Q60">
            <v>0</v>
          </cell>
          <cell r="R60">
            <v>0</v>
          </cell>
          <cell r="S60">
            <v>124.09724212570853</v>
          </cell>
          <cell r="T60">
            <v>16.731751958103665</v>
          </cell>
          <cell r="U60">
            <v>140.8289940838122</v>
          </cell>
          <cell r="V60">
            <v>0</v>
          </cell>
          <cell r="W60">
            <v>0</v>
          </cell>
          <cell r="X60">
            <v>0</v>
          </cell>
          <cell r="Y60">
            <v>140.8289940838122</v>
          </cell>
          <cell r="Z60">
            <v>37.486921962816851</v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 t="str">
            <v>A53</v>
          </cell>
          <cell r="O61" t="str">
            <v>Transurethral Microwave Thermo Therapy</v>
          </cell>
          <cell r="P61" t="str">
            <v>TMT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 t="str">
            <v>A54</v>
          </cell>
          <cell r="O62" t="str">
            <v>Oncology Clinic</v>
          </cell>
          <cell r="P62" t="str">
            <v>OCL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/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 t="str">
            <v>A55</v>
          </cell>
          <cell r="O63" t="str">
            <v>Transurethral Needle Ablation</v>
          </cell>
          <cell r="P63" t="str">
            <v>TNA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/>
          </cell>
        </row>
        <row r="64">
          <cell r="A64" t="str">
            <v>RDS</v>
          </cell>
          <cell r="B64">
            <v>3926</v>
          </cell>
          <cell r="C64">
            <v>2256.7414162965383</v>
          </cell>
          <cell r="D64">
            <v>631.55918413440088</v>
          </cell>
          <cell r="E64">
            <v>1248.7831014850735</v>
          </cell>
          <cell r="F64">
            <v>0</v>
          </cell>
          <cell r="G64">
            <v>0</v>
          </cell>
          <cell r="H64">
            <v>0</v>
          </cell>
          <cell r="I64">
            <v>4137.0837019160126</v>
          </cell>
          <cell r="J64">
            <v>643.91969006478416</v>
          </cell>
          <cell r="K64">
            <v>15.713511715988313</v>
          </cell>
          <cell r="L64">
            <v>4796.7169036967853</v>
          </cell>
          <cell r="N64" t="str">
            <v>A56</v>
          </cell>
          <cell r="O64" t="str">
            <v>Respiratory Dependent</v>
          </cell>
          <cell r="P64" t="str">
            <v>RDS</v>
          </cell>
          <cell r="Q64">
            <v>0</v>
          </cell>
          <cell r="R64">
            <v>0</v>
          </cell>
          <cell r="S64">
            <v>4796.7169036967853</v>
          </cell>
          <cell r="T64">
            <v>646.73054832756134</v>
          </cell>
          <cell r="U64">
            <v>5443.4474520243466</v>
          </cell>
          <cell r="V64">
            <v>0</v>
          </cell>
          <cell r="W64">
            <v>0</v>
          </cell>
          <cell r="X64">
            <v>0</v>
          </cell>
          <cell r="Y64">
            <v>5443.4474520243466</v>
          </cell>
          <cell r="Z64">
            <v>1386.5123413205163</v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 t="str">
            <v>A57</v>
          </cell>
          <cell r="O65" t="str">
            <v>Psychiatric- Adult</v>
          </cell>
          <cell r="P65" t="str">
            <v>PAD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 t="str">
            <v>A58</v>
          </cell>
          <cell r="O66" t="str">
            <v>Psychiatric- Child/Adolescent</v>
          </cell>
          <cell r="P66" t="str">
            <v>PCD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 t="str">
            <v>A59</v>
          </cell>
          <cell r="O67" t="str">
            <v>Psychiatric- Geriatric</v>
          </cell>
          <cell r="P67" t="str">
            <v>PSG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 t="str">
            <v>A60</v>
          </cell>
          <cell r="O68" t="str">
            <v>Individual Therapies</v>
          </cell>
          <cell r="P68" t="str">
            <v>ITH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 t="str">
            <v>A61</v>
          </cell>
          <cell r="O69" t="str">
            <v>Group Therapies</v>
          </cell>
          <cell r="P69" t="str">
            <v>GTH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 t="str">
            <v>A62</v>
          </cell>
          <cell r="O70" t="str">
            <v>Family Therapies</v>
          </cell>
          <cell r="P70" t="str">
            <v>FTH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 t="str">
            <v>A63</v>
          </cell>
          <cell r="O71" t="str">
            <v>Psychological Testing</v>
          </cell>
          <cell r="P71" t="str">
            <v>PST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 t="str">
            <v>A64</v>
          </cell>
          <cell r="O72" t="str">
            <v>Education</v>
          </cell>
          <cell r="P72" t="str">
            <v>PSE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 t="str">
            <v>A65</v>
          </cell>
          <cell r="O73" t="str">
            <v>Other Therapies</v>
          </cell>
          <cell r="P73" t="str">
            <v>OPT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 t="str">
            <v>A66</v>
          </cell>
          <cell r="O74" t="str">
            <v>Electro-Convulsive Therapy</v>
          </cell>
          <cell r="P74" t="str">
            <v>ETH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 t="str">
            <v>A67</v>
          </cell>
          <cell r="O75" t="str">
            <v>Activity Therapy</v>
          </cell>
          <cell r="P75" t="str">
            <v>ATH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 t="str">
            <v>A68</v>
          </cell>
          <cell r="O76" t="str">
            <v>Pediatric Stepdown</v>
          </cell>
          <cell r="P76" t="str">
            <v>PDS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/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 t="str">
            <v>A69</v>
          </cell>
          <cell r="O77" t="str">
            <v>340B CLINIC SERVICES</v>
          </cell>
          <cell r="P77" t="str">
            <v>CL-340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/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 t="str">
            <v>A70</v>
          </cell>
          <cell r="O78" t="str">
            <v>340B RADIOLOGY THERAPEUTIC</v>
          </cell>
          <cell r="P78" t="str">
            <v>RAT-340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/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A71</v>
          </cell>
          <cell r="O79" t="str">
            <v>340B OPERARING ROOM CLINIC SERVICES</v>
          </cell>
          <cell r="P79" t="str">
            <v>ORC-340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/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 t="str">
            <v>A72</v>
          </cell>
          <cell r="O80" t="str">
            <v>340B LABORATORY SERVICES</v>
          </cell>
          <cell r="P80" t="str">
            <v>LAB-340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/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 t="str">
            <v>A73</v>
          </cell>
          <cell r="O81" t="str">
            <v>340B DRUGS</v>
          </cell>
          <cell r="P81" t="str">
            <v>CDS-340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/>
          </cell>
        </row>
        <row r="82">
          <cell r="A82" t="str">
            <v>UCHS 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 t="str">
            <v>A74</v>
          </cell>
          <cell r="O82" t="str">
            <v>Rate Center for Upper Chesapeake (210049) 340B Lab charged at UM (Effective May 1, 2018)</v>
          </cell>
          <cell r="P82" t="str">
            <v>UCHS LAB-340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/>
          </cell>
        </row>
        <row r="83">
          <cell r="A83" t="str">
            <v>SJMC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 t="str">
            <v>A75</v>
          </cell>
          <cell r="O83" t="str">
            <v>Rate Center for St. Joseph (210063) 340B LAB charged at UM (Effective May 1, 2018)</v>
          </cell>
          <cell r="P83" t="str">
            <v>SJMC LAB-340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/>
          </cell>
        </row>
        <row r="84">
          <cell r="A84" t="str">
            <v>UCHS CL-340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 t="str">
            <v>A76</v>
          </cell>
          <cell r="O84" t="str">
            <v>Rate Center for Upper Chesapeake (210049) 340B Clinic charged at UM (Effective May 1, 2018)</v>
          </cell>
          <cell r="P84" t="str">
            <v>UCHS CL-340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/>
          </cell>
        </row>
        <row r="85">
          <cell r="A85" t="str">
            <v>SJMC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 t="str">
            <v>A77</v>
          </cell>
          <cell r="O85" t="str">
            <v>Rate Center for St. Joseph (210063) 340B Clinic charged at UM (Effective May 1, 2018)</v>
          </cell>
          <cell r="P85" t="str">
            <v>SJMC CL-340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/>
          </cell>
        </row>
        <row r="86">
          <cell r="A86" t="str">
            <v>ADM</v>
          </cell>
          <cell r="B86">
            <v>1060</v>
          </cell>
          <cell r="C86">
            <v>0</v>
          </cell>
          <cell r="D86">
            <v>1029.0380728253847</v>
          </cell>
          <cell r="E86">
            <v>110.9227150423514</v>
          </cell>
          <cell r="F86">
            <v>0</v>
          </cell>
          <cell r="G86">
            <v>0</v>
          </cell>
          <cell r="H86">
            <v>0</v>
          </cell>
          <cell r="I86">
            <v>1139.9607878677361</v>
          </cell>
          <cell r="J86">
            <v>0</v>
          </cell>
          <cell r="K86">
            <v>0</v>
          </cell>
          <cell r="L86">
            <v>1139.9607878677361</v>
          </cell>
          <cell r="N86" t="str">
            <v>A78</v>
          </cell>
          <cell r="O86" t="str">
            <v>Admission</v>
          </cell>
          <cell r="P86" t="str">
            <v>ADM</v>
          </cell>
          <cell r="Q86">
            <v>0</v>
          </cell>
          <cell r="R86">
            <v>0</v>
          </cell>
          <cell r="S86">
            <v>1139.9607878677361</v>
          </cell>
          <cell r="T86">
            <v>153.69834831015982</v>
          </cell>
          <cell r="U86">
            <v>1293.659136177896</v>
          </cell>
          <cell r="V86">
            <v>0</v>
          </cell>
          <cell r="W86">
            <v>0</v>
          </cell>
          <cell r="X86">
            <v>0</v>
          </cell>
          <cell r="Y86">
            <v>1293.659136177896</v>
          </cell>
          <cell r="Z86">
            <v>1220.4331473376378</v>
          </cell>
        </row>
        <row r="87">
          <cell r="A87" t="str">
            <v>TRU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 t="str">
            <v>A79</v>
          </cell>
          <cell r="O87" t="str">
            <v>Trauma Resuscitation</v>
          </cell>
          <cell r="P87" t="str">
            <v>TRU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/>
          </cell>
        </row>
        <row r="88">
          <cell r="A88" t="str">
            <v>OID-340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 t="str">
            <v>A80</v>
          </cell>
          <cell r="O88" t="str">
            <v>OP Cancer and Infusion Drugs 340</v>
          </cell>
          <cell r="P88" t="str">
            <v>OID-340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/>
          </cell>
        </row>
        <row r="89">
          <cell r="A89" t="str">
            <v>PSP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A81</v>
          </cell>
          <cell r="O89" t="str">
            <v>Pediatric Specialty</v>
          </cell>
          <cell r="P89" t="str">
            <v>PSP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/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A82</v>
          </cell>
          <cell r="O90" t="str">
            <v>D- Reserved For Future Use 5</v>
          </cell>
          <cell r="P90" t="str">
            <v>DRF5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A83</v>
          </cell>
          <cell r="O91" t="str">
            <v>D- Reserved For Future Use 6</v>
          </cell>
          <cell r="P91" t="str">
            <v>DRF6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A84</v>
          </cell>
          <cell r="O92" t="str">
            <v>D- Reserved For Future Use 7</v>
          </cell>
          <cell r="P92" t="str">
            <v>DRF7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A85</v>
          </cell>
          <cell r="O93" t="str">
            <v>D- Reserved For Future Use 8</v>
          </cell>
          <cell r="P93" t="str">
            <v>DRF8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A86</v>
          </cell>
          <cell r="O94" t="str">
            <v>D- Reserved For Future Use 9</v>
          </cell>
          <cell r="P94" t="str">
            <v>DRF9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/>
          </cell>
        </row>
        <row r="95">
          <cell r="A95" t="str">
            <v>MSS</v>
          </cell>
          <cell r="B95">
            <v>1099.9302258539713</v>
          </cell>
          <cell r="C95">
            <v>860.1</v>
          </cell>
          <cell r="D95">
            <v>310.84300023553476</v>
          </cell>
          <cell r="E95">
            <v>153.61325297122389</v>
          </cell>
          <cell r="F95">
            <v>0</v>
          </cell>
          <cell r="G95">
            <v>0</v>
          </cell>
          <cell r="H95">
            <v>0</v>
          </cell>
          <cell r="I95">
            <v>1324.5562532067586</v>
          </cell>
          <cell r="J95">
            <v>0.60573471896226416</v>
          </cell>
          <cell r="K95">
            <v>0</v>
          </cell>
          <cell r="L95">
            <v>1325.161987925721</v>
          </cell>
          <cell r="N95" t="str">
            <v>A87</v>
          </cell>
          <cell r="O95" t="str">
            <v>Medical Supplies Sold</v>
          </cell>
          <cell r="P95" t="str">
            <v>MSS</v>
          </cell>
          <cell r="Q95">
            <v>0</v>
          </cell>
          <cell r="R95">
            <v>0</v>
          </cell>
          <cell r="S95">
            <v>1325.161987925721</v>
          </cell>
          <cell r="T95">
            <v>178.66860944275101</v>
          </cell>
          <cell r="U95">
            <v>1503.8305973684719</v>
          </cell>
          <cell r="V95">
            <v>0</v>
          </cell>
          <cell r="W95">
            <v>0</v>
          </cell>
          <cell r="X95">
            <v>0</v>
          </cell>
          <cell r="Y95">
            <v>1503.8305973684719</v>
          </cell>
          <cell r="Z95">
            <v>1367.2054481464202</v>
          </cell>
        </row>
        <row r="96">
          <cell r="A96" t="str">
            <v>CDS</v>
          </cell>
          <cell r="B96">
            <v>1099.9302258539713</v>
          </cell>
          <cell r="C96">
            <v>1173.0999999999999</v>
          </cell>
          <cell r="D96">
            <v>817.550115576086</v>
          </cell>
          <cell r="E96">
            <v>400.95877255807596</v>
          </cell>
          <cell r="F96">
            <v>0</v>
          </cell>
          <cell r="G96">
            <v>0</v>
          </cell>
          <cell r="H96">
            <v>0</v>
          </cell>
          <cell r="I96">
            <v>2391.608888134162</v>
          </cell>
          <cell r="J96">
            <v>84.25020920495767</v>
          </cell>
          <cell r="K96">
            <v>0</v>
          </cell>
          <cell r="L96">
            <v>2475.8590973391197</v>
          </cell>
          <cell r="N96" t="str">
            <v>A88</v>
          </cell>
          <cell r="O96" t="str">
            <v>Drugs Sold</v>
          </cell>
          <cell r="P96" t="str">
            <v>CDS</v>
          </cell>
          <cell r="Q96">
            <v>0</v>
          </cell>
          <cell r="R96">
            <v>0</v>
          </cell>
          <cell r="S96">
            <v>2475.8590973391197</v>
          </cell>
          <cell r="T96">
            <v>333.81451183201358</v>
          </cell>
          <cell r="U96">
            <v>2809.6736091711332</v>
          </cell>
          <cell r="V96">
            <v>0</v>
          </cell>
          <cell r="W96">
            <v>0</v>
          </cell>
          <cell r="X96">
            <v>0</v>
          </cell>
          <cell r="Y96">
            <v>2809.6736091711332</v>
          </cell>
          <cell r="Z96">
            <v>2554.4107645462145</v>
          </cell>
        </row>
        <row r="97">
          <cell r="A97">
            <v>0</v>
          </cell>
          <cell r="B97">
            <v>0</v>
          </cell>
          <cell r="C97">
            <v>23203.092064940574</v>
          </cell>
          <cell r="D97">
            <v>6868.7908025084616</v>
          </cell>
          <cell r="E97">
            <v>12429.633803527504</v>
          </cell>
          <cell r="F97">
            <v>0</v>
          </cell>
          <cell r="G97">
            <v>0</v>
          </cell>
          <cell r="H97">
            <v>0</v>
          </cell>
          <cell r="I97">
            <v>42501.516670976533</v>
          </cell>
          <cell r="J97">
            <v>4735.4417000000012</v>
          </cell>
          <cell r="K97">
            <v>164.05830000000003</v>
          </cell>
          <cell r="L97">
            <v>47401.016670976533</v>
          </cell>
          <cell r="N97" t="str">
            <v>B</v>
          </cell>
          <cell r="O97" t="str">
            <v>Totals</v>
          </cell>
          <cell r="P97">
            <v>0</v>
          </cell>
          <cell r="Q97">
            <v>0</v>
          </cell>
          <cell r="R97">
            <v>0</v>
          </cell>
          <cell r="S97">
            <v>47401.016670976533</v>
          </cell>
          <cell r="T97">
            <v>6390.9724335156161</v>
          </cell>
          <cell r="U97">
            <v>53791.989104492175</v>
          </cell>
          <cell r="V97">
            <v>0</v>
          </cell>
          <cell r="W97">
            <v>0</v>
          </cell>
          <cell r="X97">
            <v>0</v>
          </cell>
          <cell r="Y97">
            <v>53791.989104492175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404EE-34AD-492E-833A-8E6396D27F12}">
  <sheetPr codeName="Sheet59">
    <tabColor rgb="FF92D050"/>
    <pageSetUpPr fitToPage="1"/>
  </sheetPr>
  <dimension ref="A1:H75"/>
  <sheetViews>
    <sheetView tabSelected="1" zoomScale="80" zoomScaleNormal="80" zoomScaleSheetLayoutView="85" workbookViewId="0">
      <pane ySplit="12" topLeftCell="A13" activePane="bottomLeft" state="frozen"/>
      <selection activeCell="A22" sqref="A22"/>
      <selection pane="bottomLeft" activeCell="A20" sqref="A20"/>
    </sheetView>
  </sheetViews>
  <sheetFormatPr defaultColWidth="8.7109375" defaultRowHeight="15.75" x14ac:dyDescent="0.25"/>
  <cols>
    <col min="1" max="1" width="79.28515625" style="14" bestFit="1" customWidth="1"/>
    <col min="2" max="2" width="47.7109375" style="14" bestFit="1" customWidth="1"/>
    <col min="3" max="3" width="27.7109375" style="14" bestFit="1" customWidth="1"/>
    <col min="4" max="4" width="13" style="14" bestFit="1" customWidth="1"/>
    <col min="5" max="5" width="8.7109375" style="14"/>
    <col min="6" max="6" width="10.7109375" style="14" customWidth="1"/>
    <col min="7" max="16384" width="8.7109375" style="14"/>
  </cols>
  <sheetData>
    <row r="1" spans="1:8" customFormat="1" ht="40.35" customHeight="1" thickBot="1" x14ac:dyDescent="0.3">
      <c r="A1" s="17" t="s">
        <v>0</v>
      </c>
      <c r="B1" s="17"/>
      <c r="C1" s="17"/>
      <c r="D1" s="17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18" t="str">
        <f>'[2]Gen Info'!B5</f>
        <v>LEVINDALE GERIATRIC CENTER &amp; HOSPITAL</v>
      </c>
      <c r="B3" s="18"/>
      <c r="C3" s="18"/>
      <c r="D3" s="18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7"/>
      <c r="F5" s="8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x14ac:dyDescent="0.25">
      <c r="A7" s="19" t="s">
        <v>2</v>
      </c>
      <c r="B7" s="19"/>
      <c r="C7" s="19"/>
      <c r="D7" s="19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23</v>
      </c>
      <c r="B9" s="6"/>
      <c r="C9" s="6"/>
      <c r="D9" s="6"/>
      <c r="E9" s="7"/>
      <c r="F9" s="8"/>
      <c r="H9" s="3"/>
    </row>
    <row r="10" spans="1:8" s="4" customFormat="1" x14ac:dyDescent="0.25">
      <c r="A10" s="9"/>
      <c r="B10" s="7"/>
      <c r="C10" s="7"/>
      <c r="D10" s="7"/>
      <c r="E10" s="7"/>
      <c r="F10" s="8"/>
      <c r="H10" s="3"/>
    </row>
    <row r="11" spans="1:8" s="4" customFormat="1" x14ac:dyDescent="0.25">
      <c r="A11" s="10" t="s">
        <v>3</v>
      </c>
      <c r="B11" s="10"/>
      <c r="C11" s="10"/>
      <c r="D11" s="11" t="s">
        <v>4</v>
      </c>
      <c r="E11" s="7"/>
      <c r="F11" s="8"/>
      <c r="H11" s="3"/>
    </row>
    <row r="12" spans="1:8" x14ac:dyDescent="0.25">
      <c r="A12" s="12" t="s">
        <v>5</v>
      </c>
      <c r="B12" s="12" t="s">
        <v>6</v>
      </c>
      <c r="C12" s="12" t="s">
        <v>7</v>
      </c>
      <c r="D12" s="13" t="s">
        <v>8</v>
      </c>
    </row>
    <row r="13" spans="1:8" x14ac:dyDescent="0.25">
      <c r="A13" s="15" t="s">
        <v>24</v>
      </c>
      <c r="B13" s="15" t="s">
        <v>9</v>
      </c>
      <c r="C13" s="15" t="s">
        <v>10</v>
      </c>
      <c r="D13" s="15" t="s">
        <v>11</v>
      </c>
    </row>
    <row r="14" spans="1:8" x14ac:dyDescent="0.25">
      <c r="A14" s="15" t="s">
        <v>12</v>
      </c>
      <c r="B14" s="15" t="s">
        <v>13</v>
      </c>
      <c r="C14" s="15" t="s">
        <v>10</v>
      </c>
      <c r="D14" s="15" t="s">
        <v>11</v>
      </c>
    </row>
    <row r="15" spans="1:8" x14ac:dyDescent="0.25">
      <c r="A15" s="15" t="s">
        <v>14</v>
      </c>
      <c r="B15" s="15" t="s">
        <v>15</v>
      </c>
      <c r="C15" s="15" t="s">
        <v>10</v>
      </c>
      <c r="D15" s="15" t="s">
        <v>8</v>
      </c>
    </row>
    <row r="16" spans="1:8" x14ac:dyDescent="0.25">
      <c r="A16" s="15" t="s">
        <v>16</v>
      </c>
      <c r="B16" s="15" t="s">
        <v>16</v>
      </c>
      <c r="C16" s="15" t="s">
        <v>17</v>
      </c>
      <c r="D16" s="15" t="s">
        <v>8</v>
      </c>
    </row>
    <row r="17" spans="1:4" x14ac:dyDescent="0.25">
      <c r="A17" s="15" t="s">
        <v>18</v>
      </c>
      <c r="B17" s="15" t="s">
        <v>19</v>
      </c>
      <c r="C17" s="15" t="s">
        <v>10</v>
      </c>
      <c r="D17" s="15" t="s">
        <v>8</v>
      </c>
    </row>
    <row r="18" spans="1:4" x14ac:dyDescent="0.25">
      <c r="A18" s="15" t="s">
        <v>20</v>
      </c>
      <c r="B18" s="15" t="s">
        <v>21</v>
      </c>
      <c r="C18" s="15" t="s">
        <v>10</v>
      </c>
      <c r="D18" s="15" t="s">
        <v>8</v>
      </c>
    </row>
    <row r="19" spans="1:4" x14ac:dyDescent="0.25">
      <c r="A19" s="15"/>
      <c r="B19" s="15"/>
      <c r="C19" s="15"/>
      <c r="D19" s="15"/>
    </row>
    <row r="20" spans="1:4" x14ac:dyDescent="0.25">
      <c r="A20" s="15"/>
      <c r="B20" s="15"/>
      <c r="C20" s="15"/>
      <c r="D20" s="15"/>
    </row>
    <row r="21" spans="1:4" x14ac:dyDescent="0.25">
      <c r="A21" s="15"/>
      <c r="B21" s="15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5"/>
      <c r="C23" s="15"/>
      <c r="D23" s="15"/>
    </row>
    <row r="24" spans="1:4" x14ac:dyDescent="0.25">
      <c r="A24" s="15"/>
      <c r="B24" s="15"/>
      <c r="C24" s="15"/>
      <c r="D24" s="15"/>
    </row>
    <row r="25" spans="1:4" x14ac:dyDescent="0.25">
      <c r="A25" s="15"/>
      <c r="B25" s="15"/>
      <c r="C25" s="15"/>
      <c r="D25" s="15"/>
    </row>
    <row r="26" spans="1:4" x14ac:dyDescent="0.25">
      <c r="A26" s="15"/>
      <c r="B26" s="15"/>
      <c r="C26" s="15"/>
      <c r="D26" s="15"/>
    </row>
    <row r="27" spans="1:4" x14ac:dyDescent="0.25">
      <c r="A27" s="15"/>
      <c r="B27" s="15"/>
      <c r="C27" s="15"/>
      <c r="D27" s="15"/>
    </row>
    <row r="28" spans="1:4" x14ac:dyDescent="0.25">
      <c r="A28" s="15"/>
      <c r="B28" s="15"/>
      <c r="C28" s="15"/>
      <c r="D28" s="15"/>
    </row>
    <row r="29" spans="1:4" x14ac:dyDescent="0.25">
      <c r="A29" s="15"/>
      <c r="B29" s="15"/>
      <c r="C29" s="15"/>
      <c r="D29" s="15"/>
    </row>
    <row r="30" spans="1:4" x14ac:dyDescent="0.25">
      <c r="A30" s="15"/>
      <c r="B30" s="15"/>
      <c r="C30" s="15"/>
      <c r="D30" s="15"/>
    </row>
    <row r="31" spans="1:4" x14ac:dyDescent="0.25">
      <c r="A31" s="15"/>
      <c r="B31" s="15"/>
      <c r="C31" s="15"/>
      <c r="D31" s="15"/>
    </row>
    <row r="32" spans="1:4" x14ac:dyDescent="0.25">
      <c r="A32" s="15"/>
      <c r="B32" s="15"/>
      <c r="C32" s="15"/>
      <c r="D32" s="15"/>
    </row>
    <row r="33" spans="1:4" x14ac:dyDescent="0.25">
      <c r="A33" s="15"/>
      <c r="B33" s="15"/>
      <c r="C33" s="15"/>
      <c r="D33" s="15"/>
    </row>
    <row r="34" spans="1:4" x14ac:dyDescent="0.25">
      <c r="A34" s="15"/>
      <c r="B34" s="15"/>
      <c r="C34" s="15"/>
      <c r="D34" s="15"/>
    </row>
    <row r="35" spans="1:4" x14ac:dyDescent="0.25">
      <c r="A35" s="15"/>
      <c r="B35" s="15"/>
      <c r="C35" s="15"/>
      <c r="D35" s="15"/>
    </row>
    <row r="36" spans="1:4" x14ac:dyDescent="0.25">
      <c r="A36" s="15"/>
      <c r="B36" s="15"/>
      <c r="C36" s="15"/>
      <c r="D36" s="15"/>
    </row>
    <row r="37" spans="1:4" x14ac:dyDescent="0.25">
      <c r="A37" s="15"/>
      <c r="B37" s="15"/>
      <c r="C37" s="15"/>
      <c r="D37" s="15"/>
    </row>
    <row r="38" spans="1:4" x14ac:dyDescent="0.25">
      <c r="A38" s="15"/>
      <c r="B38" s="15"/>
      <c r="C38" s="15"/>
      <c r="D38" s="15"/>
    </row>
    <row r="39" spans="1:4" x14ac:dyDescent="0.25">
      <c r="A39" s="15"/>
      <c r="B39" s="15"/>
      <c r="C39" s="15"/>
      <c r="D39" s="15"/>
    </row>
    <row r="40" spans="1:4" x14ac:dyDescent="0.25">
      <c r="A40" s="15"/>
      <c r="B40" s="15"/>
      <c r="C40" s="15"/>
      <c r="D40" s="15"/>
    </row>
    <row r="41" spans="1:4" x14ac:dyDescent="0.25">
      <c r="A41" s="15"/>
      <c r="B41" s="15"/>
      <c r="C41" s="15"/>
      <c r="D41" s="15"/>
    </row>
    <row r="42" spans="1:4" x14ac:dyDescent="0.25">
      <c r="A42" s="15"/>
      <c r="B42" s="15"/>
      <c r="C42" s="15"/>
      <c r="D42" s="15"/>
    </row>
    <row r="43" spans="1:4" x14ac:dyDescent="0.25">
      <c r="A43" s="15"/>
      <c r="B43" s="15"/>
      <c r="C43" s="15"/>
      <c r="D43" s="15"/>
    </row>
    <row r="44" spans="1:4" x14ac:dyDescent="0.25">
      <c r="A44" s="15"/>
      <c r="B44" s="15"/>
      <c r="C44" s="15"/>
      <c r="D44" s="15"/>
    </row>
    <row r="45" spans="1:4" x14ac:dyDescent="0.25">
      <c r="A45" s="15"/>
      <c r="B45" s="15"/>
      <c r="C45" s="15"/>
      <c r="D45" s="15"/>
    </row>
    <row r="46" spans="1:4" x14ac:dyDescent="0.25">
      <c r="A46" s="15"/>
      <c r="B46" s="15"/>
      <c r="C46" s="15"/>
      <c r="D46" s="15"/>
    </row>
    <row r="47" spans="1:4" x14ac:dyDescent="0.25">
      <c r="A47" s="15"/>
      <c r="B47" s="15"/>
      <c r="C47" s="15"/>
      <c r="D47" s="15"/>
    </row>
    <row r="48" spans="1:4" x14ac:dyDescent="0.25">
      <c r="A48" s="15"/>
      <c r="B48" s="15"/>
      <c r="C48" s="15"/>
      <c r="D48" s="15"/>
    </row>
    <row r="49" spans="1:4" x14ac:dyDescent="0.25">
      <c r="A49" s="15"/>
      <c r="B49" s="15"/>
      <c r="C49" s="15"/>
      <c r="D49" s="15"/>
    </row>
    <row r="50" spans="1:4" x14ac:dyDescent="0.25">
      <c r="A50" s="15"/>
      <c r="B50" s="15"/>
      <c r="C50" s="15"/>
      <c r="D50" s="15"/>
    </row>
    <row r="51" spans="1:4" x14ac:dyDescent="0.25">
      <c r="A51" s="15"/>
      <c r="B51" s="15"/>
      <c r="C51" s="15"/>
      <c r="D51" s="15"/>
    </row>
    <row r="52" spans="1:4" x14ac:dyDescent="0.25">
      <c r="A52" s="15"/>
      <c r="B52" s="15"/>
      <c r="C52" s="15"/>
      <c r="D52" s="15"/>
    </row>
    <row r="53" spans="1:4" x14ac:dyDescent="0.25">
      <c r="A53" s="15"/>
      <c r="B53" s="15"/>
      <c r="C53" s="15"/>
      <c r="D53" s="15"/>
    </row>
    <row r="54" spans="1:4" x14ac:dyDescent="0.25">
      <c r="A54" s="15"/>
      <c r="B54" s="15"/>
      <c r="C54" s="15"/>
      <c r="D54" s="15"/>
    </row>
    <row r="55" spans="1:4" x14ac:dyDescent="0.25">
      <c r="A55" s="15"/>
      <c r="B55" s="15"/>
      <c r="C55" s="15"/>
      <c r="D55" s="15"/>
    </row>
    <row r="56" spans="1:4" x14ac:dyDescent="0.25">
      <c r="A56" s="15"/>
      <c r="B56" s="15"/>
      <c r="C56" s="15"/>
      <c r="D56" s="15"/>
    </row>
    <row r="57" spans="1:4" x14ac:dyDescent="0.25">
      <c r="A57" s="15"/>
      <c r="B57" s="15"/>
      <c r="C57" s="15"/>
      <c r="D57" s="15"/>
    </row>
    <row r="58" spans="1:4" x14ac:dyDescent="0.25">
      <c r="A58" s="15"/>
      <c r="B58" s="15"/>
      <c r="C58" s="15"/>
      <c r="D58" s="15"/>
    </row>
    <row r="59" spans="1:4" x14ac:dyDescent="0.25">
      <c r="A59" s="15"/>
      <c r="B59" s="15"/>
      <c r="C59" s="15"/>
      <c r="D59" s="15"/>
    </row>
    <row r="60" spans="1:4" x14ac:dyDescent="0.25">
      <c r="A60" s="15"/>
      <c r="B60" s="15"/>
      <c r="C60" s="15"/>
      <c r="D60" s="15"/>
    </row>
    <row r="61" spans="1:4" x14ac:dyDescent="0.25">
      <c r="A61" s="15"/>
      <c r="B61" s="15"/>
      <c r="C61" s="15"/>
      <c r="D61" s="15"/>
    </row>
    <row r="62" spans="1:4" x14ac:dyDescent="0.25">
      <c r="A62" s="15"/>
      <c r="B62" s="15"/>
      <c r="C62" s="15"/>
      <c r="D62" s="15"/>
    </row>
    <row r="63" spans="1:4" x14ac:dyDescent="0.25">
      <c r="A63" s="15"/>
      <c r="B63" s="15"/>
      <c r="C63" s="15"/>
      <c r="D63" s="15"/>
    </row>
    <row r="64" spans="1:4" x14ac:dyDescent="0.25">
      <c r="A64" s="15"/>
      <c r="B64" s="15"/>
      <c r="C64" s="15"/>
      <c r="D64" s="15"/>
    </row>
    <row r="65" spans="1:4" x14ac:dyDescent="0.25">
      <c r="A65" s="15"/>
      <c r="B65" s="15"/>
      <c r="C65" s="15"/>
      <c r="D65" s="15"/>
    </row>
    <row r="66" spans="1:4" x14ac:dyDescent="0.25">
      <c r="A66" s="15"/>
      <c r="B66" s="15"/>
      <c r="C66" s="15"/>
      <c r="D66" s="15"/>
    </row>
    <row r="67" spans="1:4" x14ac:dyDescent="0.25">
      <c r="A67" s="15"/>
      <c r="B67" s="15"/>
      <c r="C67" s="15"/>
      <c r="D67" s="15"/>
    </row>
    <row r="68" spans="1:4" x14ac:dyDescent="0.25">
      <c r="A68" s="15"/>
      <c r="B68" s="15"/>
      <c r="C68" s="15"/>
      <c r="D68" s="15"/>
    </row>
    <row r="69" spans="1:4" x14ac:dyDescent="0.25">
      <c r="A69" s="15"/>
      <c r="B69" s="15"/>
      <c r="C69" s="15"/>
      <c r="D69" s="15"/>
    </row>
    <row r="70" spans="1:4" x14ac:dyDescent="0.25">
      <c r="A70" s="15"/>
      <c r="B70" s="15"/>
      <c r="C70" s="15"/>
      <c r="D70" s="15"/>
    </row>
    <row r="71" spans="1:4" x14ac:dyDescent="0.25">
      <c r="A71" s="15"/>
      <c r="B71" s="15"/>
      <c r="C71" s="15"/>
      <c r="D71" s="15"/>
    </row>
    <row r="72" spans="1:4" x14ac:dyDescent="0.25">
      <c r="A72" s="15"/>
      <c r="B72" s="16"/>
      <c r="C72" s="15"/>
      <c r="D72" s="15"/>
    </row>
    <row r="73" spans="1:4" x14ac:dyDescent="0.25">
      <c r="A73" s="15"/>
      <c r="B73" s="15"/>
      <c r="C73" s="15"/>
      <c r="D73" s="15"/>
    </row>
    <row r="74" spans="1:4" x14ac:dyDescent="0.25">
      <c r="A74" s="15"/>
      <c r="B74" s="16"/>
      <c r="C74" s="15"/>
      <c r="D74" s="15"/>
    </row>
    <row r="75" spans="1:4" x14ac:dyDescent="0.25">
      <c r="A75" s="15"/>
      <c r="B75" s="15"/>
      <c r="C75" s="15"/>
      <c r="D75" s="15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0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AD767-9A62-4BFE-B5E3-05ECFC182094}">
  <sheetPr codeName="Sheet60">
    <tabColor rgb="FF92D050"/>
    <pageSetUpPr fitToPage="1"/>
  </sheetPr>
  <dimension ref="A1:H42"/>
  <sheetViews>
    <sheetView zoomScale="80" zoomScaleNormal="80" zoomScaleSheetLayoutView="80" workbookViewId="0">
      <pane ySplit="12" topLeftCell="A13" activePane="bottomLeft" state="frozen"/>
      <selection activeCell="A22" sqref="A22"/>
      <selection pane="bottomLeft" activeCell="B11" sqref="B11"/>
    </sheetView>
  </sheetViews>
  <sheetFormatPr defaultColWidth="8.7109375" defaultRowHeight="15.75" x14ac:dyDescent="0.25"/>
  <cols>
    <col min="1" max="1" width="79.28515625" style="14" bestFit="1" customWidth="1"/>
    <col min="2" max="2" width="47.7109375" style="14" bestFit="1" customWidth="1"/>
    <col min="3" max="3" width="27.7109375" style="14" bestFit="1" customWidth="1"/>
    <col min="4" max="4" width="13" style="14" bestFit="1" customWidth="1"/>
    <col min="5" max="5" width="8.7109375" style="14"/>
    <col min="6" max="6" width="10.7109375" style="14" customWidth="1"/>
    <col min="7" max="16384" width="8.7109375" style="14"/>
  </cols>
  <sheetData>
    <row r="1" spans="1:8" customFormat="1" ht="40.35" customHeight="1" thickBot="1" x14ac:dyDescent="0.3">
      <c r="A1" s="17" t="s">
        <v>0</v>
      </c>
      <c r="B1" s="17"/>
      <c r="C1" s="17"/>
      <c r="D1" s="17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18" t="str">
        <f>'[2]Gen Info'!B5</f>
        <v>LEVINDALE GERIATRIC CENTER &amp; HOSPITAL</v>
      </c>
      <c r="B3" s="18"/>
      <c r="C3" s="18"/>
      <c r="D3" s="18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7"/>
      <c r="F5" s="8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ht="32.65" customHeight="1" x14ac:dyDescent="0.25">
      <c r="A7" s="20" t="s">
        <v>22</v>
      </c>
      <c r="B7" s="20"/>
      <c r="C7" s="20"/>
      <c r="D7" s="20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23</v>
      </c>
      <c r="B9" s="6"/>
      <c r="C9" s="6"/>
      <c r="D9" s="6"/>
      <c r="E9" s="7"/>
      <c r="F9" s="8"/>
      <c r="H9" s="3"/>
    </row>
    <row r="10" spans="1:8" s="4" customFormat="1" x14ac:dyDescent="0.25">
      <c r="A10" s="9"/>
      <c r="B10" s="7"/>
      <c r="C10" s="7"/>
      <c r="D10" s="7"/>
      <c r="E10" s="7"/>
      <c r="F10" s="8"/>
      <c r="H10" s="3"/>
    </row>
    <row r="11" spans="1:8" s="4" customFormat="1" x14ac:dyDescent="0.25">
      <c r="A11" s="10" t="s">
        <v>3</v>
      </c>
      <c r="B11" s="10"/>
      <c r="C11" s="10"/>
      <c r="D11" s="11" t="s">
        <v>4</v>
      </c>
      <c r="E11" s="7"/>
      <c r="F11" s="8"/>
      <c r="H11" s="3"/>
    </row>
    <row r="12" spans="1:8" x14ac:dyDescent="0.25">
      <c r="A12" s="12" t="s">
        <v>5</v>
      </c>
      <c r="B12" s="12" t="s">
        <v>6</v>
      </c>
      <c r="C12" s="12" t="s">
        <v>7</v>
      </c>
      <c r="D12" s="13" t="s">
        <v>8</v>
      </c>
    </row>
    <row r="13" spans="1:8" x14ac:dyDescent="0.25">
      <c r="A13" s="15"/>
      <c r="B13" s="15"/>
      <c r="C13" s="15"/>
      <c r="D13" s="15"/>
    </row>
    <row r="14" spans="1:8" x14ac:dyDescent="0.25">
      <c r="A14" s="15"/>
      <c r="B14" s="15"/>
      <c r="C14" s="15"/>
      <c r="D14" s="15"/>
    </row>
    <row r="15" spans="1:8" x14ac:dyDescent="0.25">
      <c r="A15" s="15"/>
      <c r="B15" s="15"/>
      <c r="C15" s="15"/>
      <c r="D15" s="15"/>
    </row>
    <row r="16" spans="1:8" x14ac:dyDescent="0.25">
      <c r="A16" s="15"/>
      <c r="B16" s="15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5"/>
      <c r="C19" s="15"/>
      <c r="D19" s="15"/>
    </row>
    <row r="20" spans="1:4" x14ac:dyDescent="0.25">
      <c r="A20" s="15"/>
      <c r="B20" s="15"/>
      <c r="C20" s="15"/>
      <c r="D20" s="15"/>
    </row>
    <row r="21" spans="1:4" x14ac:dyDescent="0.25">
      <c r="A21" s="15"/>
      <c r="B21" s="15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5"/>
      <c r="C23" s="15"/>
      <c r="D23" s="15"/>
    </row>
    <row r="24" spans="1:4" x14ac:dyDescent="0.25">
      <c r="A24" s="15"/>
      <c r="B24" s="15"/>
      <c r="C24" s="15"/>
      <c r="D24" s="15"/>
    </row>
    <row r="25" spans="1:4" x14ac:dyDescent="0.25">
      <c r="A25" s="15"/>
      <c r="B25" s="15"/>
      <c r="C25" s="15"/>
      <c r="D25" s="15"/>
    </row>
    <row r="26" spans="1:4" x14ac:dyDescent="0.25">
      <c r="A26" s="15"/>
      <c r="B26" s="15"/>
      <c r="C26" s="15"/>
      <c r="D26" s="15"/>
    </row>
    <row r="27" spans="1:4" x14ac:dyDescent="0.25">
      <c r="A27" s="15"/>
      <c r="B27" s="15"/>
      <c r="C27" s="15"/>
      <c r="D27" s="15"/>
    </row>
    <row r="28" spans="1:4" x14ac:dyDescent="0.25">
      <c r="A28" s="15"/>
      <c r="B28" s="15"/>
      <c r="C28" s="15"/>
      <c r="D28" s="15"/>
    </row>
    <row r="29" spans="1:4" x14ac:dyDescent="0.25">
      <c r="A29" s="15"/>
      <c r="B29" s="15"/>
      <c r="C29" s="15"/>
      <c r="D29" s="15"/>
    </row>
    <row r="30" spans="1:4" x14ac:dyDescent="0.25">
      <c r="A30" s="15"/>
      <c r="B30" s="15"/>
      <c r="C30" s="15"/>
      <c r="D30" s="15"/>
    </row>
    <row r="31" spans="1:4" x14ac:dyDescent="0.25">
      <c r="A31" s="15"/>
      <c r="B31" s="15"/>
      <c r="C31" s="15"/>
      <c r="D31" s="15"/>
    </row>
    <row r="32" spans="1:4" x14ac:dyDescent="0.25">
      <c r="A32" s="15"/>
      <c r="B32" s="15"/>
      <c r="C32" s="15"/>
      <c r="D32" s="15"/>
    </row>
    <row r="33" spans="1:4" x14ac:dyDescent="0.25">
      <c r="A33" s="15"/>
      <c r="B33" s="15"/>
      <c r="C33" s="15"/>
      <c r="D33" s="15"/>
    </row>
    <row r="34" spans="1:4" x14ac:dyDescent="0.25">
      <c r="A34" s="15"/>
      <c r="B34" s="15"/>
      <c r="C34" s="15"/>
      <c r="D34" s="15"/>
    </row>
    <row r="35" spans="1:4" x14ac:dyDescent="0.25">
      <c r="A35" s="15"/>
      <c r="B35" s="15"/>
      <c r="C35" s="15"/>
      <c r="D35" s="15"/>
    </row>
    <row r="36" spans="1:4" x14ac:dyDescent="0.25">
      <c r="A36" s="15"/>
      <c r="B36" s="15"/>
      <c r="C36" s="15"/>
      <c r="D36" s="15"/>
    </row>
    <row r="37" spans="1:4" x14ac:dyDescent="0.25">
      <c r="A37" s="15"/>
      <c r="B37" s="15"/>
      <c r="C37" s="15"/>
      <c r="D37" s="15"/>
    </row>
    <row r="38" spans="1:4" x14ac:dyDescent="0.25">
      <c r="A38" s="15"/>
      <c r="B38" s="15"/>
      <c r="C38" s="15"/>
      <c r="D38" s="15"/>
    </row>
    <row r="39" spans="1:4" x14ac:dyDescent="0.25">
      <c r="A39" s="15"/>
      <c r="B39" s="16"/>
      <c r="C39" s="15"/>
      <c r="D39" s="15"/>
    </row>
    <row r="40" spans="1:4" x14ac:dyDescent="0.25">
      <c r="A40" s="15"/>
      <c r="B40" s="15"/>
      <c r="C40" s="15"/>
      <c r="D40" s="15"/>
    </row>
    <row r="41" spans="1:4" x14ac:dyDescent="0.25">
      <c r="A41" s="15"/>
      <c r="B41" s="16"/>
      <c r="C41" s="15"/>
      <c r="D41" s="15"/>
    </row>
    <row r="42" spans="1:4" x14ac:dyDescent="0.25">
      <c r="A42" s="15"/>
      <c r="B42" s="15"/>
      <c r="C42" s="15"/>
      <c r="D42" s="15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87B3BF2-21FD-4AEB-AD53-4C81626EA26B}"/>
</file>

<file path=customXml/itemProps2.xml><?xml version="1.0" encoding="utf-8"?>
<ds:datastoreItem xmlns:ds="http://schemas.openxmlformats.org/officeDocument/2006/customXml" ds:itemID="{9888E457-617A-4BEB-94FF-A9495F56299B}"/>
</file>

<file path=customXml/itemProps3.xml><?xml version="1.0" encoding="utf-8"?>
<ds:datastoreItem xmlns:ds="http://schemas.openxmlformats.org/officeDocument/2006/customXml" ds:itemID="{29969656-81C3-400A-BEC3-5211482305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Ring</dc:creator>
  <cp:lastModifiedBy>Kathleen Ring</cp:lastModifiedBy>
  <dcterms:created xsi:type="dcterms:W3CDTF">2023-10-30T16:39:29Z</dcterms:created>
  <dcterms:modified xsi:type="dcterms:W3CDTF">2024-10-22T11:44:17Z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