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4 Data\Suppressed\"/>
    </mc:Choice>
  </mc:AlternateContent>
  <xr:revisionPtr revIDLastSave="0" documentId="13_ncr:1_{BC6FA033-469A-4252-83A2-2C88DC872438}" xr6:coauthVersionLast="47" xr6:coauthVersionMax="47" xr10:uidLastSave="{00000000-0000-0000-0000-000000000000}"/>
  <bookViews>
    <workbookView xWindow="0" yWindow="0" windowWidth="16890" windowHeight="14490" tabRatio="756" firstSheet="2" activeTab="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9" i="2"/>
</calcChain>
</file>

<file path=xl/sharedStrings.xml><?xml version="1.0" encoding="utf-8"?>
<sst xmlns="http://schemas.openxmlformats.org/spreadsheetml/2006/main" count="230" uniqueCount="136">
  <si>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</si>
  <si>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</si>
  <si>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</si>
  <si>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</si>
  <si>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</si>
  <si>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</si>
  <si>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</si>
  <si>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</si>
  <si>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</si>
  <si>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</si>
  <si>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</si>
  <si>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</si>
  <si>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</si>
  <si>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</si>
  <si>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</si>
  <si>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</si>
  <si>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</si>
  <si>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</si>
  <si>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</si>
  <si>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</si>
  <si>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</si>
  <si>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</si>
  <si>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</si>
  <si>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</si>
  <si>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</si>
  <si>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</si>
  <si>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</si>
  <si>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</si>
  <si>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</si>
  <si>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</si>
  <si>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</si>
  <si>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</si>
  <si>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</si>
  <si>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</si>
  <si>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</si>
  <si>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</si>
  <si>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</si>
  <si>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</si>
  <si>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</si>
  <si>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</si>
  <si>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</si>
  <si>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</si>
  <si>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</si>
  <si>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</si>
  <si>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</si>
  <si>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</si>
  <si>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</si>
  <si>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</si>
  <si>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</si>
  <si>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</si>
  <si>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</si>
  <si>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</si>
  <si>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</si>
  <si>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</si>
  <si>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</si>
  <si>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</si>
  <si>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</si>
  <si>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</si>
  <si>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</si>
  <si>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</si>
  <si>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</si>
  <si>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</si>
  <si>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</si>
  <si>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</si>
  <si>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</si>
  <si>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</si>
  <si>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</si>
  <si>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</si>
  <si>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</si>
  <si>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</si>
  <si>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</si>
  <si>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</si>
  <si>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</si>
  <si>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</si>
  <si>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</si>
  <si>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</si>
  <si>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</si>
  <si>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</si>
  <si>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</si>
  <si>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</si>
  <si>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</si>
  <si>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</si>
  <si>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</si>
  <si>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</si>
  <si>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</si>
  <si>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</si>
  <si>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</si>
  <si>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</si>
  <si>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</si>
  <si>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</si>
  <si>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</si>
  <si>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</si>
  <si>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</si>
  <si>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</si>
  <si>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</si>
  <si>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</si>
  <si>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</si>
  <si>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</si>
  <si>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</si>
  <si>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</si>
  <si>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</si>
  <si>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</si>
  <si>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</si>
  <si>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</si>
  <si>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</si>
  <si>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</si>
  <si>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</si>
  <si>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</si>
  <si>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</si>
  <si>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</si>
  <si>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</si>
  <si>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</si>
  <si>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</si>
  <si>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</si>
  <si>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</si>
  <si>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</si>
  <si>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</si>
  <si>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</si>
  <si>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</si>
  <si>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</si>
  <si>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</si>
  <si>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</si>
  <si>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</si>
  <si>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</si>
  <si>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</si>
  <si>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</si>
  <si>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</si>
  <si>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</si>
  <si>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</si>
  <si>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</si>
  <si>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</si>
  <si>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</si>
  <si>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</si>
  <si>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BWMC</t>
  </si>
  <si>
    <t>State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</si>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</sst>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8" fillId="0" borderId="3" xfId="0" applyFont="1" applyBorder="1" applyAlignment="1">
      <alignment horizontal="center" wrapText="1"/>
    </xf>
    <xf numFmtId="0" fontId="5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7" sqref="C17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4">
        <v>210043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>
        <v>96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Z949"/>
  <sheetViews>
    <sheetView workbookViewId="0">
      <selection activeCell="B5" sqref="B5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18.710937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BWMC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'1. Credit &amp; Collections'!C7</f>
        <v>210043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2024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711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404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1862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256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>
        <v>73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388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514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>
        <v>325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1418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7">
        <v>10794552.460000001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7">
        <v>2011856.06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74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>
        <v>27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232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7">
        <v>1166471.6799999999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7">
        <v>199331.79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7">
        <v>143489.62000000002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588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352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1650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7">
        <v>11961024.140000001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7">
        <v>2211187.85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7">
        <v>143489.62000000002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outlinePr summaryBelow="0" summaryRight="0"/>
  </sheetPr>
  <dimension ref="A2:AF953"/>
  <sheetViews>
    <sheetView topLeftCell="Q5" workbookViewId="0">
      <selection activeCell="AA16" sqref="AA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5.425781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210043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2024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5" t="s">
        <v>102</v>
      </c>
      <c r="O14" s="25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8" t="s">
        <v>126</v>
      </c>
      <c r="C15" s="31" t="s">
        <v>135</v>
      </c>
      <c r="D15" s="32">
        <v>456</v>
      </c>
      <c r="E15" s="32">
        <v>0</v>
      </c>
      <c r="F15" s="33" t="s">
        <v>135</v>
      </c>
      <c r="G15" s="32">
        <v>589</v>
      </c>
      <c r="H15" s="32"/>
      <c r="I15" s="31">
        <v>288</v>
      </c>
      <c r="J15" s="32">
        <v>124</v>
      </c>
      <c r="K15" s="32" t="s">
        <v>135</v>
      </c>
      <c r="L15" s="32">
        <v>35</v>
      </c>
      <c r="M15" s="32">
        <v>0</v>
      </c>
      <c r="N15" s="32">
        <v>138</v>
      </c>
      <c r="O15" s="32">
        <v>0</v>
      </c>
      <c r="P15" s="32" t="s">
        <v>135</v>
      </c>
      <c r="Q15" s="33" t="s">
        <v>135</v>
      </c>
      <c r="R15" s="32">
        <v>589</v>
      </c>
      <c r="S15" s="32"/>
      <c r="T15" s="31">
        <v>227</v>
      </c>
      <c r="U15" s="32">
        <v>362</v>
      </c>
      <c r="V15" s="32">
        <v>0</v>
      </c>
      <c r="W15" s="32">
        <v>0</v>
      </c>
      <c r="X15" s="32">
        <v>0</v>
      </c>
      <c r="Y15" s="33">
        <v>0</v>
      </c>
      <c r="Z15" s="32">
        <v>589</v>
      </c>
    </row>
    <row r="16" spans="1:32" ht="38.25" thickBot="1" x14ac:dyDescent="0.35">
      <c r="A16" s="13" t="s">
        <v>83</v>
      </c>
      <c r="B16" s="28" t="s">
        <v>127</v>
      </c>
      <c r="C16" s="34" t="s">
        <v>135</v>
      </c>
      <c r="D16" s="35">
        <v>96</v>
      </c>
      <c r="E16" s="35" t="s">
        <v>135</v>
      </c>
      <c r="F16" s="36">
        <v>0</v>
      </c>
      <c r="G16" s="32">
        <v>135</v>
      </c>
      <c r="H16" s="32"/>
      <c r="I16" s="34">
        <v>48</v>
      </c>
      <c r="J16" s="35">
        <v>42</v>
      </c>
      <c r="K16" s="35">
        <v>0</v>
      </c>
      <c r="L16" s="35" t="s">
        <v>135</v>
      </c>
      <c r="M16" s="35">
        <v>0</v>
      </c>
      <c r="N16" s="35">
        <v>38</v>
      </c>
      <c r="O16" s="35">
        <v>0</v>
      </c>
      <c r="P16" s="35" t="s">
        <v>135</v>
      </c>
      <c r="Q16" s="36">
        <v>0</v>
      </c>
      <c r="R16" s="32">
        <v>135</v>
      </c>
      <c r="S16" s="32"/>
      <c r="T16" s="34">
        <v>52</v>
      </c>
      <c r="U16" s="35">
        <v>83</v>
      </c>
      <c r="V16" s="35">
        <v>0</v>
      </c>
      <c r="W16" s="35">
        <v>0</v>
      </c>
      <c r="X16" s="35">
        <v>0</v>
      </c>
      <c r="Y16" s="36">
        <v>0</v>
      </c>
      <c r="Z16" s="32">
        <v>135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Z945"/>
  <sheetViews>
    <sheetView workbookViewId="0">
      <selection activeCell="D26" sqref="D26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18.57031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v>210043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7711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7" t="s">
        <v>120</v>
      </c>
      <c r="C18" s="7">
        <v>62979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7" t="s">
        <v>121</v>
      </c>
      <c r="C19" s="30">
        <v>36425463.050000101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7" t="s">
        <v>123</v>
      </c>
      <c r="C20" s="30">
        <v>3829121.95000001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7" t="s">
        <v>122</v>
      </c>
      <c r="C21" s="30">
        <v>3134328.0399999898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outlinePr summaryBelow="0" summaryRight="0"/>
  </sheetPr>
  <dimension ref="A2:AA18"/>
  <sheetViews>
    <sheetView topLeftCell="P5" workbookViewId="0">
      <selection activeCell="T18" sqref="T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210043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5" t="s">
        <v>102</v>
      </c>
      <c r="O15" s="25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7" t="s">
        <v>124</v>
      </c>
      <c r="C16" s="31">
        <v>0</v>
      </c>
      <c r="D16" s="32">
        <v>0</v>
      </c>
      <c r="E16" s="32">
        <v>0</v>
      </c>
      <c r="F16" s="33">
        <v>0</v>
      </c>
      <c r="G16" s="15">
        <v>0</v>
      </c>
      <c r="H16" s="24"/>
      <c r="I16" s="31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3">
        <v>0</v>
      </c>
      <c r="R16" s="15">
        <v>0</v>
      </c>
      <c r="S16" s="24"/>
      <c r="T16" s="31">
        <v>0</v>
      </c>
      <c r="U16" s="32">
        <v>0</v>
      </c>
      <c r="V16" s="32">
        <v>0</v>
      </c>
      <c r="W16" s="32">
        <v>0</v>
      </c>
      <c r="X16" s="32">
        <v>0</v>
      </c>
      <c r="Y16" s="33">
        <v>0</v>
      </c>
      <c r="Z16" s="15">
        <v>0</v>
      </c>
      <c r="AA16" s="1"/>
    </row>
    <row r="17" spans="1:27" ht="37.5" x14ac:dyDescent="0.3">
      <c r="A17" s="3" t="s">
        <v>77</v>
      </c>
      <c r="B17" s="27" t="s">
        <v>125</v>
      </c>
      <c r="C17" s="31">
        <v>979</v>
      </c>
      <c r="D17" s="32">
        <v>6651</v>
      </c>
      <c r="E17" s="32">
        <v>25</v>
      </c>
      <c r="F17" s="33">
        <v>56</v>
      </c>
      <c r="G17" s="15">
        <v>7711</v>
      </c>
      <c r="H17" s="24"/>
      <c r="I17" s="31">
        <v>3536</v>
      </c>
      <c r="J17" s="32">
        <v>2880</v>
      </c>
      <c r="K17" s="32">
        <v>31</v>
      </c>
      <c r="L17" s="32">
        <v>176</v>
      </c>
      <c r="M17" s="32" t="s">
        <v>135</v>
      </c>
      <c r="N17" s="32">
        <v>1003</v>
      </c>
      <c r="O17" s="32" t="s">
        <v>135</v>
      </c>
      <c r="P17" s="32" t="s">
        <v>135</v>
      </c>
      <c r="Q17" s="33">
        <v>69</v>
      </c>
      <c r="R17" s="15">
        <v>7711</v>
      </c>
      <c r="S17" s="24"/>
      <c r="T17" s="31">
        <v>3476</v>
      </c>
      <c r="U17" s="32">
        <v>4235</v>
      </c>
      <c r="V17" s="32">
        <v>0</v>
      </c>
      <c r="W17" s="32">
        <v>0</v>
      </c>
      <c r="X17" s="32">
        <v>0</v>
      </c>
      <c r="Y17" s="33">
        <v>0</v>
      </c>
      <c r="Z17" s="15">
        <v>7711</v>
      </c>
      <c r="AA17" s="1"/>
    </row>
    <row r="18" spans="1:27" ht="38.25" thickBot="1" x14ac:dyDescent="0.35">
      <c r="A18" s="3" t="s">
        <v>78</v>
      </c>
      <c r="B18" s="27" t="s">
        <v>128</v>
      </c>
      <c r="C18" s="34">
        <v>6308</v>
      </c>
      <c r="D18" s="35">
        <v>56274</v>
      </c>
      <c r="E18" s="35">
        <v>198</v>
      </c>
      <c r="F18" s="36">
        <v>199</v>
      </c>
      <c r="G18" s="15">
        <v>62979</v>
      </c>
      <c r="H18" s="26"/>
      <c r="I18" s="34">
        <v>35933</v>
      </c>
      <c r="J18" s="35">
        <v>17775</v>
      </c>
      <c r="K18" s="35">
        <v>240</v>
      </c>
      <c r="L18" s="35">
        <v>1990</v>
      </c>
      <c r="M18" s="35" t="s">
        <v>135</v>
      </c>
      <c r="N18" s="35">
        <v>6608</v>
      </c>
      <c r="O18" s="35" t="s">
        <v>135</v>
      </c>
      <c r="P18" s="35">
        <v>114</v>
      </c>
      <c r="Q18" s="36">
        <v>231</v>
      </c>
      <c r="R18" s="15">
        <v>62979</v>
      </c>
      <c r="S18" s="24"/>
      <c r="T18" s="34" t="s">
        <v>135</v>
      </c>
      <c r="U18" s="35">
        <v>35654</v>
      </c>
      <c r="V18" s="35">
        <v>0</v>
      </c>
      <c r="W18" s="35">
        <v>0</v>
      </c>
      <c r="X18" s="35">
        <v>0</v>
      </c>
      <c r="Y18" s="36" t="s">
        <v>135</v>
      </c>
      <c r="Z18" s="15">
        <v>62979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outlinePr summaryBelow="0" summaryRight="0"/>
  </sheetPr>
  <dimension ref="A2:F31"/>
  <sheetViews>
    <sheetView tabSelected="1" workbookViewId="0">
      <selection activeCell="E28" sqref="E28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BWMC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210043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2024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9" t="s">
        <v>129</v>
      </c>
      <c r="C16" s="29" t="s">
        <v>130</v>
      </c>
      <c r="D16" s="29" t="s">
        <v>131</v>
      </c>
      <c r="E16" s="29" t="s">
        <v>132</v>
      </c>
    </row>
    <row r="17" spans="1:5" ht="15" customHeight="1" x14ac:dyDescent="0.3">
      <c r="A17" s="3" t="s">
        <v>81</v>
      </c>
      <c r="B17" s="1">
        <v>21061</v>
      </c>
      <c r="C17" s="4">
        <v>0</v>
      </c>
      <c r="D17" s="4">
        <v>1514</v>
      </c>
      <c r="E17" s="4">
        <v>10191</v>
      </c>
    </row>
    <row r="18" spans="1:5" ht="18.75" x14ac:dyDescent="0.3">
      <c r="B18" s="1">
        <v>21122</v>
      </c>
      <c r="C18" s="4">
        <v>0</v>
      </c>
      <c r="D18" s="4">
        <v>1045</v>
      </c>
      <c r="E18" s="4">
        <v>8986</v>
      </c>
    </row>
    <row r="19" spans="1:5" ht="18.75" x14ac:dyDescent="0.3">
      <c r="B19" s="1">
        <v>21060</v>
      </c>
      <c r="C19" s="4">
        <v>0</v>
      </c>
      <c r="D19" s="4">
        <v>911</v>
      </c>
      <c r="E19" s="4">
        <v>6528</v>
      </c>
    </row>
    <row r="20" spans="1:5" ht="18.75" x14ac:dyDescent="0.3">
      <c r="B20" s="1">
        <v>21144</v>
      </c>
      <c r="C20" s="4">
        <v>0</v>
      </c>
      <c r="D20" s="4">
        <v>595</v>
      </c>
      <c r="E20" s="4">
        <v>4879</v>
      </c>
    </row>
    <row r="21" spans="1:5" ht="18.75" x14ac:dyDescent="0.3">
      <c r="B21" s="1">
        <v>21225</v>
      </c>
      <c r="C21" s="4">
        <v>0</v>
      </c>
      <c r="D21" s="4">
        <v>325</v>
      </c>
      <c r="E21" s="4">
        <v>2346</v>
      </c>
    </row>
    <row r="22" spans="1:5" ht="18.75" x14ac:dyDescent="0.3">
      <c r="B22" s="1"/>
      <c r="C22" s="1"/>
      <c r="D22" s="1"/>
      <c r="E22" s="1"/>
    </row>
    <row r="23" spans="1:5" ht="18.75" x14ac:dyDescent="0.3">
      <c r="B23" s="1"/>
      <c r="C23" s="1"/>
      <c r="D23" s="1"/>
      <c r="E23" s="1"/>
    </row>
    <row r="24" spans="1:5" ht="18.75" x14ac:dyDescent="0.3">
      <c r="B24" s="1"/>
      <c r="C24" s="1"/>
      <c r="D24" s="1"/>
      <c r="E24" s="1"/>
    </row>
    <row r="25" spans="1:5" ht="18.75" x14ac:dyDescent="0.3">
      <c r="B25" s="1"/>
      <c r="C25" s="1"/>
      <c r="D25" s="1"/>
      <c r="E25" s="1"/>
    </row>
    <row r="26" spans="1:5" ht="18.75" x14ac:dyDescent="0.3">
      <c r="B26" s="1"/>
      <c r="C26" s="1"/>
      <c r="D26" s="1"/>
      <c r="E26" s="1"/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  <row r="31" spans="1:5" ht="15" customHeight="1" x14ac:dyDescent="0.3">
      <c r="B31" s="1"/>
      <c r="C31" s="1"/>
      <c r="D31" s="1"/>
      <c r="E31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2025-04-07T18:32:11Z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