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metrix.local\files\sas\hscrc\cmproc\findata\docs\dsr\"/>
    </mc:Choice>
  </mc:AlternateContent>
  <xr:revisionPtr revIDLastSave="0" documentId="13_ncr:1_{594539A3-6AC9-445F-9526-1B24114B55C6}" xr6:coauthVersionLast="47" xr6:coauthVersionMax="47" xr10:uidLastSave="{00000000-0000-0000-0000-000000000000}"/>
  <bookViews>
    <workbookView xWindow="-120" yWindow="-120" windowWidth="29040" windowHeight="15840" xr2:uid="{72EEBF69-EB57-4E66-B79C-A0A86CDB5BC1}"/>
  </bookViews>
  <sheets>
    <sheet name="Instructions" sheetId="5" r:id="rId1"/>
    <sheet name="Metadata" sheetId="8" r:id="rId2"/>
    <sheet name="FSB" sheetId="12" r:id="rId3"/>
    <sheet name="FSBDataValidation" sheetId="10" r:id="rId4"/>
  </sheets>
  <definedNames>
    <definedName name="_xlnm._FilterDatabase" localSheetId="3" hidden="1">FSBDataValidation!$A$1:$F$21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2" l="1"/>
  <c r="B19" i="10"/>
  <c r="B20" i="10"/>
  <c r="B21" i="10"/>
  <c r="B14" i="10"/>
  <c r="B15" i="10"/>
  <c r="B16" i="10"/>
  <c r="B17" i="10"/>
  <c r="B18" i="10"/>
  <c r="B3" i="10"/>
  <c r="B4" i="10"/>
  <c r="B5" i="10"/>
  <c r="B6" i="10"/>
  <c r="B7" i="10"/>
  <c r="B8" i="10"/>
  <c r="B9" i="10"/>
  <c r="B10" i="10"/>
  <c r="B11" i="10"/>
  <c r="B12" i="10"/>
  <c r="B13" i="10"/>
  <c r="B2" i="10"/>
  <c r="C18" i="12"/>
  <c r="C19" i="12" s="1"/>
  <c r="C21" i="12" s="1"/>
  <c r="C11" i="12"/>
  <c r="C5" i="12"/>
  <c r="C8" i="12" s="1"/>
  <c r="C14" i="12" s="1"/>
</calcChain>
</file>

<file path=xl/sharedStrings.xml><?xml version="1.0" encoding="utf-8"?>
<sst xmlns="http://schemas.openxmlformats.org/spreadsheetml/2006/main" count="184" uniqueCount="101">
  <si>
    <t>4. Submission Timelines:</t>
  </si>
  <si>
    <t>Code</t>
  </si>
  <si>
    <t>report_date</t>
  </si>
  <si>
    <t>3. Contents of the Excel file. </t>
  </si>
  <si>
    <t>hospital_id</t>
  </si>
  <si>
    <t>provider_name</t>
  </si>
  <si>
    <t>Cell</t>
  </si>
  <si>
    <t>Description</t>
  </si>
  <si>
    <t>Required?</t>
  </si>
  <si>
    <t>Input?</t>
  </si>
  <si>
    <t>C2</t>
  </si>
  <si>
    <t>C3</t>
  </si>
  <si>
    <t>C4</t>
  </si>
  <si>
    <t>C5</t>
  </si>
  <si>
    <t>C6</t>
  </si>
  <si>
    <t>C7</t>
  </si>
  <si>
    <t>C8</t>
  </si>
  <si>
    <t>C9</t>
  </si>
  <si>
    <t>C10</t>
  </si>
  <si>
    <t>C11</t>
  </si>
  <si>
    <t>C12</t>
  </si>
  <si>
    <t>C13</t>
  </si>
  <si>
    <t>C14</t>
  </si>
  <si>
    <t>C15</t>
  </si>
  <si>
    <t>C16</t>
  </si>
  <si>
    <t>C17</t>
  </si>
  <si>
    <t>C18</t>
  </si>
  <si>
    <t>C19</t>
  </si>
  <si>
    <t>C20</t>
  </si>
  <si>
    <t>C21</t>
  </si>
  <si>
    <t>Yes</t>
  </si>
  <si>
    <t>Manual</t>
  </si>
  <si>
    <t>Computed</t>
  </si>
  <si>
    <t>Format</t>
  </si>
  <si>
    <t>Validation</t>
  </si>
  <si>
    <t>Whole Numbers</t>
  </si>
  <si>
    <t>2. Name convention of the file: hMetrix is not insisting on any particular naming convention for the FSB file</t>
  </si>
  <si>
    <t>Balance Sheet Data</t>
  </si>
  <si>
    <t>Value</t>
  </si>
  <si>
    <t>AA</t>
  </si>
  <si>
    <t>Cash &amp; Investments</t>
  </si>
  <si>
    <t>BB</t>
  </si>
  <si>
    <t>Accounts Receivable</t>
  </si>
  <si>
    <t>CC</t>
  </si>
  <si>
    <t>DD</t>
  </si>
  <si>
    <t>Net Accounts Receivable (BB-CC)</t>
  </si>
  <si>
    <t>EE</t>
  </si>
  <si>
    <t>Inventories</t>
  </si>
  <si>
    <t>FF</t>
  </si>
  <si>
    <t>Prepaid Expenses &amp; Other Current Assets</t>
  </si>
  <si>
    <t>GG</t>
  </si>
  <si>
    <t>Total Current Assets (AA+DD+EE+FF)</t>
  </si>
  <si>
    <t>HH</t>
  </si>
  <si>
    <t>Property, Plant &amp; Equipment</t>
  </si>
  <si>
    <t>II</t>
  </si>
  <si>
    <t>Accumulated Depreciation &amp; Amortization</t>
  </si>
  <si>
    <t>JJ</t>
  </si>
  <si>
    <t>Net Property, Plant &amp; Equipment (HH-II)</t>
  </si>
  <si>
    <t>KK</t>
  </si>
  <si>
    <t>Other Long Term Assets</t>
  </si>
  <si>
    <t>LL</t>
  </si>
  <si>
    <t>Total Long Term Assets (JJ+KK)</t>
  </si>
  <si>
    <t>MM</t>
  </si>
  <si>
    <t>Total Assets (GG+LL)</t>
  </si>
  <si>
    <t>NN</t>
  </si>
  <si>
    <t>Total Current Liabilities</t>
  </si>
  <si>
    <t>OO</t>
  </si>
  <si>
    <t>Long Term Debts</t>
  </si>
  <si>
    <t>PP</t>
  </si>
  <si>
    <t>Other Long Term Liabilities</t>
  </si>
  <si>
    <t>QQ</t>
  </si>
  <si>
    <t>Total Long Term Liabilities (OO+PP)</t>
  </si>
  <si>
    <t>RR</t>
  </si>
  <si>
    <t>Total Liabilities (NN+QQ)</t>
  </si>
  <si>
    <t>SS</t>
  </si>
  <si>
    <t>Fund Balance</t>
  </si>
  <si>
    <t>TT</t>
  </si>
  <si>
    <t>Total Liabilities &amp; Fund Balance (RR+SS,TT=MM)</t>
  </si>
  <si>
    <t>Notes</t>
  </si>
  <si>
    <t>Allowance for Doubtful Accounts</t>
  </si>
  <si>
    <t>If value is not provided; 0 will be auto populated in the data saved in the system</t>
  </si>
  <si>
    <t>1. Purpose of the file: Schedule FSB is provided to enable each hospital to report certain unaudited financial data in a uniform and consistent format. In this way, the Commission may readily monitor the financial condition of each hospital under its jurisdiction.</t>
  </si>
  <si>
    <t>1. The file should be in xls or xlsx format</t>
  </si>
  <si>
    <t>2. The file should contain two tab:</t>
  </si>
  <si>
    <t>1. The first row in this tab should contain the variable name as outlined in metadata tab of this work book</t>
  </si>
  <si>
    <t>2. Cell A2 on the metadata tab must contain the 6 digit hospital ID of the hospital for which data is being submitted</t>
  </si>
  <si>
    <t>3. Cell B2 on the metadata tab must contain the report date in mm/dd/yyyy format. The value must be set to the first of the month for which data is being submitted</t>
  </si>
  <si>
    <t>4. Failure to comply with the above requirements will result in the file being rejected by the hMetrix data processing platform </t>
  </si>
  <si>
    <t>3. Another tab named ‘FSB’ with the structure outlined in FSB tab of this work book</t>
  </si>
  <si>
    <t>1. The headers (row1) in this tab should follow the structure outlined in FSB tab of this work book</t>
  </si>
  <si>
    <t>2. The codes/values in Columns A and B must adhere to the values outlined in FSB tab of this work book</t>
  </si>
  <si>
    <t>3. Data must be provided in the cells highlighted in yellow and should be numeric and whole numbers. All other cells are locked and data input will not be allowed. </t>
  </si>
  <si>
    <t>4. In cases hospitals use self generated excel workbooks and populate data in the cells marked as white in the FSB tab; the data processing platform will not read in data from those cells.</t>
  </si>
  <si>
    <t>5. Hospitals are expected to populate rounded values in the yellow cells of the FSB data template. In cases when hospitals provide decimal points in the data, the data processing platform will ignore the part of the data after the decimal point</t>
  </si>
  <si>
    <t xml:space="preserve">6. Please refer to section 500 (Reporting Instructions) of the Accounting Budget Manual https://hscrc.maryland.gov/documents/Hospitals/Compliance/AccountingBudgetManual/2013/SECTION-500-FINAL-08-01-13.pdf  for detailed descriptions the definition of these data fields. </t>
  </si>
  <si>
    <t>7. Please refer to the FSBDataValidation tab for cell level data validation rules</t>
  </si>
  <si>
    <t xml:space="preserve">Error: Invalid (not numeric)
Warning: If decimal values are present 
Warning: If value is missing. </t>
  </si>
  <si>
    <t xml:space="preserve">Error: Invalid (not numeric)
Error: If value is not equal the result of the sum in the description of the field.
Warning: If decimal values are present 
Warning: If value is missing. </t>
  </si>
  <si>
    <t xml:space="preserve">Error: Invalid (not numeric)
Error: If value is not equal the result of the sum in the description of the field.
Error: If Total Liabilities &amp; Fund Balance is not equal to Total Assets 
Warning: If decimal values are present 
Warning: If value is missing. </t>
  </si>
  <si>
    <t xml:space="preserve">Error: Invalid (not numeric)
Error: If value is not equal the result of the sum in the description of the field.
Error: If Total Liabilities &amp; Fund Balance is not equal to Total Assets 
Warning: If decimal values are present 
Warning: If value is missing. 
</t>
  </si>
  <si>
    <t>1. Hospitals are required to submit the FSB data for a quarter within 30 days of the end of the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</si>
</sst>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General\)"/>
  </numFmts>
  <fonts count="8" x14ac:knownFonts="1">
    <font>
      <sz val="11"/>
      <color theme="1"/>
      <name val="Aptos Narrow"/>
      <family val="2"/>
      <scheme val="minor"/>
    </font>
    <font>
      <sz val="11"/>
      <color rgb="FF000000"/>
      <name val="Arial"/>
      <family val="2"/>
    </font>
    <font>
      <b/>
      <sz val="11"/>
      <color rgb="FF000000"/>
      <name val="Arial"/>
      <family val="2"/>
    </font>
    <font>
      <sz val="11"/>
      <color theme="1"/>
      <name val="Aptos Narrow"/>
      <family val="2"/>
      <scheme val="minor"/>
    </font>
    <font>
      <sz val="11"/>
      <color theme="1" tint="0.499984740745262"/>
      <name val="Aptos Narrow"/>
      <family val="2"/>
      <scheme val="minor"/>
    </font>
    <font>
      <sz val="8"/>
      <name val="Aptos Narrow"/>
      <family val="2"/>
      <scheme val="minor"/>
    </font>
    <font>
      <b/>
      <sz val="11"/>
      <color rgb="FF000000"/>
      <name val="Times New Roman"/>
      <family val="1"/>
    </font>
    <font>
      <sz val="11"/>
      <color rgb="FF000000"/>
      <name val="Times New Roman"/>
      <family val="1"/>
    </font>
  </fonts>
  <fills count="4">
    <fill>
      <patternFill patternType="none"/>
    </fill>
    <fill>
      <patternFill patternType="gray125"/>
    </fill>
    <fill>
      <patternFill patternType="solid">
        <fgColor rgb="FFE4F1F5"/>
        <bgColor rgb="FFE4F1F5"/>
      </patternFill>
    </fill>
    <fill>
      <patternFill patternType="solid">
        <fgColor rgb="FFFFFF0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6">
    <xf numFmtId="0" fontId="0" fillId="0" borderId="0" xfId="0"/>
    <xf numFmtId="0" fontId="0" fillId="0" borderId="1" xfId="0" applyBorder="1"/>
    <xf numFmtId="0" fontId="2"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4" fillId="0" borderId="0" xfId="0" applyFont="1"/>
    <xf numFmtId="0" fontId="1" fillId="0" borderId="0" xfId="0" applyFont="1" applyAlignment="1">
      <alignment horizontal="left" vertical="center" indent="4"/>
    </xf>
    <xf numFmtId="14" fontId="0" fillId="0" borderId="1" xfId="0" applyNumberFormat="1" applyBorder="1"/>
    <xf numFmtId="0" fontId="6" fillId="2" borderId="1" xfId="0" applyFont="1" applyFill="1" applyBorder="1" applyAlignment="1">
      <alignment horizontal="left" vertical="center" wrapText="1"/>
    </xf>
    <xf numFmtId="0" fontId="7" fillId="0" borderId="1" xfId="0" applyFont="1" applyBorder="1" applyAlignment="1">
      <alignment horizontal="left" vertical="center" wrapText="1"/>
    </xf>
    <xf numFmtId="164" fontId="7" fillId="3" borderId="1" xfId="0" applyNumberFormat="1" applyFont="1" applyFill="1" applyBorder="1" applyAlignment="1" applyProtection="1">
      <alignment horizontal="right" vertical="center" wrapText="1"/>
      <protection locked="0"/>
    </xf>
    <xf numFmtId="164" fontId="7" fillId="0" borderId="1" xfId="0" applyNumberFormat="1" applyFont="1" applyBorder="1" applyAlignment="1">
      <alignment horizontal="right" vertical="center"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1" xfId="0" applyBorder="1" applyAlignment="1">
      <alignment vertical="top" wrapText="1"/>
    </xf>
  </cellXfs>
  <cellStyles count="2">
    <cellStyle name="Normal" xfId="0" builtinId="0"/>
    <cellStyle name="Normal 2" xfId="1" xr:uid="{202B4056-DD00-472D-85A0-FB52AA4F2C81}"/>
  </cellStyles>
  <dxfs count="6">
    <dxf>
      <font>
        <sz val="11"/>
        <color rgb="FFFF0000"/>
        <name val="Times New Roman"/>
      </font>
    </dxf>
    <dxf>
      <font>
        <sz val="11"/>
        <color rgb="FFFF0000"/>
        <name val="Times New Roman"/>
      </font>
    </dxf>
    <dxf>
      <font>
        <sz val="11"/>
        <color rgb="FFFF0000"/>
        <name val="Times New Roman"/>
      </font>
    </dxf>
    <dxf>
      <font>
        <sz val="11"/>
        <color rgb="FFFF0000"/>
        <name val="Times New Roman"/>
      </font>
    </dxf>
    <dxf>
      <font>
        <sz val="11"/>
        <color rgb="FFFF0000"/>
        <name val="Times New Roman"/>
      </font>
    </dxf>
    <dxf>
      <font>
        <sz val="11"/>
        <color rgb="FFFF0000"/>
        <name val="Times New Roman"/>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521B-890C-44D6-8468-A636C8DE35BA}">
  <dimension ref="A1:H23"/>
  <sheetViews>
    <sheetView showGridLines="0" tabSelected="1" workbookViewId="0">
      <selection activeCell="A20" sqref="A20"/>
    </sheetView>
  </sheetViews>
  <sheetFormatPr defaultRowHeight="15" x14ac:dyDescent="0.25"/>
  <sheetData>
    <row r="1" spans="1:8" x14ac:dyDescent="0.25">
      <c r="A1" s="2" t="s">
        <v>81</v>
      </c>
    </row>
    <row r="2" spans="1:8" x14ac:dyDescent="0.25">
      <c r="A2" s="2" t="s">
        <v>36</v>
      </c>
    </row>
    <row r="3" spans="1:8" x14ac:dyDescent="0.25">
      <c r="A3" s="2" t="s">
        <v>3</v>
      </c>
      <c r="B3" s="5"/>
      <c r="C3" s="5"/>
      <c r="D3" s="5"/>
      <c r="E3" s="5"/>
      <c r="F3" s="5"/>
      <c r="G3" s="5"/>
      <c r="H3" s="5"/>
    </row>
    <row r="4" spans="1:8" x14ac:dyDescent="0.25">
      <c r="A4" s="3" t="s">
        <v>82</v>
      </c>
      <c r="B4" s="5"/>
      <c r="C4" s="5"/>
      <c r="D4" s="5"/>
      <c r="E4" s="5"/>
      <c r="F4" s="5"/>
      <c r="G4" s="5"/>
      <c r="H4" s="5"/>
    </row>
    <row r="5" spans="1:8" x14ac:dyDescent="0.25">
      <c r="A5" s="3" t="s">
        <v>83</v>
      </c>
      <c r="B5" s="5"/>
      <c r="C5" s="5"/>
      <c r="D5" s="5"/>
      <c r="E5" s="5"/>
      <c r="F5" s="5"/>
      <c r="G5" s="5"/>
      <c r="H5" s="5"/>
    </row>
    <row r="6" spans="1:8" x14ac:dyDescent="0.25">
      <c r="A6" s="6" t="s">
        <v>84</v>
      </c>
    </row>
    <row r="7" spans="1:8" x14ac:dyDescent="0.25">
      <c r="A7" s="6" t="s">
        <v>85</v>
      </c>
    </row>
    <row r="8" spans="1:8" x14ac:dyDescent="0.25">
      <c r="A8" s="6" t="s">
        <v>86</v>
      </c>
    </row>
    <row r="9" spans="1:8" x14ac:dyDescent="0.25">
      <c r="A9" s="6" t="s">
        <v>87</v>
      </c>
    </row>
    <row r="10" spans="1:8" x14ac:dyDescent="0.25">
      <c r="A10" s="4" t="s">
        <v>88</v>
      </c>
    </row>
    <row r="11" spans="1:8" x14ac:dyDescent="0.25">
      <c r="A11" s="6" t="s">
        <v>89</v>
      </c>
    </row>
    <row r="12" spans="1:8" x14ac:dyDescent="0.25">
      <c r="A12" s="6" t="s">
        <v>90</v>
      </c>
    </row>
    <row r="13" spans="1:8" x14ac:dyDescent="0.25">
      <c r="A13" s="6" t="s">
        <v>91</v>
      </c>
    </row>
    <row r="14" spans="1:8" x14ac:dyDescent="0.25">
      <c r="A14" s="6" t="s">
        <v>92</v>
      </c>
    </row>
    <row r="15" spans="1:8" x14ac:dyDescent="0.25">
      <c r="A15" s="6" t="s">
        <v>93</v>
      </c>
    </row>
    <row r="16" spans="1:8" x14ac:dyDescent="0.25">
      <c r="A16" s="6" t="s">
        <v>94</v>
      </c>
    </row>
    <row r="17" spans="1:1" x14ac:dyDescent="0.25">
      <c r="A17" s="6" t="s">
        <v>95</v>
      </c>
    </row>
    <row r="18" spans="1:1" x14ac:dyDescent="0.25">
      <c r="A18" s="2" t="s">
        <v>0</v>
      </c>
    </row>
    <row r="19" spans="1:1" x14ac:dyDescent="0.25">
      <c r="A19" s="3" t="s">
        <v>100</v>
      </c>
    </row>
    <row r="20" spans="1:1" x14ac:dyDescent="0.25">
      <c r="A20" s="3"/>
    </row>
    <row r="21" spans="1:1" x14ac:dyDescent="0.25">
      <c r="A21" s="3"/>
    </row>
    <row r="22" spans="1:1" x14ac:dyDescent="0.25">
      <c r="A22" s="3"/>
    </row>
    <row r="23" spans="1:1" x14ac:dyDescent="0.25">
      <c r="A23"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7F28-D596-448E-A2B8-9BF512D7CC07}">
  <dimension ref="A1:C2"/>
  <sheetViews>
    <sheetView workbookViewId="0">
      <selection activeCell="C2" sqref="C2"/>
    </sheetView>
  </sheetViews>
  <sheetFormatPr defaultRowHeight="15" x14ac:dyDescent="0.25"/>
  <cols>
    <col min="1" max="1" width="10.85546875" bestFit="1" customWidth="1"/>
    <col min="2" max="2" width="11" bestFit="1" customWidth="1"/>
    <col min="3" max="3" width="14.28515625" bestFit="1" customWidth="1"/>
  </cols>
  <sheetData>
    <row r="1" spans="1:3" x14ac:dyDescent="0.25">
      <c r="A1" s="1" t="s">
        <v>4</v>
      </c>
      <c r="B1" s="1" t="s">
        <v>2</v>
      </c>
      <c r="C1" s="1" t="s">
        <v>5</v>
      </c>
    </row>
    <row r="2" spans="1:3" x14ac:dyDescent="0.25">
      <c r="A2" s="1"/>
      <c r="B2" s="7"/>
      <c r="C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A15C-0BB8-4D9A-BC3C-A46CC9956208}">
  <dimension ref="A1:C21"/>
  <sheetViews>
    <sheetView workbookViewId="0">
      <selection activeCell="C10" sqref="C10"/>
    </sheetView>
  </sheetViews>
  <sheetFormatPr defaultRowHeight="15" x14ac:dyDescent="0.25"/>
  <cols>
    <col min="1" max="1" width="8" customWidth="1"/>
    <col min="2" max="2" width="71.28515625" customWidth="1"/>
  </cols>
  <sheetData>
    <row r="1" spans="1:3" x14ac:dyDescent="0.25">
      <c r="A1" s="8" t="s">
        <v>1</v>
      </c>
      <c r="B1" s="8" t="s">
        <v>37</v>
      </c>
      <c r="C1" s="8" t="s">
        <v>38</v>
      </c>
    </row>
    <row r="2" spans="1:3" x14ac:dyDescent="0.25">
      <c r="A2" s="9" t="s">
        <v>39</v>
      </c>
      <c r="B2" s="9" t="s">
        <v>40</v>
      </c>
      <c r="C2" s="10"/>
    </row>
    <row r="3" spans="1:3" x14ac:dyDescent="0.25">
      <c r="A3" s="9" t="s">
        <v>41</v>
      </c>
      <c r="B3" s="9" t="s">
        <v>42</v>
      </c>
      <c r="C3" s="10"/>
    </row>
    <row r="4" spans="1:3" x14ac:dyDescent="0.25">
      <c r="A4" s="9" t="s">
        <v>43</v>
      </c>
      <c r="B4" s="9" t="s">
        <v>79</v>
      </c>
      <c r="C4" s="10"/>
    </row>
    <row r="5" spans="1:3" x14ac:dyDescent="0.25">
      <c r="A5" s="9" t="s">
        <v>44</v>
      </c>
      <c r="B5" s="9" t="s">
        <v>45</v>
      </c>
      <c r="C5" s="11">
        <f>C3-C4</f>
        <v>0</v>
      </c>
    </row>
    <row r="6" spans="1:3" x14ac:dyDescent="0.25">
      <c r="A6" s="9" t="s">
        <v>46</v>
      </c>
      <c r="B6" s="9" t="s">
        <v>47</v>
      </c>
      <c r="C6" s="10"/>
    </row>
    <row r="7" spans="1:3" x14ac:dyDescent="0.25">
      <c r="A7" s="9" t="s">
        <v>48</v>
      </c>
      <c r="B7" s="9" t="s">
        <v>49</v>
      </c>
      <c r="C7" s="10"/>
    </row>
    <row r="8" spans="1:3" x14ac:dyDescent="0.25">
      <c r="A8" s="9" t="s">
        <v>50</v>
      </c>
      <c r="B8" s="9" t="s">
        <v>51</v>
      </c>
      <c r="C8" s="11">
        <f>C2+C5+C6+C7</f>
        <v>0</v>
      </c>
    </row>
    <row r="9" spans="1:3" x14ac:dyDescent="0.25">
      <c r="A9" s="9" t="s">
        <v>52</v>
      </c>
      <c r="B9" s="9" t="s">
        <v>53</v>
      </c>
      <c r="C9" s="10"/>
    </row>
    <row r="10" spans="1:3" x14ac:dyDescent="0.25">
      <c r="A10" s="9" t="s">
        <v>54</v>
      </c>
      <c r="B10" s="9" t="s">
        <v>55</v>
      </c>
      <c r="C10" s="10"/>
    </row>
    <row r="11" spans="1:3" x14ac:dyDescent="0.25">
      <c r="A11" s="9" t="s">
        <v>56</v>
      </c>
      <c r="B11" s="9" t="s">
        <v>57</v>
      </c>
      <c r="C11" s="11">
        <f>C9-C10</f>
        <v>0</v>
      </c>
    </row>
    <row r="12" spans="1:3" x14ac:dyDescent="0.25">
      <c r="A12" s="9" t="s">
        <v>58</v>
      </c>
      <c r="B12" s="9" t="s">
        <v>59</v>
      </c>
      <c r="C12" s="10"/>
    </row>
    <row r="13" spans="1:3" x14ac:dyDescent="0.25">
      <c r="A13" s="9" t="s">
        <v>60</v>
      </c>
      <c r="B13" s="9" t="s">
        <v>61</v>
      </c>
      <c r="C13" s="11">
        <f>C11+C12</f>
        <v>0</v>
      </c>
    </row>
    <row r="14" spans="1:3" x14ac:dyDescent="0.25">
      <c r="A14" s="9" t="s">
        <v>62</v>
      </c>
      <c r="B14" s="9" t="s">
        <v>63</v>
      </c>
      <c r="C14" s="11">
        <f>C8+C13</f>
        <v>0</v>
      </c>
    </row>
    <row r="15" spans="1:3" x14ac:dyDescent="0.25">
      <c r="A15" s="9" t="s">
        <v>64</v>
      </c>
      <c r="B15" s="9" t="s">
        <v>65</v>
      </c>
      <c r="C15" s="10"/>
    </row>
    <row r="16" spans="1:3" x14ac:dyDescent="0.25">
      <c r="A16" s="9" t="s">
        <v>66</v>
      </c>
      <c r="B16" s="9" t="s">
        <v>67</v>
      </c>
      <c r="C16" s="10"/>
    </row>
    <row r="17" spans="1:3" x14ac:dyDescent="0.25">
      <c r="A17" s="9" t="s">
        <v>68</v>
      </c>
      <c r="B17" s="9" t="s">
        <v>69</v>
      </c>
      <c r="C17" s="10"/>
    </row>
    <row r="18" spans="1:3" x14ac:dyDescent="0.25">
      <c r="A18" s="9" t="s">
        <v>70</v>
      </c>
      <c r="B18" s="9" t="s">
        <v>71</v>
      </c>
      <c r="C18" s="11">
        <f>C16+C17</f>
        <v>0</v>
      </c>
    </row>
    <row r="19" spans="1:3" x14ac:dyDescent="0.25">
      <c r="A19" s="9" t="s">
        <v>72</v>
      </c>
      <c r="B19" s="9" t="s">
        <v>73</v>
      </c>
      <c r="C19" s="11">
        <f>C15+C18</f>
        <v>0</v>
      </c>
    </row>
    <row r="20" spans="1:3" x14ac:dyDescent="0.25">
      <c r="A20" s="9" t="s">
        <v>74</v>
      </c>
      <c r="B20" s="9" t="s">
        <v>75</v>
      </c>
      <c r="C20" s="10"/>
    </row>
    <row r="21" spans="1:3" x14ac:dyDescent="0.25">
      <c r="A21" s="9" t="s">
        <v>76</v>
      </c>
      <c r="B21" s="9" t="s">
        <v>77</v>
      </c>
      <c r="C21" s="11">
        <f>C19+C20</f>
        <v>0</v>
      </c>
    </row>
  </sheetData>
  <conditionalFormatting sqref="C2:C4">
    <cfRule type="expression" dxfId="5" priority="1">
      <formula>MOD(C2, 1)</formula>
    </cfRule>
  </conditionalFormatting>
  <conditionalFormatting sqref="C6:C7">
    <cfRule type="expression" dxfId="4" priority="2">
      <formula>MOD(C6, 1)</formula>
    </cfRule>
  </conditionalFormatting>
  <conditionalFormatting sqref="C9:C10">
    <cfRule type="expression" dxfId="3" priority="3">
      <formula>MOD(C9, 1)</formula>
    </cfRule>
  </conditionalFormatting>
  <conditionalFormatting sqref="C12">
    <cfRule type="expression" dxfId="2" priority="4">
      <formula>MOD(C12, 1)</formula>
    </cfRule>
  </conditionalFormatting>
  <conditionalFormatting sqref="C15:C17">
    <cfRule type="expression" dxfId="1" priority="5">
      <formula>MOD(C15, 1)</formula>
    </cfRule>
  </conditionalFormatting>
  <conditionalFormatting sqref="C20">
    <cfRule type="expression" dxfId="0" priority="6">
      <formula>MOD(C20, 1)</formula>
    </cfRule>
  </conditionalFormatting>
  <dataValidations count="1">
    <dataValidation type="decimal" allowBlank="1" showErrorMessage="1" errorTitle="Invalid entry" error="Error:Please add a valid numeric value" sqref="C20 C15:C17 C12 C9:C10 C6:C7 C2:C4" xr:uid="{FAB5500F-49EA-4330-957B-6A1FF44EEB84}"/>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5C97-2350-4DC3-A200-6DC8485C8D28}">
  <dimension ref="A1:G79"/>
  <sheetViews>
    <sheetView workbookViewId="0">
      <selection activeCell="F6" sqref="F6"/>
    </sheetView>
  </sheetViews>
  <sheetFormatPr defaultRowHeight="15" x14ac:dyDescent="0.25"/>
  <cols>
    <col min="1" max="1" width="9.140625" style="12"/>
    <col min="2" max="2" width="60.42578125" style="12" bestFit="1" customWidth="1"/>
    <col min="3" max="3" width="9.85546875" style="12" bestFit="1" customWidth="1"/>
    <col min="4" max="4" width="10" style="12" bestFit="1" customWidth="1"/>
    <col min="5" max="5" width="15.28515625" style="12" bestFit="1" customWidth="1"/>
    <col min="6" max="6" width="79.7109375" style="12" customWidth="1"/>
    <col min="7" max="7" width="71.5703125" bestFit="1" customWidth="1"/>
  </cols>
  <sheetData>
    <row r="1" spans="1:7" x14ac:dyDescent="0.25">
      <c r="A1" s="14" t="s">
        <v>6</v>
      </c>
      <c r="B1" s="14" t="s">
        <v>7</v>
      </c>
      <c r="C1" s="14" t="s">
        <v>8</v>
      </c>
      <c r="D1" s="14" t="s">
        <v>9</v>
      </c>
      <c r="E1" s="14" t="s">
        <v>33</v>
      </c>
      <c r="F1" s="14" t="s">
        <v>34</v>
      </c>
      <c r="G1" s="14" t="s">
        <v>78</v>
      </c>
    </row>
    <row r="2" spans="1:7" ht="45" x14ac:dyDescent="0.25">
      <c r="A2" s="14" t="s">
        <v>10</v>
      </c>
      <c r="B2" s="14" t="str">
        <f>_xlfn.CONCAT(FSB!B2)</f>
        <v>Cash &amp; Investments</v>
      </c>
      <c r="C2" s="14" t="s">
        <v>30</v>
      </c>
      <c r="D2" s="14" t="s">
        <v>31</v>
      </c>
      <c r="E2" s="14" t="s">
        <v>35</v>
      </c>
      <c r="F2" s="15" t="s">
        <v>96</v>
      </c>
      <c r="G2" s="1" t="s">
        <v>80</v>
      </c>
    </row>
    <row r="3" spans="1:7" ht="45" x14ac:dyDescent="0.25">
      <c r="A3" s="14" t="s">
        <v>11</v>
      </c>
      <c r="B3" s="14" t="str">
        <f>_xlfn.CONCAT(FSB!B3)</f>
        <v>Accounts Receivable</v>
      </c>
      <c r="C3" s="14" t="s">
        <v>30</v>
      </c>
      <c r="D3" s="14" t="s">
        <v>31</v>
      </c>
      <c r="E3" s="14" t="s">
        <v>35</v>
      </c>
      <c r="F3" s="15" t="s">
        <v>96</v>
      </c>
      <c r="G3" s="1" t="s">
        <v>80</v>
      </c>
    </row>
    <row r="4" spans="1:7" ht="45" x14ac:dyDescent="0.25">
      <c r="A4" s="14" t="s">
        <v>12</v>
      </c>
      <c r="B4" s="14" t="str">
        <f>_xlfn.CONCAT(FSB!B4)</f>
        <v>Allowance for Doubtful Accounts</v>
      </c>
      <c r="C4" s="14" t="s">
        <v>30</v>
      </c>
      <c r="D4" s="14" t="s">
        <v>31</v>
      </c>
      <c r="E4" s="14" t="s">
        <v>35</v>
      </c>
      <c r="F4" s="15" t="s">
        <v>96</v>
      </c>
      <c r="G4" s="1" t="s">
        <v>80</v>
      </c>
    </row>
    <row r="5" spans="1:7" ht="60" x14ac:dyDescent="0.25">
      <c r="A5" s="14" t="s">
        <v>13</v>
      </c>
      <c r="B5" s="14" t="str">
        <f>_xlfn.CONCAT(FSB!B5)</f>
        <v>Net Accounts Receivable (BB-CC)</v>
      </c>
      <c r="C5" s="14" t="s">
        <v>30</v>
      </c>
      <c r="D5" s="14" t="s">
        <v>32</v>
      </c>
      <c r="E5" s="14" t="s">
        <v>35</v>
      </c>
      <c r="F5" s="15" t="s">
        <v>97</v>
      </c>
      <c r="G5" s="1"/>
    </row>
    <row r="6" spans="1:7" ht="45" x14ac:dyDescent="0.25">
      <c r="A6" s="14" t="s">
        <v>14</v>
      </c>
      <c r="B6" s="14" t="str">
        <f>_xlfn.CONCAT(FSB!B6)</f>
        <v>Inventories</v>
      </c>
      <c r="C6" s="14" t="s">
        <v>30</v>
      </c>
      <c r="D6" s="14" t="s">
        <v>31</v>
      </c>
      <c r="E6" s="14" t="s">
        <v>35</v>
      </c>
      <c r="F6" s="15" t="s">
        <v>96</v>
      </c>
      <c r="G6" s="1" t="s">
        <v>80</v>
      </c>
    </row>
    <row r="7" spans="1:7" ht="45" x14ac:dyDescent="0.25">
      <c r="A7" s="14" t="s">
        <v>15</v>
      </c>
      <c r="B7" s="14" t="str">
        <f>_xlfn.CONCAT(FSB!B7)</f>
        <v>Prepaid Expenses &amp; Other Current Assets</v>
      </c>
      <c r="C7" s="14" t="s">
        <v>30</v>
      </c>
      <c r="D7" s="14" t="s">
        <v>31</v>
      </c>
      <c r="E7" s="14" t="s">
        <v>35</v>
      </c>
      <c r="F7" s="15" t="s">
        <v>96</v>
      </c>
      <c r="G7" s="1" t="s">
        <v>80</v>
      </c>
    </row>
    <row r="8" spans="1:7" ht="60" x14ac:dyDescent="0.25">
      <c r="A8" s="14" t="s">
        <v>16</v>
      </c>
      <c r="B8" s="14" t="str">
        <f>_xlfn.CONCAT(FSB!B8)</f>
        <v>Total Current Assets (AA+DD+EE+FF)</v>
      </c>
      <c r="C8" s="14" t="s">
        <v>30</v>
      </c>
      <c r="D8" s="14" t="s">
        <v>32</v>
      </c>
      <c r="E8" s="14" t="s">
        <v>35</v>
      </c>
      <c r="F8" s="15" t="s">
        <v>97</v>
      </c>
      <c r="G8" s="1"/>
    </row>
    <row r="9" spans="1:7" ht="45" x14ac:dyDescent="0.25">
      <c r="A9" s="14" t="s">
        <v>17</v>
      </c>
      <c r="B9" s="14" t="str">
        <f>_xlfn.CONCAT(FSB!B9)</f>
        <v>Property, Plant &amp; Equipment</v>
      </c>
      <c r="C9" s="14" t="s">
        <v>30</v>
      </c>
      <c r="D9" s="14" t="s">
        <v>31</v>
      </c>
      <c r="E9" s="14" t="s">
        <v>35</v>
      </c>
      <c r="F9" s="15" t="s">
        <v>96</v>
      </c>
      <c r="G9" s="1" t="s">
        <v>80</v>
      </c>
    </row>
    <row r="10" spans="1:7" ht="45" x14ac:dyDescent="0.25">
      <c r="A10" s="14" t="s">
        <v>18</v>
      </c>
      <c r="B10" s="14" t="str">
        <f>_xlfn.CONCAT(FSB!B10)</f>
        <v>Accumulated Depreciation &amp; Amortization</v>
      </c>
      <c r="C10" s="14" t="s">
        <v>30</v>
      </c>
      <c r="D10" s="14" t="s">
        <v>31</v>
      </c>
      <c r="E10" s="14" t="s">
        <v>35</v>
      </c>
      <c r="F10" s="15" t="s">
        <v>96</v>
      </c>
      <c r="G10" s="1" t="s">
        <v>80</v>
      </c>
    </row>
    <row r="11" spans="1:7" ht="60" x14ac:dyDescent="0.25">
      <c r="A11" s="14" t="s">
        <v>19</v>
      </c>
      <c r="B11" s="14" t="str">
        <f>_xlfn.CONCAT(FSB!B11)</f>
        <v>Net Property, Plant &amp; Equipment (HH-II)</v>
      </c>
      <c r="C11" s="14" t="s">
        <v>30</v>
      </c>
      <c r="D11" s="14" t="s">
        <v>32</v>
      </c>
      <c r="E11" s="14" t="s">
        <v>35</v>
      </c>
      <c r="F11" s="15" t="s">
        <v>97</v>
      </c>
      <c r="G11" s="1"/>
    </row>
    <row r="12" spans="1:7" ht="45" x14ac:dyDescent="0.25">
      <c r="A12" s="14" t="s">
        <v>20</v>
      </c>
      <c r="B12" s="14" t="str">
        <f>_xlfn.CONCAT(FSB!B12)</f>
        <v>Other Long Term Assets</v>
      </c>
      <c r="C12" s="14" t="s">
        <v>30</v>
      </c>
      <c r="D12" s="14" t="s">
        <v>31</v>
      </c>
      <c r="E12" s="14" t="s">
        <v>35</v>
      </c>
      <c r="F12" s="15" t="s">
        <v>96</v>
      </c>
      <c r="G12" s="1" t="s">
        <v>80</v>
      </c>
    </row>
    <row r="13" spans="1:7" ht="60" x14ac:dyDescent="0.25">
      <c r="A13" s="14" t="s">
        <v>21</v>
      </c>
      <c r="B13" s="14" t="str">
        <f>_xlfn.CONCAT(FSB!B13)</f>
        <v>Total Long Term Assets (JJ+KK)</v>
      </c>
      <c r="C13" s="14" t="s">
        <v>30</v>
      </c>
      <c r="D13" s="14" t="s">
        <v>32</v>
      </c>
      <c r="E13" s="14" t="s">
        <v>35</v>
      </c>
      <c r="F13" s="15" t="s">
        <v>97</v>
      </c>
      <c r="G13" s="1"/>
    </row>
    <row r="14" spans="1:7" ht="75" x14ac:dyDescent="0.25">
      <c r="A14" s="14" t="s">
        <v>22</v>
      </c>
      <c r="B14" s="14" t="str">
        <f>_xlfn.CONCAT(FSB!B14)</f>
        <v>Total Assets (GG+LL)</v>
      </c>
      <c r="C14" s="14" t="s">
        <v>30</v>
      </c>
      <c r="D14" s="14" t="s">
        <v>32</v>
      </c>
      <c r="E14" s="14" t="s">
        <v>35</v>
      </c>
      <c r="F14" s="15" t="s">
        <v>98</v>
      </c>
      <c r="G14" s="1"/>
    </row>
    <row r="15" spans="1:7" ht="45" x14ac:dyDescent="0.25">
      <c r="A15" s="14" t="s">
        <v>23</v>
      </c>
      <c r="B15" s="14" t="str">
        <f>_xlfn.CONCAT(FSB!B15)</f>
        <v>Total Current Liabilities</v>
      </c>
      <c r="C15" s="14" t="s">
        <v>30</v>
      </c>
      <c r="D15" s="14" t="s">
        <v>31</v>
      </c>
      <c r="E15" s="14" t="s">
        <v>35</v>
      </c>
      <c r="F15" s="15" t="s">
        <v>96</v>
      </c>
      <c r="G15" s="1" t="s">
        <v>80</v>
      </c>
    </row>
    <row r="16" spans="1:7" ht="45" x14ac:dyDescent="0.25">
      <c r="A16" s="14" t="s">
        <v>24</v>
      </c>
      <c r="B16" s="14" t="str">
        <f>_xlfn.CONCAT(FSB!B16)</f>
        <v>Long Term Debts</v>
      </c>
      <c r="C16" s="14" t="s">
        <v>30</v>
      </c>
      <c r="D16" s="14" t="s">
        <v>31</v>
      </c>
      <c r="E16" s="14" t="s">
        <v>35</v>
      </c>
      <c r="F16" s="15" t="s">
        <v>96</v>
      </c>
      <c r="G16" s="1" t="s">
        <v>80</v>
      </c>
    </row>
    <row r="17" spans="1:7" ht="45" x14ac:dyDescent="0.25">
      <c r="A17" s="14" t="s">
        <v>25</v>
      </c>
      <c r="B17" s="14" t="str">
        <f>_xlfn.CONCAT(FSB!B17)</f>
        <v>Other Long Term Liabilities</v>
      </c>
      <c r="C17" s="14" t="s">
        <v>30</v>
      </c>
      <c r="D17" s="14" t="s">
        <v>31</v>
      </c>
      <c r="E17" s="14" t="s">
        <v>35</v>
      </c>
      <c r="F17" s="15" t="s">
        <v>96</v>
      </c>
      <c r="G17" s="1" t="s">
        <v>80</v>
      </c>
    </row>
    <row r="18" spans="1:7" ht="60" x14ac:dyDescent="0.25">
      <c r="A18" s="14" t="s">
        <v>26</v>
      </c>
      <c r="B18" s="14" t="str">
        <f>_xlfn.CONCAT(FSB!B18)</f>
        <v>Total Long Term Liabilities (OO+PP)</v>
      </c>
      <c r="C18" s="14" t="s">
        <v>30</v>
      </c>
      <c r="D18" s="14" t="s">
        <v>32</v>
      </c>
      <c r="E18" s="14" t="s">
        <v>35</v>
      </c>
      <c r="F18" s="15" t="s">
        <v>97</v>
      </c>
      <c r="G18" s="1"/>
    </row>
    <row r="19" spans="1:7" ht="60" x14ac:dyDescent="0.25">
      <c r="A19" s="14" t="s">
        <v>27</v>
      </c>
      <c r="B19" s="14" t="str">
        <f>_xlfn.CONCAT(FSB!B19)</f>
        <v>Total Liabilities (NN+QQ)</v>
      </c>
      <c r="C19" s="14" t="s">
        <v>30</v>
      </c>
      <c r="D19" s="14" t="s">
        <v>32</v>
      </c>
      <c r="E19" s="14" t="s">
        <v>35</v>
      </c>
      <c r="F19" s="15" t="s">
        <v>97</v>
      </c>
      <c r="G19" s="1"/>
    </row>
    <row r="20" spans="1:7" ht="45" x14ac:dyDescent="0.25">
      <c r="A20" s="14" t="s">
        <v>28</v>
      </c>
      <c r="B20" s="14" t="str">
        <f>_xlfn.CONCAT(FSB!B20)</f>
        <v>Fund Balance</v>
      </c>
      <c r="C20" s="14" t="s">
        <v>30</v>
      </c>
      <c r="D20" s="14" t="s">
        <v>31</v>
      </c>
      <c r="E20" s="14" t="s">
        <v>35</v>
      </c>
      <c r="F20" s="15" t="s">
        <v>96</v>
      </c>
      <c r="G20" s="1" t="s">
        <v>80</v>
      </c>
    </row>
    <row r="21" spans="1:7" ht="90" x14ac:dyDescent="0.25">
      <c r="A21" s="14" t="s">
        <v>29</v>
      </c>
      <c r="B21" s="14" t="str">
        <f>_xlfn.CONCAT(FSB!B21)</f>
        <v>Total Liabilities &amp; Fund Balance (RR+SS,TT=MM)</v>
      </c>
      <c r="C21" s="14" t="s">
        <v>30</v>
      </c>
      <c r="D21" s="14" t="s">
        <v>32</v>
      </c>
      <c r="E21" s="14" t="s">
        <v>35</v>
      </c>
      <c r="F21" s="15" t="s">
        <v>99</v>
      </c>
      <c r="G21" s="1"/>
    </row>
    <row r="22" spans="1:7" x14ac:dyDescent="0.25">
      <c r="F22" s="13"/>
    </row>
    <row r="23" spans="1:7" x14ac:dyDescent="0.25">
      <c r="F23" s="13"/>
    </row>
    <row r="24" spans="1:7" x14ac:dyDescent="0.25">
      <c r="F24" s="13"/>
    </row>
    <row r="25" spans="1:7" x14ac:dyDescent="0.25">
      <c r="F25" s="13"/>
    </row>
    <row r="26" spans="1:7" x14ac:dyDescent="0.25">
      <c r="F26" s="13"/>
    </row>
    <row r="27" spans="1:7" x14ac:dyDescent="0.25">
      <c r="F27" s="13"/>
    </row>
    <row r="28" spans="1:7" x14ac:dyDescent="0.25">
      <c r="F28" s="13"/>
    </row>
    <row r="30" spans="1:7" x14ac:dyDescent="0.25">
      <c r="F30" s="13"/>
    </row>
    <row r="31" spans="1:7" x14ac:dyDescent="0.25">
      <c r="F31" s="13"/>
    </row>
    <row r="33" spans="6:6" x14ac:dyDescent="0.25">
      <c r="F33" s="13"/>
    </row>
    <row r="34" spans="6:6" x14ac:dyDescent="0.25">
      <c r="F34" s="13"/>
    </row>
    <row r="35" spans="6:6" x14ac:dyDescent="0.25">
      <c r="F35" s="13"/>
    </row>
    <row r="36" spans="6:6" x14ac:dyDescent="0.25">
      <c r="F36" s="13"/>
    </row>
    <row r="37" spans="6:6" x14ac:dyDescent="0.25">
      <c r="F37" s="13"/>
    </row>
    <row r="38" spans="6:6" x14ac:dyDescent="0.25">
      <c r="F38" s="13"/>
    </row>
    <row r="39" spans="6:6" x14ac:dyDescent="0.25">
      <c r="F39" s="13"/>
    </row>
    <row r="40" spans="6:6" x14ac:dyDescent="0.25">
      <c r="F40" s="13"/>
    </row>
    <row r="41" spans="6:6" x14ac:dyDescent="0.25">
      <c r="F41" s="13"/>
    </row>
    <row r="42" spans="6:6" x14ac:dyDescent="0.25">
      <c r="F42" s="13"/>
    </row>
    <row r="43" spans="6:6" x14ac:dyDescent="0.25">
      <c r="F43" s="13"/>
    </row>
    <row r="44" spans="6:6" x14ac:dyDescent="0.25">
      <c r="F44" s="13"/>
    </row>
    <row r="45" spans="6:6" x14ac:dyDescent="0.25">
      <c r="F45" s="13"/>
    </row>
    <row r="46" spans="6:6" x14ac:dyDescent="0.25">
      <c r="F46" s="13"/>
    </row>
    <row r="47" spans="6:6" x14ac:dyDescent="0.25">
      <c r="F47" s="13"/>
    </row>
    <row r="50" spans="6:6" x14ac:dyDescent="0.25">
      <c r="F50" s="13"/>
    </row>
    <row r="51" spans="6:6" x14ac:dyDescent="0.25">
      <c r="F51" s="13"/>
    </row>
    <row r="52" spans="6:6" x14ac:dyDescent="0.25">
      <c r="F52" s="13"/>
    </row>
    <row r="53" spans="6:6" x14ac:dyDescent="0.25">
      <c r="F53" s="13"/>
    </row>
    <row r="54" spans="6:6" x14ac:dyDescent="0.25">
      <c r="F54" s="13"/>
    </row>
    <row r="55" spans="6:6" x14ac:dyDescent="0.25">
      <c r="F55" s="13"/>
    </row>
    <row r="56" spans="6:6" x14ac:dyDescent="0.25">
      <c r="F56" s="13"/>
    </row>
    <row r="57" spans="6:6" x14ac:dyDescent="0.25">
      <c r="F57" s="13"/>
    </row>
    <row r="58" spans="6:6" x14ac:dyDescent="0.25">
      <c r="F58" s="13"/>
    </row>
    <row r="59" spans="6:6" x14ac:dyDescent="0.25">
      <c r="F59" s="13"/>
    </row>
    <row r="60" spans="6:6" x14ac:dyDescent="0.25">
      <c r="F60" s="13"/>
    </row>
    <row r="61" spans="6:6" x14ac:dyDescent="0.25">
      <c r="F61" s="13"/>
    </row>
    <row r="62" spans="6:6" x14ac:dyDescent="0.25">
      <c r="F62" s="13"/>
    </row>
    <row r="63" spans="6:6" x14ac:dyDescent="0.25">
      <c r="F63" s="13"/>
    </row>
    <row r="64" spans="6:6" x14ac:dyDescent="0.25">
      <c r="F64" s="13"/>
    </row>
    <row r="65" spans="6:6" x14ac:dyDescent="0.25">
      <c r="F65" s="13"/>
    </row>
    <row r="66" spans="6:6" x14ac:dyDescent="0.25">
      <c r="F66" s="13"/>
    </row>
    <row r="67" spans="6:6" x14ac:dyDescent="0.25">
      <c r="F67" s="13"/>
    </row>
    <row r="68" spans="6:6" x14ac:dyDescent="0.25">
      <c r="F68" s="13"/>
    </row>
    <row r="69" spans="6:6" x14ac:dyDescent="0.25">
      <c r="F69" s="13"/>
    </row>
    <row r="70" spans="6:6" x14ac:dyDescent="0.25">
      <c r="F70" s="13"/>
    </row>
    <row r="71" spans="6:6" x14ac:dyDescent="0.25">
      <c r="F71" s="13"/>
    </row>
    <row r="72" spans="6:6" x14ac:dyDescent="0.25">
      <c r="F72" s="13"/>
    </row>
    <row r="73" spans="6:6" x14ac:dyDescent="0.25">
      <c r="F73" s="13"/>
    </row>
    <row r="74" spans="6:6" x14ac:dyDescent="0.25">
      <c r="F74" s="13"/>
    </row>
    <row r="75" spans="6:6" x14ac:dyDescent="0.25">
      <c r="F75" s="13"/>
    </row>
    <row r="76" spans="6:6" x14ac:dyDescent="0.25">
      <c r="F76" s="13"/>
    </row>
    <row r="77" spans="6:6" x14ac:dyDescent="0.25">
      <c r="F77" s="13"/>
    </row>
    <row r="78" spans="6:6" x14ac:dyDescent="0.25">
      <c r="F78" s="13"/>
    </row>
    <row r="79" spans="6:6" x14ac:dyDescent="0.25">
      <c r="F79" s="13"/>
    </row>
  </sheetData>
  <autoFilter ref="A1:F21" xr:uid="{248C5C97-2350-4DC3-A200-6DC8485C8D28}"/>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B40BD89-487B-4544-A775-D511D283F7E4}"/>
</file>

<file path=customXml/itemProps2.xml><?xml version="1.0" encoding="utf-8"?>
<ds:datastoreItem xmlns:ds="http://schemas.openxmlformats.org/officeDocument/2006/customXml" ds:itemID="{82B7CC10-A9C2-420B-A5AA-23E44CC4A0EE}"/>
</file>

<file path=customXml/itemProps3.xml><?xml version="1.0" encoding="utf-8"?>
<ds:datastoreItem xmlns:ds="http://schemas.openxmlformats.org/officeDocument/2006/customXml" ds:itemID="{6A247509-3522-43E6-A6AE-95A521BF2B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Metadata</vt:lpstr>
      <vt:lpstr>FSB</vt:lpstr>
      <vt:lpstr>FSBDataValidation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Teague</dc:creator>
  <cp:lastModifiedBy>Maria Manavalan</cp:lastModifiedBy>
  <dcterms:created xsi:type="dcterms:W3CDTF">2024-08-27T14:15:53Z</dcterms:created>
  <dcterms:modified xsi:type="dcterms:W3CDTF">2025-06-25T15:21:19Z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