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1.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CCFI\Data submission Requirements\Inpatient Regulations\FY19 Regs\"/>
    </mc:Choice>
  </mc:AlternateContent>
  <bookViews>
    <workbookView xWindow="0" yWindow="0" windowWidth="28800" windowHeight="13335" tabRatio="812" firstSheet="1" activeTab="1"/>
  </bookViews>
  <sheets>
    <sheet name="Data Submission InstructionsNEW" sheetId="13" r:id="rId1"/>
    <sheet name="Record Type 1" sheetId="2" r:id="rId2"/>
    <sheet name="Record Type 2" sheetId="5" r:id="rId3"/>
    <sheet name="Record Type 3" sheetId="6" r:id="rId4"/>
    <sheet name="Record Type 4" sheetId="7" r:id="rId5"/>
    <sheet name="Provider ID Codes" sheetId="8" r:id="rId6"/>
    <sheet name="Country of Birth Codes" sheetId="9" r:id="rId7"/>
    <sheet name="Rate Center Codes" sheetId="10" r:id="rId8"/>
    <sheet name="Crosswalk HSCRC to UB04 - POO" sheetId="14" r:id="rId9"/>
    <sheet name="Crosswalk HSCRC to UB04 - PD" sheetId="11" r:id="rId10"/>
  </sheets>
  <definedNames>
    <definedName name="_xlnm._FilterDatabase" localSheetId="9" hidden="1">'Crosswalk HSCRC to UB04 - PD'!$A$3:$L$66</definedName>
    <definedName name="_xlnm._FilterDatabase" localSheetId="8" hidden="1">'Crosswalk HSCRC to UB04 - POO'!$A$3:$L$42</definedName>
    <definedName name="_xlnm._FilterDatabase" localSheetId="1" hidden="1">'Record Type 1'!$H$1:$H$460</definedName>
    <definedName name="_xlnm._FilterDatabase" localSheetId="3" hidden="1">'Record Type 3'!$A$6:$J$64</definedName>
    <definedName name="_xlnm.Print_Area" localSheetId="0">'Data Submission InstructionsNEW'!$A$1:$N$62</definedName>
    <definedName name="_xlnm.Print_Area" localSheetId="1">'Record Type 1'!$A$1:$G$460</definedName>
    <definedName name="_xlnm.Print_Area" localSheetId="2">'Record Type 2'!$A$1:$P$146</definedName>
    <definedName name="_xlnm.Print_Area" localSheetId="3">'Record Type 3'!$A$1:$G$64</definedName>
    <definedName name="_xlnm.Print_Area" localSheetId="4">'Record Type 4'!$A$1:$J$93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5" l="1"/>
  <c r="C11" i="5"/>
  <c r="C9" i="6" l="1"/>
  <c r="H6" i="5" l="1"/>
  <c r="J17" i="7" l="1"/>
  <c r="I17" i="7"/>
  <c r="H17" i="7"/>
  <c r="F17" i="7"/>
  <c r="E17" i="7"/>
  <c r="D17" i="7"/>
  <c r="J15" i="7"/>
  <c r="I15" i="7"/>
  <c r="H15" i="7"/>
  <c r="F15" i="7"/>
  <c r="E15" i="7"/>
  <c r="D15" i="7"/>
  <c r="J13" i="7"/>
  <c r="I13" i="7"/>
  <c r="H13" i="7"/>
  <c r="F13" i="7"/>
  <c r="E13" i="7"/>
  <c r="D13" i="7"/>
  <c r="J11" i="7"/>
  <c r="I11" i="7"/>
  <c r="H11" i="7"/>
  <c r="G11" i="7"/>
  <c r="F11" i="7"/>
  <c r="E11" i="7"/>
  <c r="D11" i="7"/>
  <c r="J9" i="7"/>
  <c r="I9" i="7"/>
  <c r="H9" i="7"/>
  <c r="G9" i="7"/>
  <c r="F9" i="7"/>
  <c r="E9" i="7"/>
  <c r="D9" i="7"/>
  <c r="J7" i="7"/>
  <c r="I7" i="7"/>
  <c r="H7" i="7"/>
  <c r="G7" i="7"/>
  <c r="F7" i="7"/>
  <c r="E7" i="7"/>
  <c r="D7" i="7"/>
  <c r="C17" i="7"/>
  <c r="C16" i="7"/>
  <c r="C15" i="7"/>
  <c r="C14" i="7"/>
  <c r="C13" i="7"/>
  <c r="C12" i="7"/>
  <c r="C11" i="7"/>
  <c r="C10" i="7"/>
  <c r="C9" i="7"/>
  <c r="C8" i="7"/>
  <c r="C7" i="7"/>
  <c r="B17" i="7"/>
  <c r="B15" i="7"/>
  <c r="B13" i="7"/>
  <c r="B11" i="7"/>
  <c r="B9" i="7"/>
  <c r="B7" i="7"/>
  <c r="A7" i="7"/>
  <c r="D9" i="6"/>
  <c r="E9" i="6"/>
  <c r="F9" i="6"/>
  <c r="G9" i="6"/>
  <c r="H9" i="6"/>
  <c r="I9" i="6"/>
  <c r="J9" i="6"/>
  <c r="D11" i="6"/>
  <c r="E11" i="6"/>
  <c r="F11" i="6"/>
  <c r="G11" i="6"/>
  <c r="H11" i="6"/>
  <c r="I11" i="6"/>
  <c r="J11" i="6"/>
  <c r="D13" i="6"/>
  <c r="E13" i="6"/>
  <c r="F13" i="6"/>
  <c r="H13" i="6"/>
  <c r="I13" i="6"/>
  <c r="J13" i="6"/>
  <c r="D15" i="6"/>
  <c r="E15" i="6"/>
  <c r="F15" i="6"/>
  <c r="H15" i="6"/>
  <c r="I15" i="6"/>
  <c r="J15" i="6"/>
  <c r="D17" i="6"/>
  <c r="E17" i="6"/>
  <c r="F17" i="6"/>
  <c r="H17" i="6"/>
  <c r="I17" i="6"/>
  <c r="J17" i="6"/>
  <c r="J7" i="6"/>
  <c r="I7" i="6"/>
  <c r="H7" i="6"/>
  <c r="G7" i="6"/>
  <c r="F7" i="6"/>
  <c r="E7" i="6"/>
  <c r="D7" i="6"/>
  <c r="C8" i="6"/>
  <c r="C10" i="6"/>
  <c r="C11" i="6"/>
  <c r="C12" i="6"/>
  <c r="C13" i="6"/>
  <c r="C14" i="6"/>
  <c r="C15" i="6"/>
  <c r="C16" i="6"/>
  <c r="C17" i="6"/>
  <c r="C7" i="6"/>
  <c r="B9" i="6"/>
  <c r="B11" i="6"/>
  <c r="B13" i="6"/>
  <c r="B15" i="6"/>
  <c r="B17" i="6"/>
  <c r="B7" i="6"/>
  <c r="A7" i="6"/>
  <c r="J9" i="5"/>
  <c r="J11" i="5"/>
  <c r="J13" i="5"/>
  <c r="J15" i="5"/>
  <c r="J17" i="5"/>
  <c r="I9" i="5"/>
  <c r="I11" i="5"/>
  <c r="I13" i="5"/>
  <c r="I15" i="5"/>
  <c r="I17" i="5"/>
  <c r="H9" i="5"/>
  <c r="H11" i="5"/>
  <c r="H13" i="5"/>
  <c r="H15" i="5"/>
  <c r="H17" i="5"/>
  <c r="G9" i="5"/>
  <c r="G11" i="5"/>
  <c r="F9" i="5"/>
  <c r="F11" i="5"/>
  <c r="F13" i="5"/>
  <c r="F15" i="5"/>
  <c r="F17" i="5"/>
  <c r="E9" i="5"/>
  <c r="E11" i="5"/>
  <c r="E13" i="5"/>
  <c r="E15" i="5"/>
  <c r="E17" i="5"/>
  <c r="D9" i="5"/>
  <c r="D11" i="5"/>
  <c r="D13" i="5"/>
  <c r="D15" i="5"/>
  <c r="D17" i="5"/>
  <c r="G7" i="5"/>
  <c r="F7" i="5"/>
  <c r="H7" i="5"/>
  <c r="I7" i="5"/>
  <c r="J7" i="5"/>
  <c r="E7" i="5"/>
  <c r="D7" i="5"/>
  <c r="C7" i="5"/>
  <c r="C17" i="5"/>
  <c r="C16" i="5"/>
  <c r="C15" i="5"/>
  <c r="C14" i="5"/>
  <c r="C13" i="5"/>
  <c r="C12" i="5"/>
  <c r="C10" i="5"/>
  <c r="C8" i="5"/>
  <c r="B9" i="5"/>
  <c r="B11" i="5"/>
  <c r="B13" i="5"/>
  <c r="B15" i="5"/>
  <c r="B17" i="5"/>
  <c r="B7" i="5"/>
  <c r="A7" i="5"/>
  <c r="J6" i="7"/>
  <c r="I6" i="7"/>
  <c r="H6" i="7"/>
  <c r="G6" i="7"/>
  <c r="F6" i="7"/>
  <c r="E6" i="7"/>
  <c r="D6" i="7"/>
  <c r="C6" i="7"/>
  <c r="B6" i="7"/>
  <c r="A6" i="7"/>
  <c r="A6" i="6"/>
  <c r="J6" i="6"/>
  <c r="I6" i="6"/>
  <c r="H6" i="6"/>
  <c r="G6" i="6"/>
  <c r="F6" i="6"/>
  <c r="E6" i="6"/>
  <c r="D6" i="6"/>
  <c r="C6" i="6"/>
  <c r="B6" i="6"/>
  <c r="B6" i="5"/>
  <c r="C6" i="5"/>
  <c r="D6" i="5"/>
  <c r="E6" i="5"/>
  <c r="F6" i="5"/>
  <c r="G6" i="5"/>
  <c r="I6" i="5"/>
  <c r="J6" i="5"/>
  <c r="A6" i="5"/>
  <c r="A1" i="7" l="1"/>
  <c r="A2" i="7"/>
  <c r="A1" i="6"/>
  <c r="A2" i="6"/>
  <c r="A1" i="5" l="1"/>
  <c r="A2" i="5"/>
  <c r="A9" i="2" l="1"/>
  <c r="A9" i="5" l="1"/>
  <c r="A9" i="6"/>
  <c r="A9" i="7"/>
  <c r="A11" i="2"/>
  <c r="A11" i="7" l="1"/>
  <c r="A11" i="6"/>
  <c r="A13" i="2"/>
  <c r="A11" i="5"/>
  <c r="A13" i="5" l="1"/>
  <c r="A13" i="6"/>
  <c r="A13" i="7"/>
  <c r="A15" i="2"/>
  <c r="A15" i="7" l="1"/>
  <c r="A15" i="6"/>
  <c r="A17" i="2"/>
  <c r="A15" i="5"/>
  <c r="A17" i="6" l="1"/>
  <c r="A17" i="7"/>
  <c r="A19" i="2"/>
  <c r="A22" i="2" s="1"/>
  <c r="A26" i="2" s="1"/>
  <c r="A29" i="2" s="1"/>
  <c r="A33" i="2" s="1"/>
  <c r="A40" i="2" s="1"/>
  <c r="A45" i="2" s="1"/>
  <c r="A48" i="2" s="1"/>
  <c r="A51" i="2" s="1"/>
  <c r="A54" i="2" s="1"/>
  <c r="A57" i="2" s="1"/>
  <c r="A60" i="2" s="1"/>
  <c r="A63" i="2" s="1"/>
  <c r="A66" i="2" s="1"/>
  <c r="A69" i="2" s="1"/>
  <c r="A103" i="2" s="1"/>
  <c r="A106" i="2" s="1"/>
  <c r="A108" i="2" s="1"/>
  <c r="A143" i="2" s="1"/>
  <c r="A147" i="2" s="1"/>
  <c r="A167" i="2" s="1"/>
  <c r="A240" i="2" s="1"/>
  <c r="A261" i="2" s="1"/>
  <c r="A263" i="2" s="1"/>
  <c r="A284" i="2" s="1"/>
  <c r="A286" i="2" s="1"/>
  <c r="A291" i="2" s="1"/>
  <c r="A294" i="2" s="1"/>
  <c r="A298" i="2" s="1"/>
  <c r="A312" i="2" s="1"/>
  <c r="A315" i="2" s="1"/>
  <c r="A318" i="2" s="1"/>
  <c r="A334" i="2" s="1"/>
  <c r="A337" i="2" s="1"/>
  <c r="A348" i="2" s="1"/>
  <c r="A352" i="2" s="1"/>
  <c r="A356" i="2" s="1"/>
  <c r="A360" i="2" s="1"/>
  <c r="A362" i="2" s="1"/>
  <c r="A379" i="2" s="1"/>
  <c r="A396" i="2" s="1"/>
  <c r="A400" i="2" s="1"/>
  <c r="A402" i="2" s="1"/>
  <c r="A404" i="2" s="1"/>
  <c r="A406" i="2" s="1"/>
  <c r="A408" i="2" s="1"/>
  <c r="A410" i="2" s="1"/>
  <c r="A412" i="2" s="1"/>
  <c r="A415" i="2" s="1"/>
  <c r="A418" i="2" s="1"/>
  <c r="A438" i="2" s="1"/>
  <c r="A441" i="2" s="1"/>
  <c r="A445" i="2" s="1"/>
  <c r="A449" i="2" s="1"/>
  <c r="A456" i="2" s="1"/>
  <c r="A17" i="5"/>
  <c r="A19" i="5" l="1"/>
  <c r="A22" i="5" s="1"/>
  <c r="A26" i="5" s="1"/>
  <c r="A28" i="5" s="1"/>
  <c r="A30" i="5" s="1"/>
  <c r="A32" i="5" s="1"/>
  <c r="A34" i="5" s="1"/>
  <c r="A36" i="5" s="1"/>
  <c r="A38" i="5" s="1"/>
  <c r="A40" i="5" s="1"/>
  <c r="A42" i="5" s="1"/>
  <c r="A44" i="5" s="1"/>
  <c r="A46" i="5" s="1"/>
  <c r="A48" i="5" s="1"/>
  <c r="A50" i="5" s="1"/>
  <c r="A52" i="5" s="1"/>
  <c r="A54" i="5" s="1"/>
  <c r="A56" i="5" s="1"/>
  <c r="A58" i="5" s="1"/>
  <c r="A60" i="5" s="1"/>
  <c r="A62" i="5" s="1"/>
  <c r="A64" i="5" s="1"/>
  <c r="A66" i="5" s="1"/>
  <c r="A68" i="5" s="1"/>
  <c r="A70" i="5" s="1"/>
  <c r="A72" i="5" s="1"/>
  <c r="A74" i="5" s="1"/>
  <c r="A76" i="5" s="1"/>
  <c r="A78" i="5" s="1"/>
  <c r="A80" i="5" s="1"/>
  <c r="A82" i="5" s="1"/>
  <c r="A84" i="5" s="1"/>
  <c r="A86" i="5" s="1"/>
  <c r="A88" i="5" s="1"/>
  <c r="A90" i="5" s="1"/>
  <c r="A92" i="5" s="1"/>
  <c r="A94" i="5" s="1"/>
  <c r="A96" i="5" s="1"/>
  <c r="A98" i="5" s="1"/>
  <c r="A100" i="5" s="1"/>
  <c r="A102" i="5" s="1"/>
  <c r="A104" i="5" s="1"/>
  <c r="A106" i="5" s="1"/>
  <c r="A108" i="5" s="1"/>
  <c r="A110" i="5" s="1"/>
  <c r="A112" i="5" s="1"/>
  <c r="A114" i="5" s="1"/>
  <c r="A116" i="5" s="1"/>
  <c r="A118" i="5" s="1"/>
  <c r="A120" i="5" s="1"/>
  <c r="A122" i="5" s="1"/>
  <c r="A124" i="5" s="1"/>
  <c r="A126" i="5" s="1"/>
  <c r="A128" i="5" s="1"/>
  <c r="A130" i="5" s="1"/>
  <c r="A132" i="5" s="1"/>
  <c r="A134" i="5" s="1"/>
  <c r="A136" i="5" s="1"/>
  <c r="A138" i="5" s="1"/>
  <c r="A140" i="5" s="1"/>
  <c r="A142" i="5" s="1"/>
  <c r="A144" i="5" s="1"/>
  <c r="A146" i="5" s="1"/>
  <c r="A148" i="5" s="1"/>
  <c r="A150" i="5" s="1"/>
  <c r="A152" i="5" s="1"/>
  <c r="A154" i="5" s="1"/>
  <c r="A156" i="5" s="1"/>
  <c r="A158" i="5" s="1"/>
  <c r="A160" i="5" s="1"/>
  <c r="A162" i="5" s="1"/>
  <c r="A164" i="5" s="1"/>
  <c r="A166" i="5" s="1"/>
  <c r="A168" i="5" s="1"/>
  <c r="A170" i="5" s="1"/>
  <c r="A172" i="5" s="1"/>
  <c r="A174" i="5" s="1"/>
  <c r="A176" i="5" s="1"/>
  <c r="A178" i="5" s="1"/>
  <c r="A180" i="5" s="1"/>
  <c r="A182" i="5" s="1"/>
  <c r="A184" i="5" s="1"/>
  <c r="A186" i="5" s="1"/>
  <c r="A188" i="5" s="1"/>
  <c r="A190" i="5" s="1"/>
  <c r="A192" i="5" s="1"/>
  <c r="A194" i="5" s="1"/>
  <c r="A196" i="5" s="1"/>
  <c r="A198" i="5" s="1"/>
  <c r="A200" i="5" s="1"/>
  <c r="A202" i="5" s="1"/>
  <c r="A204" i="5" s="1"/>
  <c r="A206" i="5" s="1"/>
  <c r="A208" i="5" s="1"/>
  <c r="A210" i="5" s="1"/>
  <c r="A212" i="5" s="1"/>
  <c r="A214" i="5" s="1"/>
  <c r="A216" i="5" s="1"/>
  <c r="A218" i="5" s="1"/>
  <c r="A220" i="5" s="1"/>
  <c r="A222" i="5" s="1"/>
  <c r="A224" i="5" s="1"/>
  <c r="A226" i="5" s="1"/>
  <c r="A228" i="5" s="1"/>
  <c r="A230" i="5" s="1"/>
  <c r="A232" i="5" s="1"/>
  <c r="A234" i="5" s="1"/>
  <c r="A236" i="5" s="1"/>
  <c r="A238" i="5" s="1"/>
  <c r="A240" i="5" s="1"/>
  <c r="A242" i="5" s="1"/>
  <c r="A244" i="5" s="1"/>
  <c r="A246" i="5" s="1"/>
  <c r="A248" i="5" s="1"/>
  <c r="A250" i="5" s="1"/>
  <c r="A252" i="5" s="1"/>
  <c r="A254" i="5" s="1"/>
  <c r="A256" i="5" s="1"/>
  <c r="A258" i="5" s="1"/>
  <c r="A260" i="5" s="1"/>
  <c r="A262" i="5" s="1"/>
  <c r="A264" i="5" s="1"/>
  <c r="A266" i="5" s="1"/>
  <c r="A268" i="5" s="1"/>
  <c r="A270" i="5" s="1"/>
  <c r="A272" i="5" s="1"/>
  <c r="A274" i="5" s="1"/>
  <c r="A276" i="5" s="1"/>
  <c r="A278" i="5" s="1"/>
  <c r="A280" i="5" s="1"/>
  <c r="A282" i="5" s="1"/>
  <c r="A284" i="5" s="1"/>
  <c r="A286" i="5" s="1"/>
  <c r="A288" i="5" s="1"/>
  <c r="A290" i="5" s="1"/>
  <c r="A292" i="5" s="1"/>
  <c r="A294" i="5" s="1"/>
  <c r="A296" i="5" s="1"/>
  <c r="A298" i="5" s="1"/>
  <c r="A300" i="5" s="1"/>
  <c r="A302" i="5" s="1"/>
  <c r="A304" i="5" s="1"/>
  <c r="A306" i="5" s="1"/>
  <c r="A308" i="5" s="1"/>
  <c r="A310" i="5" s="1"/>
  <c r="A312" i="5" s="1"/>
  <c r="A314" i="5" s="1"/>
  <c r="A316" i="5" s="1"/>
  <c r="A318" i="5" s="1"/>
  <c r="A320" i="5" s="1"/>
  <c r="A322" i="5" s="1"/>
  <c r="A324" i="5" s="1"/>
  <c r="A326" i="5" s="1"/>
  <c r="A328" i="5" s="1"/>
  <c r="A330" i="5" s="1"/>
  <c r="A332" i="5" s="1"/>
  <c r="A334" i="5" s="1"/>
  <c r="A336" i="5" s="1"/>
  <c r="A338" i="5" s="1"/>
  <c r="A340" i="5" s="1"/>
  <c r="A342" i="5" s="1"/>
  <c r="A344" i="5" s="1"/>
  <c r="A346" i="5" s="1"/>
  <c r="A348" i="5" s="1"/>
  <c r="A350" i="5" s="1"/>
  <c r="A352" i="5" s="1"/>
  <c r="A354" i="5" s="1"/>
  <c r="A356" i="5" s="1"/>
  <c r="A358" i="5" s="1"/>
  <c r="A360" i="5" s="1"/>
  <c r="A362" i="5" s="1"/>
  <c r="A364" i="5" s="1"/>
  <c r="A366" i="5" s="1"/>
  <c r="A368" i="5" s="1"/>
  <c r="A370" i="5" s="1"/>
  <c r="A372" i="5" s="1"/>
  <c r="A374" i="5" s="1"/>
  <c r="A376" i="5" s="1"/>
  <c r="A378" i="5" s="1"/>
  <c r="A380" i="5" s="1"/>
  <c r="A382" i="5" s="1"/>
  <c r="A384" i="5" s="1"/>
  <c r="A386" i="5" s="1"/>
  <c r="A388" i="5" s="1"/>
  <c r="A390" i="5" s="1"/>
  <c r="A392" i="5" s="1"/>
  <c r="A394" i="5" s="1"/>
  <c r="A396" i="5" s="1"/>
  <c r="A398" i="5" s="1"/>
  <c r="A400" i="5" s="1"/>
  <c r="A402" i="5" s="1"/>
  <c r="A404" i="5" s="1"/>
  <c r="A406" i="5" s="1"/>
  <c r="A408" i="5" s="1"/>
  <c r="A410" i="5" s="1"/>
  <c r="A412" i="5" s="1"/>
  <c r="A414" i="5" s="1"/>
  <c r="A416" i="5" s="1"/>
  <c r="A418" i="5" s="1"/>
  <c r="A420" i="5" s="1"/>
  <c r="A422" i="5" s="1"/>
  <c r="A425" i="5" s="1"/>
  <c r="A431" i="5" s="1"/>
  <c r="A434" i="5" s="1"/>
  <c r="A441" i="5" s="1"/>
  <c r="A443" i="5" s="1"/>
  <c r="A445" i="5" s="1"/>
  <c r="A447" i="5" s="1"/>
  <c r="A449" i="5" s="1"/>
  <c r="A451" i="5" s="1"/>
  <c r="A453" i="5" s="1"/>
  <c r="A455" i="5" s="1"/>
  <c r="A457" i="5" s="1"/>
  <c r="A459" i="5" s="1"/>
  <c r="A461" i="5" s="1"/>
  <c r="A463" i="5" s="1"/>
  <c r="A465" i="5" s="1"/>
  <c r="A467" i="5" s="1"/>
  <c r="A469" i="5" s="1"/>
  <c r="A471" i="5" s="1"/>
  <c r="A473" i="5" s="1"/>
  <c r="A475" i="5" s="1"/>
  <c r="A477" i="5" s="1"/>
  <c r="A479" i="5" s="1"/>
  <c r="A481" i="5" s="1"/>
  <c r="A483" i="5" s="1"/>
  <c r="A485" i="5" s="1"/>
  <c r="A487" i="5" s="1"/>
  <c r="A489" i="5" s="1"/>
  <c r="A491" i="5" s="1"/>
  <c r="A493" i="5" s="1"/>
  <c r="A495" i="5" s="1"/>
  <c r="A497" i="5" s="1"/>
  <c r="A499" i="5" s="1"/>
  <c r="A501" i="5" s="1"/>
  <c r="A503" i="5" s="1"/>
  <c r="A505" i="5" s="1"/>
  <c r="A507" i="5" s="1"/>
  <c r="A509" i="5" s="1"/>
  <c r="A511" i="5" s="1"/>
  <c r="A513" i="5" s="1"/>
  <c r="A515" i="5" s="1"/>
  <c r="A517" i="5" s="1"/>
  <c r="A519" i="5" s="1"/>
  <c r="A521" i="5" s="1"/>
  <c r="A523" i="5" s="1"/>
  <c r="A525" i="5" s="1"/>
  <c r="A527" i="5" s="1"/>
  <c r="A529" i="5" s="1"/>
  <c r="A531" i="5" s="1"/>
  <c r="A533" i="5" s="1"/>
  <c r="A535" i="5" s="1"/>
  <c r="A537" i="5" s="1"/>
  <c r="A539" i="5" s="1"/>
  <c r="A541" i="5" s="1"/>
  <c r="A543" i="5" s="1"/>
  <c r="A545" i="5" s="1"/>
  <c r="A547" i="5" s="1"/>
  <c r="A549" i="5" s="1"/>
  <c r="A551" i="5" s="1"/>
  <c r="A553" i="5" s="1"/>
  <c r="A555" i="5" s="1"/>
  <c r="A557" i="5" s="1"/>
  <c r="A559" i="5" s="1"/>
  <c r="A561" i="5" s="1"/>
  <c r="A563" i="5" s="1"/>
  <c r="A565" i="5" s="1"/>
  <c r="A567" i="5" s="1"/>
  <c r="A569" i="5" s="1"/>
  <c r="A571" i="5" s="1"/>
  <c r="A573" i="5" s="1"/>
  <c r="A575" i="5" s="1"/>
  <c r="A577" i="5" s="1"/>
  <c r="A579" i="5" s="1"/>
  <c r="A581" i="5" s="1"/>
  <c r="A583" i="5" s="1"/>
  <c r="A585" i="5" s="1"/>
  <c r="A587" i="5" s="1"/>
  <c r="A589" i="5" s="1"/>
  <c r="A591" i="5" s="1"/>
  <c r="A593" i="5" s="1"/>
  <c r="A595" i="5" s="1"/>
  <c r="A597" i="5" s="1"/>
  <c r="A599" i="5" s="1"/>
  <c r="A601" i="5" s="1"/>
  <c r="A603" i="5" s="1"/>
  <c r="A605" i="5" s="1"/>
  <c r="A607" i="5" s="1"/>
  <c r="A609" i="5" s="1"/>
  <c r="A611" i="5" s="1"/>
  <c r="A613" i="5" s="1"/>
  <c r="A615" i="5" s="1"/>
  <c r="A617" i="5" s="1"/>
  <c r="A619" i="5" s="1"/>
  <c r="A621" i="5" s="1"/>
  <c r="A623" i="5" s="1"/>
  <c r="A625" i="5" s="1"/>
  <c r="A627" i="5" s="1"/>
  <c r="A629" i="5" s="1"/>
  <c r="A631" i="5" s="1"/>
  <c r="A633" i="5" s="1"/>
  <c r="A635" i="5" s="1"/>
  <c r="A637" i="5" s="1"/>
  <c r="A639" i="5" s="1"/>
  <c r="A641" i="5" s="1"/>
  <c r="A643" i="5" s="1"/>
  <c r="A645" i="5" s="1"/>
  <c r="A647" i="5" s="1"/>
  <c r="A649" i="5" s="1"/>
  <c r="A651" i="5" s="1"/>
  <c r="A653" i="5" s="1"/>
  <c r="A655" i="5" s="1"/>
  <c r="A657" i="5" s="1"/>
  <c r="A659" i="5" s="1"/>
  <c r="A661" i="5" s="1"/>
  <c r="A663" i="5" s="1"/>
  <c r="A665" i="5" s="1"/>
  <c r="A667" i="5" s="1"/>
  <c r="A669" i="5" s="1"/>
  <c r="A671" i="5" s="1"/>
  <c r="A673" i="5" s="1"/>
  <c r="A675" i="5" s="1"/>
  <c r="A677" i="5" s="1"/>
  <c r="A679" i="5" s="1"/>
  <c r="A681" i="5" s="1"/>
  <c r="A683" i="5" s="1"/>
  <c r="A685" i="5" s="1"/>
  <c r="A687" i="5" s="1"/>
  <c r="A689" i="5" s="1"/>
  <c r="A691" i="5" s="1"/>
  <c r="A693" i="5" s="1"/>
  <c r="A695" i="5" s="1"/>
  <c r="A697" i="5" s="1"/>
  <c r="A699" i="5" s="1"/>
  <c r="A701" i="5" s="1"/>
  <c r="A703" i="5" s="1"/>
  <c r="A705" i="5" s="1"/>
  <c r="A707" i="5" s="1"/>
  <c r="A709" i="5" s="1"/>
  <c r="A711" i="5" s="1"/>
  <c r="A713" i="5" s="1"/>
  <c r="A715" i="5" s="1"/>
  <c r="A717" i="5" s="1"/>
  <c r="A719" i="5" s="1"/>
  <c r="A721" i="5" s="1"/>
  <c r="A723" i="5" s="1"/>
  <c r="A725" i="5" s="1"/>
  <c r="A727" i="5" s="1"/>
  <c r="A729" i="5" s="1"/>
  <c r="A731" i="5" s="1"/>
  <c r="A733" i="5" s="1"/>
  <c r="A735" i="5" s="1"/>
  <c r="A737" i="5" s="1"/>
  <c r="A739" i="5" s="1"/>
  <c r="A741" i="5" s="1"/>
  <c r="A743" i="5" s="1"/>
  <c r="A745" i="5" s="1"/>
  <c r="A747" i="5" s="1"/>
  <c r="A749" i="5" s="1"/>
  <c r="A751" i="5" s="1"/>
  <c r="A753" i="5" s="1"/>
  <c r="A755" i="5" s="1"/>
  <c r="A757" i="5" s="1"/>
  <c r="A759" i="5" s="1"/>
  <c r="A761" i="5" s="1"/>
  <c r="A763" i="5" s="1"/>
  <c r="A765" i="5" s="1"/>
  <c r="A767" i="5" s="1"/>
  <c r="A769" i="5" s="1"/>
  <c r="A771" i="5" s="1"/>
  <c r="A773" i="5" s="1"/>
  <c r="A775" i="5" s="1"/>
  <c r="A777" i="5" s="1"/>
  <c r="A779" i="5" s="1"/>
  <c r="A781" i="5" s="1"/>
  <c r="A783" i="5" s="1"/>
  <c r="A785" i="5" s="1"/>
  <c r="A787" i="5" s="1"/>
  <c r="A789" i="5" s="1"/>
  <c r="A791" i="5" s="1"/>
  <c r="A793" i="5" s="1"/>
  <c r="A795" i="5" s="1"/>
  <c r="A797" i="5" s="1"/>
  <c r="A799" i="5" s="1"/>
  <c r="A801" i="5" s="1"/>
  <c r="A803" i="5" s="1"/>
  <c r="A805" i="5" s="1"/>
  <c r="A807" i="5" s="1"/>
  <c r="A809" i="5" s="1"/>
  <c r="A811" i="5" s="1"/>
  <c r="A813" i="5" s="1"/>
  <c r="A815" i="5" s="1"/>
  <c r="A817" i="5" s="1"/>
  <c r="A819" i="5" s="1"/>
  <c r="A821" i="5" s="1"/>
  <c r="A823" i="5" s="1"/>
  <c r="A825" i="5" s="1"/>
  <c r="A827" i="5" s="1"/>
  <c r="A829" i="5" s="1"/>
  <c r="A831" i="5" s="1"/>
  <c r="A833"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l="1"/>
  <c r="A27" i="7" s="1"/>
  <c r="A32" i="7" s="1"/>
  <c r="A36" i="7" s="1"/>
  <c r="A40" i="7" s="1"/>
  <c r="A42" i="7" s="1"/>
  <c r="A44" i="7" s="1"/>
  <c r="A46" i="7" s="1"/>
  <c r="A48" i="7" s="1"/>
  <c r="A50" i="7" s="1"/>
  <c r="A52" i="7" s="1"/>
  <c r="A54" i="7" s="1"/>
  <c r="A56" i="7" s="1"/>
  <c r="A58" i="7" s="1"/>
  <c r="A60" i="7" s="1"/>
  <c r="A62" i="7" s="1"/>
  <c r="A64" i="7" s="1"/>
  <c r="A66" i="7" s="1"/>
  <c r="A68" i="7" s="1"/>
  <c r="A70" i="7" s="1"/>
  <c r="A72" i="7" s="1"/>
  <c r="A74" i="7" s="1"/>
  <c r="A76" i="7" s="1"/>
  <c r="A78" i="7" s="1"/>
  <c r="A80" i="7" s="1"/>
  <c r="A82" i="7" s="1"/>
  <c r="A84" i="7" s="1"/>
  <c r="A86" i="7" s="1"/>
  <c r="A88" i="7" s="1"/>
  <c r="A90" i="7" s="1"/>
  <c r="A92" i="7" s="1"/>
</calcChain>
</file>

<file path=xl/comments1.xml><?xml version="1.0" encoding="utf-8"?>
<comments xmlns="http://schemas.openxmlformats.org/spreadsheetml/2006/main">
  <authors>
    <author>Claudine Williams</author>
  </authors>
  <commentList>
    <comment ref="C238" authorId="0" shapeId="0">
      <text>
        <r>
          <rPr>
            <b/>
            <sz val="9"/>
            <color indexed="81"/>
            <rFont val="Tahoma"/>
            <family val="2"/>
          </rPr>
          <t>Claudine Williams:</t>
        </r>
        <r>
          <rPr>
            <sz val="9"/>
            <color indexed="81"/>
            <rFont val="Tahoma"/>
            <family val="2"/>
          </rPr>
          <t xml:space="preserve">
Changed from "01" to "98" to prevent overwriting of legacy codes.</t>
        </r>
      </text>
    </comment>
  </commentList>
</comments>
</file>

<file path=xl/sharedStrings.xml><?xml version="1.0" encoding="utf-8"?>
<sst xmlns="http://schemas.openxmlformats.org/spreadsheetml/2006/main" count="7037" uniqueCount="3512">
  <si>
    <t>SAME AS NON-PSYCHIATRIC DAYS OF SERVICE</t>
  </si>
  <si>
    <t>NUM</t>
  </si>
  <si>
    <t>PSYCHDAY</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</si>
  <si>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</si>
  <si>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Psychiatric Days of Service</t>
  </si>
  <si>
    <t>9999 = UNKNOWN</t>
  </si>
  <si>
    <t>7777 = NOT APPLICABLE</t>
  </si>
  <si>
    <t>XXXX = NUMBER DAYS (RIGHT JUSTIFIED, FILL WITH LEADING ZEROES)</t>
  </si>
  <si>
    <t>NONPSYCD</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</si>
  <si>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</si>
  <si>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Non-Psychiatric Days of Service</t>
  </si>
  <si>
    <t>BLANKS = NOT APPLICABLE</t>
  </si>
  <si>
    <t>R = TRAUMA CASES</t>
  </si>
  <si>
    <t>Used by All Hospitals</t>
  </si>
  <si>
    <t xml:space="preserve">1-8 = RANCHO LEVELS TO DETERMINE DRGS FOR REHAB </t>
  </si>
  <si>
    <t>Used by Meritus, Sinai, Kernan, MedStar Montgomery General Only</t>
  </si>
  <si>
    <t xml:space="preserve">4 = TRANSFER CASES </t>
  </si>
  <si>
    <t xml:space="preserve">3 = HEMATOLOGICAL CASES </t>
  </si>
  <si>
    <t xml:space="preserve">2 = RESEARCH CASES </t>
  </si>
  <si>
    <t xml:space="preserve">1 = TRANSPLANT CASES </t>
  </si>
  <si>
    <t>Used by UM &amp; Johns Hopkins Only</t>
  </si>
  <si>
    <t>CHAR</t>
  </si>
  <si>
    <t>R_FLAG</t>
  </si>
  <si>
    <t>Reserve flags are used by individual hospitals to flag certain cases for various purposes as instructed by HSCRC. The current reserve flags are:</t>
  </si>
  <si>
    <t>Reserve Flag</t>
  </si>
  <si>
    <t>E_CODE</t>
  </si>
  <si>
    <t>External Cause of Injury Code (E-Code)</t>
  </si>
  <si>
    <t>SAME AS PRINCIPAL DIAGNOSIS</t>
  </si>
  <si>
    <t>DIAG14</t>
  </si>
  <si>
    <r>
      <t>Enter on each appropriate line the</t>
    </r>
    <r>
      <rPr>
        <sz val="12"/>
        <rFont val="Calibri"/>
        <family val="2"/>
        <scheme val="minor"/>
      </rPr>
      <t xml:space="preserve"> ICD-10-CM coding for the secondary diagnoses.</t>
    </r>
  </si>
  <si>
    <t>Other Diagnosis 14</t>
  </si>
  <si>
    <t>DIAG13</t>
  </si>
  <si>
    <t>Enter on each appropriate line the ICD-10-CM coding for the secondary diagnoses.</t>
  </si>
  <si>
    <t>Other Diagnosis 13</t>
  </si>
  <si>
    <t>DIAG12</t>
  </si>
  <si>
    <t>Other Diagnosis 12</t>
  </si>
  <si>
    <t>DIAG11</t>
  </si>
  <si>
    <t>Other Diagnosis 11</t>
  </si>
  <si>
    <t>DIAG10</t>
  </si>
  <si>
    <t>Other Diagnosis 10</t>
  </si>
  <si>
    <t>DIAG9</t>
  </si>
  <si>
    <t>Other Diagnosis 9</t>
  </si>
  <si>
    <t>DIAG8</t>
  </si>
  <si>
    <t>Other Diagnosis 8</t>
  </si>
  <si>
    <t>DIAG7</t>
  </si>
  <si>
    <r>
      <t xml:space="preserve">Enter on each appropriate line the </t>
    </r>
    <r>
      <rPr>
        <sz val="12"/>
        <rFont val="Calibri"/>
        <family val="2"/>
        <scheme val="minor"/>
      </rPr>
      <t>ICD-10-CM coding for the secondary diagnoses.</t>
    </r>
  </si>
  <si>
    <t>Other Diagnosis 7</t>
  </si>
  <si>
    <t>DIAG6</t>
  </si>
  <si>
    <t>Other Diagnosis 6</t>
  </si>
  <si>
    <t>DIAG5</t>
  </si>
  <si>
    <t>Other Diagnosis 5</t>
  </si>
  <si>
    <t>DIAG4</t>
  </si>
  <si>
    <t>Other Diagnosis 4</t>
  </si>
  <si>
    <t>DIAG3</t>
  </si>
  <si>
    <t>Other Diagnosis 3</t>
  </si>
  <si>
    <t>DIAG2</t>
  </si>
  <si>
    <t>Other Diagnosis 2</t>
  </si>
  <si>
    <t>DIAG1</t>
  </si>
  <si>
    <t>Other Diagnosis 1</t>
  </si>
  <si>
    <r>
      <t>XXXXXXX =</t>
    </r>
    <r>
      <rPr>
        <strike/>
        <sz val="12"/>
        <color rgb="FFFF0000"/>
        <rFont val="Calibri"/>
        <family val="2"/>
        <scheme val="minor"/>
      </rPr>
      <t xml:space="preserve"> </t>
    </r>
    <r>
      <rPr>
        <sz val="12"/>
        <rFont val="Calibri"/>
        <family val="2"/>
        <scheme val="minor"/>
      </rPr>
      <t>ICD-10-CM CODE</t>
    </r>
  </si>
  <si>
    <t>PRINDIAG</t>
  </si>
  <si>
    <t>Principal Diagnosis</t>
  </si>
  <si>
    <t>7 = NOT APPLICABLE</t>
  </si>
  <si>
    <t>2 = INVOLUNTARY</t>
  </si>
  <si>
    <t>1 = VOLUNTARY</t>
  </si>
  <si>
    <t>PSYCHADM</t>
  </si>
  <si>
    <t>Nature of Psychiatric Admission</t>
  </si>
  <si>
    <t>7777 = PATIENT NOT A NEWBORN</t>
  </si>
  <si>
    <t>XXXX = ACTUAL WEIGHT AT BIRTH IN GRAMS</t>
  </si>
  <si>
    <t>BIRTHWGT</t>
  </si>
  <si>
    <t>Enter the birth weight in grams of all newborns.  For example, 994 grams is entered as 0994.  The birth weight is required for all patients born within 28 days before admission.</t>
  </si>
  <si>
    <t xml:space="preserve">Newborn Birth weight </t>
  </si>
  <si>
    <t>SAME AS MEDICAL/SURGICAL INTENSIVE CARE DAYS</t>
  </si>
  <si>
    <t>OTHRDAYS</t>
  </si>
  <si>
    <t xml:space="preserve">Enter the number of days the patient was in Other Special Care (includes Definitive Observations, Oncology, Intensive Care, and Distinct Rehabilitation Units)  </t>
  </si>
  <si>
    <t>TRM_DAYS</t>
  </si>
  <si>
    <t xml:space="preserve">Enter the number of days the patient was in Shock Trauma (ST) .  </t>
  </si>
  <si>
    <t>PIC_DAYS</t>
  </si>
  <si>
    <t xml:space="preserve">Enter the number of days the patient was in Pediatric Intensive Care (PICU) .  </t>
  </si>
  <si>
    <t>NEO_DAYS</t>
  </si>
  <si>
    <t xml:space="preserve">Enter the number of days the patient was in Neonatal Intensive Care (NICU) .  </t>
  </si>
  <si>
    <t>BURNDAYS</t>
  </si>
  <si>
    <t xml:space="preserve">Enter the number of days the patient was in Burn Care (BC) .  </t>
  </si>
  <si>
    <t>CCUDAYS</t>
  </si>
  <si>
    <t xml:space="preserve">Enter the number of days the patient was in Coronary Care (CCU) .  </t>
  </si>
  <si>
    <t>MSGDAYS</t>
  </si>
  <si>
    <t xml:space="preserve">Enter the number of days the patient was in Medical/Surgical Intentive Care .  </t>
  </si>
  <si>
    <t>Medical/Surgical Intensive Care Days</t>
  </si>
  <si>
    <t>2 = NO</t>
  </si>
  <si>
    <t>1 = YES</t>
  </si>
  <si>
    <t>READMISS</t>
  </si>
  <si>
    <t>Enter whether the patient was admitted within 31 days before this admission, using the following coding:</t>
  </si>
  <si>
    <t>Readmission</t>
  </si>
  <si>
    <t>09 = CHRONIC (After 1/1/2016)</t>
  </si>
  <si>
    <t>08 = REHAB</t>
  </si>
  <si>
    <t>07 = BURN CARE</t>
  </si>
  <si>
    <t xml:space="preserve">06 = NEO-NATAL INTENSIVE CARE </t>
  </si>
  <si>
    <t>05 = INTERMEDIATE  CARE</t>
  </si>
  <si>
    <t>04 = SKILLED NURSING CARE</t>
  </si>
  <si>
    <t>03 = ONCOLOGY</t>
  </si>
  <si>
    <t>02 = SHOCK TRAUMA</t>
  </si>
  <si>
    <t>01 = ALL OTHER</t>
  </si>
  <si>
    <t>DAILYSER</t>
  </si>
  <si>
    <t>Type of Daily Hospital Service</t>
  </si>
  <si>
    <t>10 = CHRONIC (After 1/1/2016)</t>
  </si>
  <si>
    <t>09 = UNKNOWN</t>
  </si>
  <si>
    <t>08 = REHABILITATION</t>
  </si>
  <si>
    <t>07 = OTHER</t>
  </si>
  <si>
    <t>06 = PSYCHIATRIC</t>
  </si>
  <si>
    <t>05 = PEDIATRIC</t>
  </si>
  <si>
    <t>04 = NEWBORN</t>
  </si>
  <si>
    <t>03 = OBSTETRICS</t>
  </si>
  <si>
    <t>02 = SURGERY</t>
  </si>
  <si>
    <t>01 = MEDICINE</t>
  </si>
  <si>
    <t>MAJSERVI</t>
  </si>
  <si>
    <t>Major Service and Special Care Unit Stays</t>
  </si>
  <si>
    <t>999999 = UNKNOWN</t>
  </si>
  <si>
    <t>888888 = NURSE MIDWIVES</t>
  </si>
  <si>
    <t>777777 = OTHER CLINICAL PROVIDER</t>
  </si>
  <si>
    <t>222222 = CRNAs</t>
  </si>
  <si>
    <t>OPERPHYS</t>
  </si>
  <si>
    <t xml:space="preserve">Enter the unique physician MedChi number. For example, enter 123456. The operating physician is the physician who performed the principal procedure. </t>
  </si>
  <si>
    <t>Operating Physician MEDCHI Number</t>
  </si>
  <si>
    <t>ATTENPHY</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</si>
  <si>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</si>
  <si>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Attending Physician MEDCHI Number</t>
  </si>
  <si>
    <t>99 = UNKNOWN</t>
  </si>
  <si>
    <t>77 = NOT APPLICABLE</t>
  </si>
  <si>
    <t>18 = INTERNATIONAL INSURANCE</t>
  </si>
  <si>
    <t>17 = BLUE CROSS - OTHER STATE (NON-MD)</t>
  </si>
  <si>
    <r>
      <rPr>
        <b/>
        <sz val="12"/>
        <rFont val="Calibri"/>
        <family val="2"/>
        <scheme val="minor"/>
      </rPr>
      <t>15</t>
    </r>
    <r>
      <rPr>
        <sz val="12"/>
        <rFont val="Calibri"/>
        <family val="2"/>
        <scheme val="minor"/>
      </rPr>
      <t xml:space="preserve"> = MEDICARE HMO </t>
    </r>
  </si>
  <si>
    <t>13 = DO NOT USE</t>
  </si>
  <si>
    <r>
      <rPr>
        <b/>
        <sz val="12"/>
        <rFont val="Calibri"/>
        <family val="2"/>
        <scheme val="minor"/>
      </rPr>
      <t>12</t>
    </r>
    <r>
      <rPr>
        <sz val="12"/>
        <rFont val="Calibri"/>
        <family val="2"/>
        <scheme val="minor"/>
      </rPr>
      <t xml:space="preserve"> = HMO</t>
    </r>
  </si>
  <si>
    <t>11 = DONOR</t>
  </si>
  <si>
    <t>10 = OTHER</t>
  </si>
  <si>
    <t>09 = CHARITY (PATIENT WAS NOT CHARGES FOR CARE)</t>
  </si>
  <si>
    <t>08 = SELF PAY</t>
  </si>
  <si>
    <t>07 = WORKMEN'S COMPENSATION</t>
  </si>
  <si>
    <r>
      <rPr>
        <b/>
        <sz val="12"/>
        <rFont val="Calibri"/>
        <family val="2"/>
        <scheme val="minor"/>
      </rPr>
      <t xml:space="preserve">05 </t>
    </r>
    <r>
      <rPr>
        <sz val="12"/>
        <rFont val="Calibri"/>
        <family val="2"/>
        <scheme val="minor"/>
      </rPr>
      <t xml:space="preserve">= COMMERCIAL INSURANCE, OTHER THAN BLUE CROSS </t>
    </r>
  </si>
  <si>
    <t>03 = TITLE V</t>
  </si>
  <si>
    <t>01 = MEDICARE</t>
  </si>
  <si>
    <t>PAYER2</t>
  </si>
  <si>
    <t>Expected Secondary Payer</t>
  </si>
  <si>
    <t>17 = BLUE CROSS -OTHER STATE (NON-MD)</t>
  </si>
  <si>
    <r>
      <rPr>
        <b/>
        <sz val="12"/>
        <rFont val="Calibri"/>
        <family val="2"/>
        <scheme val="minor"/>
      </rPr>
      <t>04</t>
    </r>
    <r>
      <rPr>
        <sz val="12"/>
        <rFont val="Calibri"/>
        <family val="2"/>
        <scheme val="minor"/>
      </rPr>
      <t xml:space="preserve"> = BLUE CROSS </t>
    </r>
    <r>
      <rPr>
        <i/>
        <sz val="12"/>
        <rFont val="Calibri"/>
        <family val="2"/>
        <scheme val="minor"/>
      </rPr>
      <t>(CODE "66" MUST BE REPORTED FOR PRIMARY HEALTH PLAN PAYER)</t>
    </r>
  </si>
  <si>
    <t>01 = MEDICARE FFS</t>
  </si>
  <si>
    <t>PAYER1</t>
  </si>
  <si>
    <t>Expected Primary Payer</t>
  </si>
  <si>
    <t>XXX= CONTRACT CODE</t>
  </si>
  <si>
    <t>ARMCODE</t>
  </si>
  <si>
    <t>Enter the contract code assigned to your hospital for identifying patients who are part of a contractual arrangement that has been approved through the HSCRC Alternative Rate Determination (ARM) Program.</t>
  </si>
  <si>
    <t>Alternative Rate Case Identifier</t>
  </si>
  <si>
    <t xml:space="preserve">99 = UNKNOWN  </t>
  </si>
  <si>
    <t>PAT_DISP</t>
  </si>
  <si>
    <t>SAME CODES AS PRIMARY HEALTH PLAN PAYER</t>
  </si>
  <si>
    <t>SECN_HMO</t>
  </si>
  <si>
    <t xml:space="preserve">00 = NOT APPLICABLE </t>
  </si>
  <si>
    <t>G) Other:</t>
  </si>
  <si>
    <r>
      <t>97 = OTHER MISCELLANEOUS GOVERNMENT PROGRAMS</t>
    </r>
    <r>
      <rPr>
        <b/>
        <sz val="12"/>
        <rFont val="Calibri"/>
        <family val="2"/>
        <scheme val="minor"/>
      </rPr>
      <t xml:space="preserve"> </t>
    </r>
  </si>
  <si>
    <t>96 = UNIFORMED SERVICES FAMILY HEALTH PLAN (USFHP)</t>
  </si>
  <si>
    <t>95 = TRICARE (I.E.., HEALTH NET)</t>
  </si>
  <si>
    <t>94 = MD HEALTH INSURANCE PLAN (MHIP) PPO</t>
  </si>
  <si>
    <t>93 = MD HEALTH INSURANCE PLAN (MHIP) EPO</t>
  </si>
  <si>
    <t>54 = OUT-OF-STATE (NON-MD) MEDICAID</t>
  </si>
  <si>
    <t>F) Other Government Programs (Including Out-of-State Medicaid Programs):</t>
  </si>
  <si>
    <t>92 = OTHER BEHAVIORAL HEALTH</t>
  </si>
  <si>
    <t>91 = VALUE OPTIONS</t>
  </si>
  <si>
    <r>
      <t>90 = UNITED BEHAVIORAL HEALT</t>
    </r>
    <r>
      <rPr>
        <sz val="12"/>
        <rFont val="Calibri"/>
        <family val="2"/>
        <scheme val="minor"/>
      </rPr>
      <t>H (INCLUDES OPTUM BEHAVIORAL SOLUTIONS)</t>
    </r>
  </si>
  <si>
    <t>89 = MANAGED HEALTH NETWORK</t>
  </si>
  <si>
    <t xml:space="preserve">88 = MAGELLAN </t>
  </si>
  <si>
    <t xml:space="preserve">87 = COMPSYCH </t>
  </si>
  <si>
    <t xml:space="preserve">86 = CIGNA BEHAVIORAL HEALTH   </t>
  </si>
  <si>
    <t>85 = DO NOT USE</t>
  </si>
  <si>
    <t>84 = CAREFIRST PPO BEHAVIORAL HEALTH</t>
  </si>
  <si>
    <t>E) Behavioral Health:</t>
  </si>
  <si>
    <t>83 = DO NOT USE</t>
  </si>
  <si>
    <t>82 = HEALTHSMART BENEFIT SOLUTIONS, INC</t>
  </si>
  <si>
    <t>81 = COVENTRY HEALTH AND LIFE INSURANCE COMPANY</t>
  </si>
  <si>
    <t>80 = GROUP BENEFIT SERVICES, INC</t>
  </si>
  <si>
    <t>79 = CORESOURCE, INC</t>
  </si>
  <si>
    <t>78 = DO NOT USE</t>
  </si>
  <si>
    <t xml:space="preserve">77 = OTHER COMMERCIAL, PPO, PPN, TPA   </t>
  </si>
  <si>
    <t>76 = PRIVATE HEALTH CARE SYSTEMS</t>
  </si>
  <si>
    <t xml:space="preserve">75 = NATIONAL CAPITAL PPO (NCPPO) CAREFIRST ADMINISTRATORS LLC/NATIONAL CAPTIAL ADMINISTRATIVE SERVICES  </t>
  </si>
  <si>
    <t>73 = KAISER PERMANENTE INSURANCE COMPANY (INCLUDES HARRINGON HEALTH AND HEALTH PLAN SERVICES (TPA TO KAISER))</t>
  </si>
  <si>
    <t>72 = DO NOT USE</t>
  </si>
  <si>
    <t>71 = DO NOT USE</t>
  </si>
  <si>
    <t>70 = EMPLOYER HEALTH PLAN (EHP)</t>
  </si>
  <si>
    <t>68 = DO NOT USE</t>
  </si>
  <si>
    <t>67 = CAREFIRST GROUP HOSPITALIZATION AND MEDICAL SERVICES INC. (GHMSI)</t>
  </si>
  <si>
    <t>66 = CAREFIRST OF MD INC. (CFMI)</t>
  </si>
  <si>
    <t>65 = AETNA LIFE AND HEALTH INSURANCE COMPANY</t>
  </si>
  <si>
    <t>D) Commercial (Indemnity), PPO/PPN/Third Party Administrators (TPAs):</t>
  </si>
  <si>
    <t>64 = JOHNS HOPKINS MEDICINE MEDICARE PLAN (ADVANTAGE MD)</t>
  </si>
  <si>
    <t>63 = MEDSTAR MEDICARE CHOICE (INLCUDES CHOCE DUAL ADVANTAGE &amp; CARE ADVANTAGE)</t>
  </si>
  <si>
    <t>62 = UNIVERSITY OF MARYLAND HEALTH ADVANTAGE HMO</t>
  </si>
  <si>
    <t>61 = KAISER FOUNDATION HEALTH PLAN</t>
  </si>
  <si>
    <t>60 = CIGNA HEALTHSPRING (BRAVO)</t>
  </si>
  <si>
    <t>59 = INFORMED</t>
  </si>
  <si>
    <t>58 = OTHER MEDICARE HMO</t>
  </si>
  <si>
    <t>55 = AETNA MEDICARE ADVANTAGE</t>
  </si>
  <si>
    <t>C) Medicare HMO:</t>
  </si>
  <si>
    <t>52 = KAISER MCO</t>
  </si>
  <si>
    <t>50 = OTHER MEDICAID MCO/HMO</t>
  </si>
  <si>
    <t>49 = UNITED HEALTHCARE COMMUNITY PLAN</t>
  </si>
  <si>
    <t>48 = PRIORITY PARTNERS</t>
  </si>
  <si>
    <t xml:space="preserve">47 = MARYLAND PHYSICIANS CARE  </t>
  </si>
  <si>
    <t>45 = JAI MEDICAL GROUP</t>
  </si>
  <si>
    <t xml:space="preserve">44 = MEDSTAR FAMILY CHOICE, INC.   </t>
  </si>
  <si>
    <t>43 = COVENTRY HEALTH PLAN OF DELAWARE (DIAMOND PLAN)</t>
  </si>
  <si>
    <t xml:space="preserve">42 = AMERIGROUP   </t>
  </si>
  <si>
    <t>B) MD Medicaid MCO HMO:</t>
  </si>
  <si>
    <t>38 = EVERGREEN HEALTH COOPERATIVE, INC.</t>
  </si>
  <si>
    <t>37 = OTHER HMO/POS</t>
  </si>
  <si>
    <r>
      <t>36 = UNITED HEALTH</t>
    </r>
    <r>
      <rPr>
        <sz val="12"/>
        <rFont val="Calibri"/>
        <family val="2"/>
        <scheme val="minor"/>
      </rPr>
      <t>CARE OF THE MID-ATLANTIC, INC. (INCLUDES ALLSAVERS)</t>
    </r>
  </si>
  <si>
    <t>35 = DO NOT USE</t>
  </si>
  <si>
    <t xml:space="preserve">34 = KAISER PERMANENTE OF THE MID-ATLANTIC STATES </t>
  </si>
  <si>
    <t>32 = DO NOT USE</t>
  </si>
  <si>
    <r>
      <t>31 =</t>
    </r>
    <r>
      <rPr>
        <sz val="12"/>
        <rFont val="Calibri"/>
        <family val="2"/>
        <scheme val="minor"/>
      </rPr>
      <t xml:space="preserve"> CAREFIRST BLUECHOICE</t>
    </r>
  </si>
  <si>
    <r>
      <t>30 =</t>
    </r>
    <r>
      <rPr>
        <sz val="12"/>
        <color rgb="FFFF0000"/>
        <rFont val="Calibri"/>
        <family val="2"/>
        <scheme val="minor"/>
      </rPr>
      <t xml:space="preserve"> </t>
    </r>
    <r>
      <rPr>
        <sz val="12"/>
        <rFont val="Calibri"/>
        <family val="2"/>
        <scheme val="minor"/>
      </rPr>
      <t>AETNA HEALTH, INC.</t>
    </r>
  </si>
  <si>
    <t>A) HMO/POS:</t>
  </si>
  <si>
    <t>99999 = UNKNOWN</t>
  </si>
  <si>
    <t>88888 = HOMELESS</t>
  </si>
  <si>
    <t>77777 = FOREIGN</t>
  </si>
  <si>
    <t>ZIPCODE</t>
  </si>
  <si>
    <t>Enter the five-digit zip code of the patient's home address (ex., 21215, 05103).</t>
  </si>
  <si>
    <t>Residence Zip Code</t>
  </si>
  <si>
    <t>99 = UNIDENTIFIED</t>
  </si>
  <si>
    <t>98 = OTHER STATES</t>
  </si>
  <si>
    <t>90 = OTHER US TERRITORIES (GUAM, PUERTO RICO, U.S.VI, AMERICAN SAMOA, N. MARIANA ISLANDS)</t>
  </si>
  <si>
    <t>89 = FOREIGN</t>
  </si>
  <si>
    <t>79 = DISTRICT OF COLUMBIA</t>
  </si>
  <si>
    <t>69 = VIRGINIA</t>
  </si>
  <si>
    <t>59 = WEST VIRGINIA</t>
  </si>
  <si>
    <t>49 = PENNSYLVANIA</t>
  </si>
  <si>
    <t>39 = DELAWARE</t>
  </si>
  <si>
    <t>30 = BALTIMORECITY</t>
  </si>
  <si>
    <t>29 = UNIDENTIFIED MARYLAND</t>
  </si>
  <si>
    <t>23 = WORCESTER</t>
  </si>
  <si>
    <t>22 = WICOMICO</t>
  </si>
  <si>
    <t>21 = WASHINGTON</t>
  </si>
  <si>
    <t>20 = TALBOT</t>
  </si>
  <si>
    <t>19 = SOMERSET</t>
  </si>
  <si>
    <t>18 = ST.MARY'S</t>
  </si>
  <si>
    <t>17 = QUEEN ANNE'S</t>
  </si>
  <si>
    <t>16 = PRINCE GEORGE'S</t>
  </si>
  <si>
    <t>15 = MONTGOMERY</t>
  </si>
  <si>
    <t>14 = KENT</t>
  </si>
  <si>
    <t>13 = HOWARD</t>
  </si>
  <si>
    <t>12 = HARFORD</t>
  </si>
  <si>
    <t>11 = GARRETT</t>
  </si>
  <si>
    <t>10 = FREDERICK</t>
  </si>
  <si>
    <t>09 = DORCHESTER</t>
  </si>
  <si>
    <t>08 = CHARLES</t>
  </si>
  <si>
    <t>07 = CECIL</t>
  </si>
  <si>
    <t>06 = CARROLL</t>
  </si>
  <si>
    <t>05 = CAROLINE</t>
  </si>
  <si>
    <t>04 = CALVERT</t>
  </si>
  <si>
    <t>03 = BALTIMORE COUNTY</t>
  </si>
  <si>
    <t>02 = ANNE ARUNDEL</t>
  </si>
  <si>
    <t>01 = ALLEGANY</t>
  </si>
  <si>
    <t>COUNTY</t>
  </si>
  <si>
    <t>9 = UNKNOWN</t>
  </si>
  <si>
    <t>5 = WIDOW/WIDOWER</t>
  </si>
  <si>
    <t>4 = DIVORCED</t>
  </si>
  <si>
    <t>3 = SEPARATED</t>
  </si>
  <si>
    <t>2 = MARRIED</t>
  </si>
  <si>
    <t>1 = SINGLE</t>
  </si>
  <si>
    <t>52</t>
  </si>
  <si>
    <t>MARISTAT</t>
  </si>
  <si>
    <t>Enter the marital status of the patient using the following code:</t>
  </si>
  <si>
    <t>Marital Status of the Patient</t>
  </si>
  <si>
    <t>7 = DECLINED TO ANSWER</t>
  </si>
  <si>
    <t>2 = NOT SPANISH HISPANIC ORIGIN</t>
  </si>
  <si>
    <t>1 = SPANISH/HISPANIC ORIGIN</t>
  </si>
  <si>
    <t>51</t>
  </si>
  <si>
    <t>ETHNICIT</t>
  </si>
  <si>
    <t>Ethnicity of the Patient</t>
  </si>
  <si>
    <t>50</t>
  </si>
  <si>
    <t>2 = FEMALE</t>
  </si>
  <si>
    <t>1 = MALE</t>
  </si>
  <si>
    <t>49</t>
  </si>
  <si>
    <t>SEX</t>
  </si>
  <si>
    <t>Enter the sex of the patient using the following coding:</t>
  </si>
  <si>
    <t>Sex of the Patient</t>
  </si>
  <si>
    <t>99999999 = UNKNOWN</t>
  </si>
  <si>
    <t>MMDDYYYY = MONTH,DAY,YEAR</t>
  </si>
  <si>
    <t>DATE</t>
  </si>
  <si>
    <t>DOB</t>
  </si>
  <si>
    <t xml:space="preserve">Enter the month, day, and year of the patient's birth.  (Ex., October 14, 1977, is entered as 10141977 (mm/dd/yyyy)). </t>
  </si>
  <si>
    <t>Date of Birth</t>
  </si>
  <si>
    <t>1 = DIRECT ADMIT FROM EMERGENCY ROOM</t>
  </si>
  <si>
    <t>40</t>
  </si>
  <si>
    <t>EMERADMN</t>
  </si>
  <si>
    <t>Enter whether the patient was admitted as an inpatient after having been registered in the emergency room using the following coding:</t>
  </si>
  <si>
    <t>Admission from the Emergency Room</t>
  </si>
  <si>
    <t>D)  Admission from unknown</t>
  </si>
  <si>
    <t>C)  Admission from home or equivalent</t>
  </si>
  <si>
    <t>A)  Admission (transfer) within hospital:</t>
  </si>
  <si>
    <t>SOURCADM</t>
  </si>
  <si>
    <r>
      <rPr>
        <b/>
        <sz val="12"/>
        <rFont val="Calibri"/>
        <family val="2"/>
        <scheme val="minor"/>
      </rPr>
      <t xml:space="preserve">9 = UNKNOWN </t>
    </r>
    <r>
      <rPr>
        <sz val="12"/>
        <rFont val="Calibri"/>
        <family val="2"/>
        <scheme val="minor"/>
      </rPr>
      <t xml:space="preserve"> </t>
    </r>
  </si>
  <si>
    <t xml:space="preserve">6 = OTHER </t>
  </si>
  <si>
    <r>
      <rPr>
        <b/>
        <sz val="12"/>
        <rFont val="Calibri"/>
        <family val="2"/>
        <scheme val="minor"/>
      </rPr>
      <t>2 = NEWBORN</t>
    </r>
    <r>
      <rPr>
        <sz val="12"/>
        <rFont val="Calibri"/>
        <family val="2"/>
        <scheme val="minor"/>
      </rPr>
      <t>: PATIENTS BORN IN THE HOSPITAL.</t>
    </r>
  </si>
  <si>
    <r>
      <rPr>
        <b/>
        <sz val="12"/>
        <rFont val="Calibri"/>
        <family val="2"/>
        <scheme val="minor"/>
      </rPr>
      <t>1 = DELIVERY</t>
    </r>
    <r>
      <rPr>
        <sz val="12"/>
        <rFont val="Calibri"/>
        <family val="2"/>
        <scheme val="minor"/>
      </rPr>
      <t>: PATIENTS WHO ARE ADMITTED FOR DELIVERY OF A CHILD.</t>
    </r>
  </si>
  <si>
    <t>37</t>
  </si>
  <si>
    <t>NATADM</t>
  </si>
  <si>
    <t>Enter the nature of the patient’s admission to the hospital using the following coding:</t>
  </si>
  <si>
    <t>Nature of admission</t>
  </si>
  <si>
    <t>00 Through 23 = ADMISSION HOUR</t>
  </si>
  <si>
    <t>ADMHR</t>
  </si>
  <si>
    <t>Enter the hour of admission using the military (24-hour) clock.  For example, 11:59 a.m. is entered as 11 and 11:59 p.m. is entered as 23.</t>
  </si>
  <si>
    <t>Admission hour</t>
  </si>
  <si>
    <t>34</t>
  </si>
  <si>
    <t>Enter the record type</t>
  </si>
  <si>
    <t>Record Type</t>
  </si>
  <si>
    <t>DISCDATE</t>
  </si>
  <si>
    <t>Enter the month, day, and year of the patient’s discharge from the hospital.</t>
  </si>
  <si>
    <t>Discharge Date</t>
  </si>
  <si>
    <t>ADMTDATE</t>
  </si>
  <si>
    <t>Enter the month, day, and year of the patient’s admission to the hospital</t>
  </si>
  <si>
    <t>Admission Date</t>
  </si>
  <si>
    <t>MRNUM</t>
  </si>
  <si>
    <t>Medical Record Number</t>
  </si>
  <si>
    <t>NNNNNN = MEDICARE PROVIDER NUMBER (SEE "Provider ID" TAB FOR CODES)</t>
  </si>
  <si>
    <t>HOSPID</t>
  </si>
  <si>
    <t xml:space="preserve"> Enter the Medicare provider number assigned to the hospital. </t>
  </si>
  <si>
    <t xml:space="preserve">Data Type </t>
  </si>
  <si>
    <t>HSCRC Variable</t>
  </si>
  <si>
    <t>Description</t>
  </si>
  <si>
    <t>Data Item Name</t>
  </si>
  <si>
    <t>Data Item</t>
  </si>
  <si>
    <t>Data Format</t>
  </si>
  <si>
    <t>Data Items</t>
  </si>
  <si>
    <t>RECORD TYPE 1</t>
  </si>
  <si>
    <t>(As referenced in COMAR 10.37.06.01)</t>
  </si>
  <si>
    <t>Patient Account Number</t>
  </si>
  <si>
    <t>PATACCT</t>
  </si>
  <si>
    <t>PR29DATE</t>
  </si>
  <si>
    <t>Enter the date of the secondary procedure performed during the patient’s stay</t>
  </si>
  <si>
    <t>Other Procedure Date 29</t>
  </si>
  <si>
    <t>PROC29</t>
  </si>
  <si>
    <r>
      <t>Enter the</t>
    </r>
    <r>
      <rPr>
        <sz val="12"/>
        <color theme="1"/>
        <rFont val="Calibri"/>
        <family val="2"/>
        <scheme val="minor"/>
      </rPr>
      <t xml:space="preserve"> ICD-10-PCS coding for a secondary procedure performed during the patient’s stay.</t>
    </r>
  </si>
  <si>
    <t>Other Procedure 29</t>
  </si>
  <si>
    <t>PR28DATE</t>
  </si>
  <si>
    <t>Other Procedure Date 28</t>
  </si>
  <si>
    <t>PROC28</t>
  </si>
  <si>
    <t>Other Procedure 28</t>
  </si>
  <si>
    <t>PR27DATE</t>
  </si>
  <si>
    <t>Other Procedure Date 27</t>
  </si>
  <si>
    <t>PROC27</t>
  </si>
  <si>
    <t>Other Procedure 27</t>
  </si>
  <si>
    <t>PR26DATE</t>
  </si>
  <si>
    <t>Other Procedure Date 26</t>
  </si>
  <si>
    <t>PROC26</t>
  </si>
  <si>
    <r>
      <t xml:space="preserve">Enter the </t>
    </r>
    <r>
      <rPr>
        <sz val="12"/>
        <color theme="1"/>
        <rFont val="Calibri"/>
        <family val="2"/>
        <scheme val="minor"/>
      </rPr>
      <t>ICD-10-PCS coding for a secondary procedure performed during the patient’s stay.</t>
    </r>
  </si>
  <si>
    <t>Other Procedure 26</t>
  </si>
  <si>
    <t>PR25DATE</t>
  </si>
  <si>
    <t>Other Procedure Date 25</t>
  </si>
  <si>
    <t>PROC25</t>
  </si>
  <si>
    <t>Other Procedure 25</t>
  </si>
  <si>
    <t>99 = NOT APPLICABLE (INCLUDES NEWBORNS)</t>
  </si>
  <si>
    <t>98 = UNKNOWN/UNDETERMINED (INCLUDES NON-VERBAL)</t>
  </si>
  <si>
    <t>77 =DECLINED TO ANSWER</t>
  </si>
  <si>
    <t>29 = ALBANIAN</t>
  </si>
  <si>
    <t>28 = SWAHILI</t>
  </si>
  <si>
    <t>27 = TIGRINYA</t>
  </si>
  <si>
    <t>26 = YORUBA (NIGERIAN)</t>
  </si>
  <si>
    <t>25 = POLISH</t>
  </si>
  <si>
    <t>24 = DO NOT USE</t>
  </si>
  <si>
    <t>23 = TURKISH</t>
  </si>
  <si>
    <t>22 = GUJARATI</t>
  </si>
  <si>
    <t>21 = JAPANESE</t>
  </si>
  <si>
    <t>20 = BENGALI (BANGLADESH)</t>
  </si>
  <si>
    <t>19 = ITALIAN</t>
  </si>
  <si>
    <t>18 = TAGALOG (PHILIPPINES)</t>
  </si>
  <si>
    <t>17 = PORTUGUESE</t>
  </si>
  <si>
    <t>16 = NEPALI</t>
  </si>
  <si>
    <t>15 = GREEK</t>
  </si>
  <si>
    <t>14 = FARSI-PERSIAN</t>
  </si>
  <si>
    <t>13 = BURMESE</t>
  </si>
  <si>
    <t>12 = SIGN LANGUAGE</t>
  </si>
  <si>
    <t>11 = HINDI</t>
  </si>
  <si>
    <t>10 = URDU (PAKISTAN/INDIA)</t>
  </si>
  <si>
    <t>09 = AMHARIC (ETHIOPIAN)</t>
  </si>
  <si>
    <t>08 = VIETNAMESE</t>
  </si>
  <si>
    <t>07 = FRENCH</t>
  </si>
  <si>
    <t>06 = RUSSIAN</t>
  </si>
  <si>
    <t>05 = KOREAN</t>
  </si>
  <si>
    <t>04 = ARABIC</t>
  </si>
  <si>
    <t>03 = CHINESE/MANDARIN/CANTONESE</t>
  </si>
  <si>
    <t>02 = SPANISH</t>
  </si>
  <si>
    <t>01 = ENGLISH</t>
  </si>
  <si>
    <t>PRELANG</t>
  </si>
  <si>
    <t>Preferred Language</t>
  </si>
  <si>
    <t>OTPRELAN</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</si>
  <si>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</si>
  <si>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Other Preferred Language</t>
  </si>
  <si>
    <t>COUNTRY</t>
  </si>
  <si>
    <t xml:space="preserve">Enter the patient’s self-identified country of birth </t>
  </si>
  <si>
    <t xml:space="preserve">Country of Birth </t>
  </si>
  <si>
    <t>0 = NO</t>
  </si>
  <si>
    <t>1= YES</t>
  </si>
  <si>
    <t>42</t>
  </si>
  <si>
    <t>RUNKNOW</t>
  </si>
  <si>
    <t>Enter where the race of the patient is unknown   or cannot be determined.</t>
  </si>
  <si>
    <t>Race Category Unknown or Cannot be determined</t>
  </si>
  <si>
    <t>41</t>
  </si>
  <si>
    <t>RDECLIN</t>
  </si>
  <si>
    <t xml:space="preserve">Enter whether the patient declined to disclose their race   other using the following coding. </t>
  </si>
  <si>
    <t>Race Category Declined to Answer</t>
  </si>
  <si>
    <t>0 = No</t>
  </si>
  <si>
    <t>1= Yes</t>
  </si>
  <si>
    <t>ROTHER</t>
  </si>
  <si>
    <t xml:space="preserve">Enter whether the self-defined race of the patient as other using the     following coding. </t>
  </si>
  <si>
    <t>Race Category Other</t>
  </si>
  <si>
    <t>39</t>
  </si>
  <si>
    <t>RHAWAI</t>
  </si>
  <si>
    <t>Race Category Native Hawaiian or Other Pacific Islander</t>
  </si>
  <si>
    <t>38</t>
  </si>
  <si>
    <t>RASIAN</t>
  </si>
  <si>
    <t>Race Category Asian</t>
  </si>
  <si>
    <t>RNAAMER</t>
  </si>
  <si>
    <t>Race Category American Indian or Alaska Native</t>
  </si>
  <si>
    <t>36</t>
  </si>
  <si>
    <t>RBLACK</t>
  </si>
  <si>
    <t>Race Category Black or African American</t>
  </si>
  <si>
    <t>35</t>
  </si>
  <si>
    <t>RWHITE</t>
  </si>
  <si>
    <t>Enter whether the self-defined race of the patient is White or Caucasian    using the following coding. White is defined as a person having lineage in any of the original    peoples of Europe, the Middle East, or North Africa.</t>
  </si>
  <si>
    <t>Race Category White</t>
  </si>
  <si>
    <t>Data Layout</t>
  </si>
  <si>
    <t>Medicaid ID Number</t>
  </si>
  <si>
    <t>MEDICAID</t>
  </si>
  <si>
    <t>XXXXXXXXXXX = MD MEDICAID ID NUMBER</t>
  </si>
  <si>
    <r>
      <t xml:space="preserve">77777777777 = NOT APPLICABLE </t>
    </r>
    <r>
      <rPr>
        <b/>
        <i/>
        <sz val="12"/>
        <rFont val="Calibri"/>
        <family val="2"/>
        <scheme val="minor"/>
      </rPr>
      <t>(NON-MEDICAID or OUT-OF-STATE MEDICAID ONLY)</t>
    </r>
  </si>
  <si>
    <r>
      <t>88888888888 = Pending Authorizaion (</t>
    </r>
    <r>
      <rPr>
        <b/>
        <sz val="12"/>
        <rFont val="Calibri"/>
        <family val="2"/>
        <scheme val="minor"/>
      </rPr>
      <t>MD</t>
    </r>
    <r>
      <rPr>
        <sz val="12"/>
        <rFont val="Calibri"/>
        <family val="2"/>
        <scheme val="minor"/>
      </rPr>
      <t xml:space="preserve"> Medicaid only) </t>
    </r>
  </si>
  <si>
    <t>Enterprise Master Patient Identifier (EMPI)</t>
  </si>
  <si>
    <t>EMPI</t>
  </si>
  <si>
    <t>D = FROM ONE DISTINCT UNIT OF THE HOSPITAL TO ANOTHER DISTINCT UNIT OF THE SAME HOSPITAL RESULTING IN A SEPARATE CLAIM TO THE PAYER (FROM ACUTE CARE UNIT, NOT OTHERWISE SPECIFIED)</t>
  </si>
  <si>
    <t>E = FROM AMBULATORY SURGERY CENTER (ASC)</t>
  </si>
  <si>
    <r>
      <t>B)  Admission (transfer) from another institution
For code 04 &amp; 05</t>
    </r>
    <r>
      <rPr>
        <i/>
        <sz val="12"/>
        <color rgb="FFFF0000"/>
        <rFont val="Calibri"/>
        <family val="2"/>
        <scheme val="minor"/>
      </rPr>
      <t xml:space="preserve">, Medicare Provider IDs for the transferring institution must be reported in Provider Specific Admission Source (Follow guidelines from Medicare )  </t>
    </r>
    <r>
      <rPr>
        <b/>
        <i/>
        <u/>
        <sz val="12"/>
        <color rgb="FFFF0000"/>
        <rFont val="Calibri"/>
        <family val="2"/>
        <scheme val="minor"/>
      </rPr>
      <t/>
    </r>
  </si>
  <si>
    <t>F = FROM HOSPICE FACILITY AND/OR IS UNDER A HOSPICE PLAN OF CARE (INCLUDES HOME-BASED HOSPICE CARE)</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</si>
  <si>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</si>
  <si>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</si>
  <si>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</si>
  <si>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</si>
  <si>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</si>
  <si>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</si>
  <si>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</si>
  <si>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</si>
  <si>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</si>
  <si>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</si>
  <si>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</si>
  <si>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</si>
  <si>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Acute Inpt Care – from acute unit unspecified (same hospital)</t>
  </si>
  <si>
    <t>D</t>
  </si>
  <si>
    <t>Transfer from One Distinct Unit of the Hospital to another Distinct Unit of the Same Hospital Resulting in a Separate Claim to the Payer:
The patient was admitted to this facility as a transfer from hospital inpatient within this hospital resulting in a separate claim to the payer.
Usage Note: 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</si>
  <si>
    <t>20</t>
  </si>
  <si>
    <t xml:space="preserve">TRANS FROM ON-SITE ACUTE CARE UNIT TO ON-SITE REHABILITATION UNIT  </t>
  </si>
  <si>
    <t>N/A</t>
  </si>
  <si>
    <t>No</t>
  </si>
  <si>
    <t>From one distinct unit of the hospital to another distinct unit of the same hospital resulting in a separate claim to the payer (From acute care unit, not otherwise specified)</t>
  </si>
  <si>
    <t>Acute Inpt Care – from rehab (same hospital)</t>
  </si>
  <si>
    <t>21</t>
  </si>
  <si>
    <t xml:space="preserve">TRANS FROM ON-SITE REHABILITATION UNIT TO ACUTE CARE UNIT </t>
  </si>
  <si>
    <t>From one distinct unit of the hospital to another distinct unit of the same hospital resulting in a separate claim to the payer (From acute care rehab unit)</t>
  </si>
  <si>
    <t>22</t>
  </si>
  <si>
    <t xml:space="preserve">TRANS FROM ON-SITE REHABILITATION UNIT TO CHRONIC UNIT </t>
  </si>
  <si>
    <t>Acute Inpt Care – from chronic (same hospital)</t>
  </si>
  <si>
    <t>23</t>
  </si>
  <si>
    <t xml:space="preserve">TRANS FROM ON-SITE CHRONIC UNIT TO ACUTE CARE UNIT  </t>
  </si>
  <si>
    <t>From one distinct unit of the hospital to another distinct unit of the same hospital resulting in a separate claim to the payer (From acute care chronic unit)</t>
  </si>
  <si>
    <t>24</t>
  </si>
  <si>
    <t xml:space="preserve">TRANS FROM ON-SITE ACUTE CARE UNIT TO CHRONIC UNIT  </t>
  </si>
  <si>
    <t>25</t>
  </si>
  <si>
    <t>TRANS FROM ON-SITE ACUTE CARE TO ON-SITE PSYCHIATRIC UNIT</t>
  </si>
  <si>
    <t>Acute Inpt Care – from psych (same hospital)</t>
  </si>
  <si>
    <t>27</t>
  </si>
  <si>
    <t xml:space="preserve">TRANS FROM ON-SITE PSYCHIATRIC UNIT TO ACUTE CARE UNIT  </t>
  </si>
  <si>
    <t>NA</t>
  </si>
  <si>
    <t>From one distinct unit of the hospital to another distinct unit of the same hospital resulting in a separate claim to the payer (From acute care psych unit)</t>
  </si>
  <si>
    <t>Acute Inpt Care – from sub-acute (same hospital)</t>
  </si>
  <si>
    <t>28</t>
  </si>
  <si>
    <t>TRANS FROM ON-SITE SUB-ACUTE UNIT TO ACUTE CARE UNIT</t>
  </si>
  <si>
    <t>From one distinct unit of the hospital to another distinct unit of the same hospital resulting in a separate claim to the payer (From acute care sub-acute unit)</t>
  </si>
  <si>
    <t>Outpatient Surgery w/in 72 Hrs, same hospital</t>
  </si>
  <si>
    <t>1</t>
  </si>
  <si>
    <t>29</t>
  </si>
  <si>
    <t xml:space="preserve">ADMIT WITHIN 72 HOURS FROM ON-SITE AMBULATORY SURGERY UNIT WITH SURGERY  </t>
  </si>
  <si>
    <t>08</t>
  </si>
  <si>
    <t>CLINIC OF SAME HOSPITAL</t>
  </si>
  <si>
    <t>01</t>
  </si>
  <si>
    <t>From non-healthcare facility (includes patient's home or workplace; group home/congregate house, foster care) 
Inpatient: The patient was admitted to this facility upon an order of a physician.
Outpatient: The patient presents to this facility with an order from a physician for services or seeks scheduled services for which an order is not required (e.g. mammography). Includes non-emergent self-referrals and OP surgery with in 72 hours</t>
  </si>
  <si>
    <t>Newborn (born in hospital)</t>
  </si>
  <si>
    <t>-</t>
  </si>
  <si>
    <t>30</t>
  </si>
  <si>
    <t xml:space="preserve"> NEWBORN (PATIENT BORN IN HOSPITAL)</t>
  </si>
  <si>
    <t>NB</t>
  </si>
  <si>
    <t>Newborn (patient born at the hospital)  Should we include first admission if born outside of hospital</t>
  </si>
  <si>
    <t>31</t>
  </si>
  <si>
    <t>TRANS FROM ON-SITE ACUTE CARE TO ON-SITE HOSPICE</t>
  </si>
  <si>
    <t>Acute Inpt Care – another Hospital</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</si>
  <si>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</si>
  <si>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</si>
  <si>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</si>
  <si>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Yes</t>
  </si>
  <si>
    <t>04</t>
  </si>
  <si>
    <t>From (transfer) a different hospital facility (includes transfers from another acute care hospital (any unit), freestanding emergency department, MIEMSS-designated facility). Not limited to only IP services.</t>
  </si>
  <si>
    <t>ADMIT FROM ANOTHER ACUTE CARE HOSPITAL INPATIENT SERVICE FOR ANY REASON</t>
  </si>
  <si>
    <t>Rehab unit 
(another hospital)</t>
  </si>
  <si>
    <t xml:space="preserve">ADMIT FROM REHAB. HOSPITAL OR UNIT OF ANOTHER ACUTE CARE HOSPITAL </t>
  </si>
  <si>
    <t>FROM OTHER HEALTH INSTITUTION</t>
  </si>
  <si>
    <t>Rehab Hospital (another hospital)</t>
  </si>
  <si>
    <t>6</t>
  </si>
  <si>
    <t>Transfer from another Health Care Facility</t>
  </si>
  <si>
    <t>From another health care facility (includes transfer from rehab, psych, children's hospitals (Mt Washington))</t>
  </si>
  <si>
    <r>
      <t>Psych Unit</t>
    </r>
    <r>
      <rPr>
        <b/>
        <sz val="10"/>
        <rFont val="Calibri"/>
        <family val="2"/>
      </rPr>
      <t xml:space="preserve"> (another hospital)</t>
    </r>
  </si>
  <si>
    <t>43</t>
  </si>
  <si>
    <t>ADMIT FROM PRIVATE PSYCH. HOSPITAL OR UNIT OF ANOTHER ACUTE CARE HOSPITAL</t>
  </si>
  <si>
    <t>Psych Facility (another hospital)</t>
  </si>
  <si>
    <t>6?</t>
  </si>
  <si>
    <t xml:space="preserve">Transfer From a Hospital (Different Facility) </t>
  </si>
  <si>
    <t>Chronic Hospital</t>
  </si>
  <si>
    <t>5</t>
  </si>
  <si>
    <t>Transfer from a Skilled Nursing Facility (SNF) or Intermediate Care Facility (ICF):
The patient was admitted to this facility as a transfer from a SNF or ICF where he or she was a resident.</t>
  </si>
  <si>
    <t>44</t>
  </si>
  <si>
    <t>ADMIT FROM A CHRONIC HOSPITAL</t>
  </si>
  <si>
    <t>10</t>
  </si>
  <si>
    <t>FROM CHRONIC HOSPITAL</t>
  </si>
  <si>
    <t>05</t>
  </si>
  <si>
    <t>From skilled nursing facility (SNF), intermediate care facility, or assisted living facility (including sub-acute, sub-acute rehab and chronic hospitals ( Deers Head and Western MD Center)</t>
  </si>
  <si>
    <t xml:space="preserve">Subacute Rehab </t>
  </si>
  <si>
    <t>45</t>
  </si>
  <si>
    <t xml:space="preserve">ADMIT FROM OTHER FACILITY AT WHICH SUBACUTE SERVICES WERE PROVIDED </t>
  </si>
  <si>
    <t>03</t>
  </si>
  <si>
    <t>FROM SKILLED NURSING FACILITY: A MEDICARE-CERTIFIED NURSING FACILITY IN ANTICIPATION OF SKILLED CARE</t>
  </si>
  <si>
    <t>No/Yes</t>
  </si>
  <si>
    <t>From skilled nursing facility (SNF), intermediate care facility, or assisted living facility (including sub-acute, sub-acute rehab)</t>
  </si>
  <si>
    <t>Outpatient Surgery w/in 72 Hrs, off-site</t>
  </si>
  <si>
    <t>E</t>
  </si>
  <si>
    <t>Transfer from Ambulatory Surgery Center:
The patient was admitted to this facility as a transfer from an ambulatory surgery center.</t>
  </si>
  <si>
    <t>46</t>
  </si>
  <si>
    <t>ADMIT WITHIN 72 HOURS FROM OFF-SITE AMB. SURG. / CARE OF ANOTHER FACILITY</t>
  </si>
  <si>
    <t>From ambulatory surgery center (ASC)</t>
  </si>
  <si>
    <t>Group Home, Halfway House, Licensed Board and Care (includes assisted living)</t>
  </si>
  <si>
    <r>
      <t xml:space="preserve">Non-Health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t>
    </r>
  </si>
  <si>
    <t>47</t>
  </si>
  <si>
    <t>ADMIT FROM SUPERVISED/CONGREGATE HOUSE</t>
  </si>
  <si>
    <t>06</t>
  </si>
  <si>
    <t xml:space="preserve">OTHER </t>
  </si>
  <si>
    <t xml:space="preserve">From non-healthcare facility (includes patient's home or workplace) </t>
  </si>
  <si>
    <r>
      <t>Psych Facility</t>
    </r>
    <r>
      <rPr>
        <b/>
        <sz val="10"/>
        <rFont val="Calibri"/>
        <family val="2"/>
      </rPr>
      <t xml:space="preserve"> state-designated</t>
    </r>
  </si>
  <si>
    <t>Transfer from another Health Care Facility:
The patient was admitted to this facility as a transfer from another type of health care facility not defined elsewhere in this code list.</t>
  </si>
  <si>
    <t>48</t>
  </si>
  <si>
    <t>ADMIT FROM STATE PSYCHIATRIC HOSPITAL</t>
  </si>
  <si>
    <t>From another health care facility (includes transfer from rehab hospital, psych hospital, chronic care hospital (Deers Head and Western MD Center)</t>
  </si>
  <si>
    <t>ADMIT FROM RESIDENTIAL TREATMENT CENTER</t>
  </si>
  <si>
    <t>From another health care facility (includes transfer from rehab hospital, psych hospital, chronic care hospital, residential treatment center)</t>
  </si>
  <si>
    <t>Long Term Care</t>
  </si>
  <si>
    <t>ADMIT FROM LONG TERM CARE FACILITY: A FACILITY THAT PROVIDES ACUTE INPATIENT CARE WITH AN AVERAGE LENGTH OF STAY OF 25 DAYS OR GREATER</t>
  </si>
  <si>
    <t>11</t>
  </si>
  <si>
    <t>FROM LONG TERM CARE FACILITY: A FACILITY THAT PROVIDES ACUTE INPATIENT CARE WITH AN AVERAGE LENGTH OF STAY OF 25 DAYS OR GREATER</t>
  </si>
  <si>
    <t>From skilled nursing facility (SNF), intermediate care facility, or assisted living facility (including sub-acute, sub-acute rehab and supervised/congregate house)</t>
  </si>
  <si>
    <t>SNF</t>
  </si>
  <si>
    <t xml:space="preserve">ADMIT FROM A SKILLED NURSING FACILITY: A MEDICARE-CERTIFIED NURSING FACILITY IN ANTICIPATION OF SKILLED CARE </t>
  </si>
  <si>
    <t>Nursing Home (including  long term residents)</t>
  </si>
  <si>
    <t>ER of another Hospital or from freestanding ER</t>
  </si>
  <si>
    <t xml:space="preserve">ADMIT FROM ANOTHER ACUTE CARE OP ED OR FREESTANDING ED </t>
  </si>
  <si>
    <t xml:space="preserve">ANOTHER ACUTE CARE OP ED OR FREESTANDING ED </t>
  </si>
  <si>
    <t>From (transfer) a different hospital facility (includes transfers from another acute care hospital (any unit), freestanding emergency department). Not limited to only IP services.</t>
  </si>
  <si>
    <t xml:space="preserve">Home </t>
  </si>
  <si>
    <t>60</t>
  </si>
  <si>
    <t>ADMIT FROM HOME, PHYSICIAN'S OFFICE, NONINSTITUTIONAL SOURCE</t>
  </si>
  <si>
    <t>HOME</t>
  </si>
  <si>
    <t>Physician Office, Clinic, Urgent Care, Patient First</t>
  </si>
  <si>
    <t>2</t>
  </si>
  <si>
    <t>OTHER</t>
  </si>
  <si>
    <t>02</t>
  </si>
  <si>
    <t xml:space="preserve">From clinic or physician office (includes urgent care, immediate care clinics, on-site clinic or off-site clinic) </t>
  </si>
  <si>
    <t>Jail, Prison, Police Custody</t>
  </si>
  <si>
    <t>8</t>
  </si>
  <si>
    <t>Court/Law Enforcement:
The patient was admitted to this facility upon the direction of court of law, or upon the request of a law enforcement agency. 
Usage Note: Includes transfers from incarceration facilities.</t>
  </si>
  <si>
    <t>From court/law enforcement (including from jail, prison, under police custody, arrested, incarcerated, correctional hospital or court )</t>
  </si>
  <si>
    <t>Hospice-Home</t>
  </si>
  <si>
    <t>F</t>
  </si>
  <si>
    <t>Transfer from Hospice and is Under a Hospice Plan of Care or Enrolled in a Hospice Program</t>
  </si>
  <si>
    <t xml:space="preserve">From hospice facility and/or is under a Hospice plan of care ( includes home-based hospice care) </t>
  </si>
  <si>
    <t>Unknown</t>
  </si>
  <si>
    <t>9</t>
  </si>
  <si>
    <t>Information Not Available: 
The means by which the patient was admitted to this hospital is unknown.</t>
  </si>
  <si>
    <t>99</t>
  </si>
  <si>
    <t xml:space="preserve">UNKNOWN </t>
  </si>
  <si>
    <t>09</t>
  </si>
  <si>
    <t>Unknown point of origin</t>
  </si>
  <si>
    <t>Clinic (another hospital)</t>
  </si>
  <si>
    <t>07</t>
  </si>
  <si>
    <t xml:space="preserve">FROM CLINIC OF ANOTHER ACUTE HOSPITAL   </t>
  </si>
  <si>
    <t>Clinic (same hospital)</t>
  </si>
  <si>
    <t>Other Health Care Facility</t>
  </si>
  <si>
    <t>From another health care facility (includes transfer from rehab hospital, psych hospital, chronic care hospital, residential treatment center, VA hospital)</t>
  </si>
  <si>
    <t>Acute Oupt Care - ER or Clinic (same hospital)</t>
  </si>
  <si>
    <t>ER OF SAME HOSPITAL</t>
  </si>
  <si>
    <t>From one distinct unit of the hospital to another distinct unit of the same hospital resulting in a separate claim to the payer  (From ED)</t>
  </si>
  <si>
    <t>Hospice Facility</t>
  </si>
  <si>
    <r>
      <rPr>
        <sz val="12"/>
        <color rgb="FFFF0000"/>
        <rFont val="Calibri"/>
        <family val="2"/>
        <scheme val="minor"/>
      </rPr>
      <t>Expected</t>
    </r>
    <r>
      <rPr>
        <sz val="12"/>
        <rFont val="Calibri"/>
        <family val="2"/>
        <scheme val="minor"/>
      </rPr>
      <t xml:space="preserve"> Primary Health Plan Payer</t>
    </r>
  </si>
  <si>
    <r>
      <rPr>
        <sz val="12"/>
        <color rgb="FFFF0000"/>
        <rFont val="Calibri"/>
        <family val="2"/>
        <scheme val="minor"/>
      </rPr>
      <t>Expected</t>
    </r>
    <r>
      <rPr>
        <sz val="12"/>
        <rFont val="Calibri"/>
        <family val="2"/>
        <scheme val="minor"/>
      </rPr>
      <t xml:space="preserve"> Secondary Health Plan Payer</t>
    </r>
  </si>
  <si>
    <t>PAYER3</t>
  </si>
  <si>
    <t>TERT_HMO</t>
  </si>
  <si>
    <r>
      <rPr>
        <b/>
        <sz val="12"/>
        <color rgb="FFFF0000"/>
        <rFont val="Calibri"/>
        <family val="2"/>
        <scheme val="minor"/>
      </rPr>
      <t xml:space="preserve">05 </t>
    </r>
    <r>
      <rPr>
        <sz val="12"/>
        <color rgb="FFFF0000"/>
        <rFont val="Calibri"/>
        <family val="2"/>
        <scheme val="minor"/>
      </rPr>
      <t xml:space="preserve">= COMMERCIAL INSURANCE, OTHER THAN BLUE CROSS </t>
    </r>
  </si>
  <si>
    <r>
      <rPr>
        <b/>
        <sz val="12"/>
        <color rgb="FFFF0000"/>
        <rFont val="Calibri"/>
        <family val="2"/>
        <scheme val="minor"/>
      </rPr>
      <t>12</t>
    </r>
    <r>
      <rPr>
        <sz val="12"/>
        <color rgb="FFFF0000"/>
        <rFont val="Calibri"/>
        <family val="2"/>
        <scheme val="minor"/>
      </rPr>
      <t xml:space="preserve"> = HMO</t>
    </r>
  </si>
  <si>
    <r>
      <rPr>
        <b/>
        <sz val="12"/>
        <color rgb="FFFF0000"/>
        <rFont val="Calibri"/>
        <family val="2"/>
        <scheme val="minor"/>
      </rPr>
      <t>15</t>
    </r>
    <r>
      <rPr>
        <sz val="12"/>
        <color rgb="FFFF0000"/>
        <rFont val="Calibri"/>
        <family val="2"/>
        <scheme val="minor"/>
      </rPr>
      <t xml:space="preserve"> = MEDICARE HMO </t>
    </r>
  </si>
  <si>
    <t>00000000000 = PATIENT DID NOT ARRIVE BY AMBULANCE</t>
  </si>
  <si>
    <t>77777777777 = PATIENT ARRIVED BY AMBULANCE BUT THE RUN-SHEET NUMBER IS NOT AVAILABLE</t>
  </si>
  <si>
    <t>NNNNNNNNNNN = RUN-SHEET NUMBER OF AMBULANCE (RIGHT JUSTIFIED)</t>
  </si>
  <si>
    <t>AMBRUN</t>
  </si>
  <si>
    <t xml:space="preserve">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  </t>
  </si>
  <si>
    <t>Ambulance Run Number</t>
  </si>
  <si>
    <t>XXXXXX = PROVIDER ID CODE (SEE "Provider ID" TAB FOR CODES)</t>
  </si>
  <si>
    <t>HOSPSRCE</t>
  </si>
  <si>
    <t xml:space="preserve">Provider Specific Admission Source </t>
  </si>
  <si>
    <t>51 = TO HOSPICE DEFINED AS A MEDICAL FACILITY (CERTIFIED) PROVIDING HOSPICE LEVEL OF CARE (INCLUDES HOSPICE UNIT OF AN ACUTE CARE HOSPITAL)</t>
  </si>
  <si>
    <t>70 = TO ANOTHER TYPE OF HEALTH CARE INSTITUTION NOT DEFINED ELSEWHERE IN CODE LIST.</t>
  </si>
  <si>
    <t>50 = TO HOSPICE AT HOME</t>
  </si>
  <si>
    <t>21 = TO COURT/LAW ENFORCEMENT (INCLUDING FROM JAIL, PRISON, UNDER POLICE CUSTODY, ARRESTED, INCARCERATED, CORRECTIONAL HOSPITAL OR COURT)</t>
  </si>
  <si>
    <t xml:space="preserve">20 = EXPIRED  </t>
  </si>
  <si>
    <t>61 = TO A HOSPITAL-BASED MEDICARE-APPROVED SWING BED (SAME HOSPITAL)</t>
  </si>
  <si>
    <t>NB = NEWBORN (PATIENT BORN AT THE HOSPITAL)</t>
  </si>
  <si>
    <t>FY 2019 MARYLAND HOSPITAL INPATIENT DATA SUBMISSION ELEMENTS AND FORMATS</t>
  </si>
  <si>
    <t>XXXXXXX = REHAB IMPAIRMENT GROUP CODE (LEFT JUSTIFY, BLANK FILL ON RIGHT, NO DECIMAL)</t>
  </si>
  <si>
    <t>RHB_IG</t>
  </si>
  <si>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</si>
  <si>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Impairment Group Code</t>
  </si>
  <si>
    <t>N = REHABILITATION ADMISSION CLASS</t>
  </si>
  <si>
    <t>RHB_AC</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</si>
  <si>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</si>
  <si>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Admission Class</t>
  </si>
  <si>
    <t>Other special Care Days</t>
  </si>
  <si>
    <t>Shock trauma Care Days</t>
  </si>
  <si>
    <t>Pediatric intensive Care Days</t>
  </si>
  <si>
    <t>Neonatal intensive Care Days</t>
  </si>
  <si>
    <t>Burn Care Days</t>
  </si>
  <si>
    <t>Coronary Care Days</t>
  </si>
  <si>
    <t>HOSPDEST</t>
  </si>
  <si>
    <t>SAME AS PRINCIPAL PROCEDURE DATE</t>
  </si>
  <si>
    <t>PR10DATE</t>
  </si>
  <si>
    <t>Enter the date of the secondary procedure performed during the patient’s stay.</t>
  </si>
  <si>
    <t>Other Procedure 10 Date</t>
  </si>
  <si>
    <t xml:space="preserve">SAME AS PRINCIPAL PROCEDURE </t>
  </si>
  <si>
    <t>PROC10</t>
  </si>
  <si>
    <r>
      <t>Enter the</t>
    </r>
    <r>
      <rPr>
        <sz val="12"/>
        <color theme="1"/>
        <rFont val="Calibri"/>
        <family val="2"/>
        <scheme val="minor"/>
      </rPr>
      <t xml:space="preserve"> ICD-10-PCS coding for the secondary procedure.</t>
    </r>
  </si>
  <si>
    <t>Other Procedure 10</t>
  </si>
  <si>
    <t>PR9DATE</t>
  </si>
  <si>
    <t>Other Procedure 9 Date</t>
  </si>
  <si>
    <t>PROC9</t>
  </si>
  <si>
    <t>Enter the ICD-10-PCS coding for the secondary procedure.</t>
  </si>
  <si>
    <t>Other Procedure 9</t>
  </si>
  <si>
    <t>PR8DATE</t>
  </si>
  <si>
    <t>Other Procedure 8 Date</t>
  </si>
  <si>
    <t>PROC8</t>
  </si>
  <si>
    <t>Other Procedure 8</t>
  </si>
  <si>
    <t>PR7DATE</t>
  </si>
  <si>
    <t>Other Procedure 7 Date</t>
  </si>
  <si>
    <t>PROC7</t>
  </si>
  <si>
    <t>Other Procedure 7</t>
  </si>
  <si>
    <t>PR6DATE</t>
  </si>
  <si>
    <t>Other Procedure 6 Date</t>
  </si>
  <si>
    <t>PROC6</t>
  </si>
  <si>
    <t>Other Procedure 6</t>
  </si>
  <si>
    <t>PR5DATE</t>
  </si>
  <si>
    <t>Other Procedure 5 Date</t>
  </si>
  <si>
    <t>PROC5</t>
  </si>
  <si>
    <t>Other Procedure 5</t>
  </si>
  <si>
    <t>PR4DATE</t>
  </si>
  <si>
    <t>Other Procedure 4 Date</t>
  </si>
  <si>
    <t>PROC4</t>
  </si>
  <si>
    <t>Other Procedure 4</t>
  </si>
  <si>
    <t>PR3DATE</t>
  </si>
  <si>
    <t>Other Procedure 3 Date</t>
  </si>
  <si>
    <t>PROC3</t>
  </si>
  <si>
    <t>Other Procedure 3</t>
  </si>
  <si>
    <t>PR2DATE</t>
  </si>
  <si>
    <t>Other Procedure 2 Date</t>
  </si>
  <si>
    <t>PROC2</t>
  </si>
  <si>
    <r>
      <t xml:space="preserve">Enter the </t>
    </r>
    <r>
      <rPr>
        <sz val="12"/>
        <color theme="1"/>
        <rFont val="Calibri"/>
        <family val="2"/>
        <scheme val="minor"/>
      </rPr>
      <t>ICD-10-PCS coding for the secondary procedure.</t>
    </r>
  </si>
  <si>
    <t>Other Procedure 2</t>
  </si>
  <si>
    <t>PR1DATE</t>
  </si>
  <si>
    <t>Other Procedure Date 1</t>
  </si>
  <si>
    <t>PROC1</t>
  </si>
  <si>
    <t>Other Procedure 1</t>
  </si>
  <si>
    <t>PROCDATE</t>
  </si>
  <si>
    <t>Enter the date of the PRINCIPAL procedure performed during the patient’s stay.</t>
  </si>
  <si>
    <t>Principal Procedure Date</t>
  </si>
  <si>
    <t>BLANKS = UNKNOWN</t>
  </si>
  <si>
    <t>XXXXXXX= ICD-10-PCS CODE</t>
  </si>
  <si>
    <t>PRINPROC</t>
  </si>
  <si>
    <r>
      <t>Enter the</t>
    </r>
    <r>
      <rPr>
        <sz val="12"/>
        <color theme="1"/>
        <rFont val="Calibri"/>
        <family val="2"/>
        <scheme val="minor"/>
      </rPr>
      <t xml:space="preserv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r>
  </si>
  <si>
    <t xml:space="preserve">Principal Procedure </t>
  </si>
  <si>
    <t>RECORD TYPE 2</t>
  </si>
  <si>
    <t>PR24DATE</t>
  </si>
  <si>
    <t>Other Procedure Date 24</t>
  </si>
  <si>
    <t>PROC24</t>
  </si>
  <si>
    <t>Other Procedure 24</t>
  </si>
  <si>
    <t>PR23DATE</t>
  </si>
  <si>
    <t>Other Procedure Date 23</t>
  </si>
  <si>
    <t>PROC23</t>
  </si>
  <si>
    <t>Other Procedure 23</t>
  </si>
  <si>
    <t>PR22DATE</t>
  </si>
  <si>
    <t>Other Procedure Date 22</t>
  </si>
  <si>
    <t>PROC22</t>
  </si>
  <si>
    <t>Other Procedure 22</t>
  </si>
  <si>
    <t>PR21DATE</t>
  </si>
  <si>
    <t>Other Procedure Date 21</t>
  </si>
  <si>
    <t>PROC21</t>
  </si>
  <si>
    <t>Other Procedure 21</t>
  </si>
  <si>
    <t>PR20DATE</t>
  </si>
  <si>
    <t>Other Procedure Date 20</t>
  </si>
  <si>
    <t>PROC20</t>
  </si>
  <si>
    <t>Other Procedure 20</t>
  </si>
  <si>
    <t>PR18DATE</t>
  </si>
  <si>
    <t>Other Procedure Date 19</t>
  </si>
  <si>
    <t>PROC19</t>
  </si>
  <si>
    <t>Other Procedure 19</t>
  </si>
  <si>
    <t>Other Procedure Date 18</t>
  </si>
  <si>
    <t>PROC18</t>
  </si>
  <si>
    <t>Other Procedure 18</t>
  </si>
  <si>
    <t>PR17DATE</t>
  </si>
  <si>
    <t>Other Procedure Date 17</t>
  </si>
  <si>
    <t>PROC17</t>
  </si>
  <si>
    <t>Enter the ICD-10-PCS coding for a secondary procedure performed during the patient’s stay.</t>
  </si>
  <si>
    <t>Other Procedure 17</t>
  </si>
  <si>
    <t>PR16DATE</t>
  </si>
  <si>
    <t>Other Procedure Date 16</t>
  </si>
  <si>
    <t>PROC16</t>
  </si>
  <si>
    <t>Other Procedure 16</t>
  </si>
  <si>
    <t>PR15DATE</t>
  </si>
  <si>
    <t>Other Procedure Date 15</t>
  </si>
  <si>
    <t>PROC15</t>
  </si>
  <si>
    <t>Other Procedure 15</t>
  </si>
  <si>
    <t>PR14DATE</t>
  </si>
  <si>
    <t>Other Procedure Date 14</t>
  </si>
  <si>
    <t>PROC14</t>
  </si>
  <si>
    <t>Other Procedure 14</t>
  </si>
  <si>
    <t>PR13DATE</t>
  </si>
  <si>
    <t>Other Procedure Date 13</t>
  </si>
  <si>
    <t>PROC13</t>
  </si>
  <si>
    <t>Other Procedure 13</t>
  </si>
  <si>
    <t>PR12DATE</t>
  </si>
  <si>
    <t>Other Procedure Date 12</t>
  </si>
  <si>
    <t>PROC12</t>
  </si>
  <si>
    <t>Other Procedure 12</t>
  </si>
  <si>
    <t>PR11DATE</t>
  </si>
  <si>
    <t>Other Procedure Date 11</t>
  </si>
  <si>
    <t>PROC11</t>
  </si>
  <si>
    <t>Other Procedure 11</t>
  </si>
  <si>
    <t>Other Procedure 30</t>
  </si>
  <si>
    <t>PROC30</t>
  </si>
  <si>
    <t>Other Procedure Date 30</t>
  </si>
  <si>
    <t>Other Procedure 31</t>
  </si>
  <si>
    <t>PROC31</t>
  </si>
  <si>
    <t>Other Procedure Date 31</t>
  </si>
  <si>
    <t>Other Procedure 32</t>
  </si>
  <si>
    <t>PROC32</t>
  </si>
  <si>
    <t>Other Procedure Date 32</t>
  </si>
  <si>
    <t>Other Procedure 33</t>
  </si>
  <si>
    <t>PROC33</t>
  </si>
  <si>
    <t>Other Procedure Date 33</t>
  </si>
  <si>
    <t>Other Procedure 34</t>
  </si>
  <si>
    <t>PROC34</t>
  </si>
  <si>
    <t>Other Procedure Date 34</t>
  </si>
  <si>
    <t>Other Procedure 35</t>
  </si>
  <si>
    <t>PROC35</t>
  </si>
  <si>
    <t>Other Procedure Date 35</t>
  </si>
  <si>
    <t>Other Procedure 36</t>
  </si>
  <si>
    <t>PROC36</t>
  </si>
  <si>
    <t>Other Procedure Date 36</t>
  </si>
  <si>
    <t>Other Procedure 37</t>
  </si>
  <si>
    <t>PROC37</t>
  </si>
  <si>
    <t>Other Procedure Date 37</t>
  </si>
  <si>
    <t>Other Procedure 38</t>
  </si>
  <si>
    <t>PROC38</t>
  </si>
  <si>
    <t>Other Procedure Date 38</t>
  </si>
  <si>
    <t>Other Procedure 39</t>
  </si>
  <si>
    <t>PROC39</t>
  </si>
  <si>
    <t>Other Procedure Date 39</t>
  </si>
  <si>
    <t>Other Procedure 40</t>
  </si>
  <si>
    <t>PROC40</t>
  </si>
  <si>
    <t>Other Procedure Date 40</t>
  </si>
  <si>
    <t>Other Procedure 41</t>
  </si>
  <si>
    <t>PROC41</t>
  </si>
  <si>
    <t>Other Procedure Date 41</t>
  </si>
  <si>
    <t>Other Procedure 42</t>
  </si>
  <si>
    <t>PROC42</t>
  </si>
  <si>
    <t>Other Procedure Date 42</t>
  </si>
  <si>
    <t>Other Procedure 43</t>
  </si>
  <si>
    <t>PROC43</t>
  </si>
  <si>
    <t>Other Procedure Date 43</t>
  </si>
  <si>
    <t>Other Procedure 44</t>
  </si>
  <si>
    <t>PROC44</t>
  </si>
  <si>
    <t>Other Procedure Date 44</t>
  </si>
  <si>
    <t>Other Procedure 45</t>
  </si>
  <si>
    <t>PROC45</t>
  </si>
  <si>
    <t>Other Procedure Date 45</t>
  </si>
  <si>
    <t>Other Procedure 46</t>
  </si>
  <si>
    <t>PROC46</t>
  </si>
  <si>
    <t>Other Procedure Date 46</t>
  </si>
  <si>
    <t>Other Procedure 47</t>
  </si>
  <si>
    <t>PROC47</t>
  </si>
  <si>
    <t>Other Procedure Date 47</t>
  </si>
  <si>
    <t>Other Procedure 48</t>
  </si>
  <si>
    <t>PROC48</t>
  </si>
  <si>
    <t>Other Procedure Date 48</t>
  </si>
  <si>
    <t>Other Procedure 49</t>
  </si>
  <si>
    <t>PROC49</t>
  </si>
  <si>
    <t>Other Procedure Date 49</t>
  </si>
  <si>
    <t>Other Procedure 50</t>
  </si>
  <si>
    <t>PROC50</t>
  </si>
  <si>
    <t>Other Procedure Date 50</t>
  </si>
  <si>
    <t>Other Procedure 51</t>
  </si>
  <si>
    <t>PROC51</t>
  </si>
  <si>
    <t>Other Procedure Date 51</t>
  </si>
  <si>
    <t>Other Procedure 52</t>
  </si>
  <si>
    <t>PROC52</t>
  </si>
  <si>
    <t>Other Procedure Date 52</t>
  </si>
  <si>
    <t>Other Procedure 53</t>
  </si>
  <si>
    <t>PROC53</t>
  </si>
  <si>
    <t>Other Procedure Date 53</t>
  </si>
  <si>
    <t>Other Procedure 54</t>
  </si>
  <si>
    <t>PROC54</t>
  </si>
  <si>
    <t>Other Procedure Date 54</t>
  </si>
  <si>
    <t>Other Procedure 55</t>
  </si>
  <si>
    <t>PROC55</t>
  </si>
  <si>
    <t>Other Procedure Date 55</t>
  </si>
  <si>
    <t>Other Procedure 56</t>
  </si>
  <si>
    <t>PROC56</t>
  </si>
  <si>
    <t>Other Procedure Date 56</t>
  </si>
  <si>
    <t>Other Procedure 57</t>
  </si>
  <si>
    <t>PROC57</t>
  </si>
  <si>
    <t>Other Procedure Date 57</t>
  </si>
  <si>
    <t>Other Procedure 58</t>
  </si>
  <si>
    <t>PROC58</t>
  </si>
  <si>
    <t>Other Procedure Date 58</t>
  </si>
  <si>
    <t>Other Procedure 59</t>
  </si>
  <si>
    <t>PROC59</t>
  </si>
  <si>
    <t>Other Procedure Date 59</t>
  </si>
  <si>
    <t>Other Procedure 60</t>
  </si>
  <si>
    <t>PROC60</t>
  </si>
  <si>
    <t>Other Procedure Date 60</t>
  </si>
  <si>
    <t>Other Procedure 61</t>
  </si>
  <si>
    <t>PROC61</t>
  </si>
  <si>
    <t>Other Procedure Date 61</t>
  </si>
  <si>
    <t>Other Procedure 62</t>
  </si>
  <si>
    <t>PROC62</t>
  </si>
  <si>
    <t>Other Procedure Date 62</t>
  </si>
  <si>
    <t>Other Procedure 63</t>
  </si>
  <si>
    <t>PROC63</t>
  </si>
  <si>
    <t>Other Procedure Date 63</t>
  </si>
  <si>
    <t>Other Procedure 64</t>
  </si>
  <si>
    <t>PROC64</t>
  </si>
  <si>
    <t>Other Procedure Date 64</t>
  </si>
  <si>
    <t>Other Procedure 65</t>
  </si>
  <si>
    <t>PROC65</t>
  </si>
  <si>
    <t>Other Procedure Date 65</t>
  </si>
  <si>
    <t>Other Procedure 66</t>
  </si>
  <si>
    <t>PROC66</t>
  </si>
  <si>
    <t>Other Procedure Date 66</t>
  </si>
  <si>
    <t>Other Procedure 67</t>
  </si>
  <si>
    <t>PROC67</t>
  </si>
  <si>
    <t>Other Procedure Date 67</t>
  </si>
  <si>
    <t>Other Procedure 68</t>
  </si>
  <si>
    <t>PROC68</t>
  </si>
  <si>
    <t>Other Procedure Date 68</t>
  </si>
  <si>
    <t>Other Procedure 69</t>
  </si>
  <si>
    <t>PROC69</t>
  </si>
  <si>
    <t>Other Procedure Date 69</t>
  </si>
  <si>
    <t>Other Procedure 70</t>
  </si>
  <si>
    <t>PROC70</t>
  </si>
  <si>
    <t>Other Procedure Date 70</t>
  </si>
  <si>
    <t>Other Procedure 71</t>
  </si>
  <si>
    <t>PROC71</t>
  </si>
  <si>
    <t>Other Procedure Date 71</t>
  </si>
  <si>
    <t>Other Procedure 72</t>
  </si>
  <si>
    <t>PROC72</t>
  </si>
  <si>
    <t>Other Procedure Date 72</t>
  </si>
  <si>
    <t>Other Procedure 73</t>
  </si>
  <si>
    <t>PROC73</t>
  </si>
  <si>
    <t>Other Procedure Date 73</t>
  </si>
  <si>
    <t>Other Procedure 74</t>
  </si>
  <si>
    <t>PROC74</t>
  </si>
  <si>
    <t>Other Procedure Date 74</t>
  </si>
  <si>
    <t>Other Procedure 75</t>
  </si>
  <si>
    <t>PROC75</t>
  </si>
  <si>
    <t>Other Procedure Date 75</t>
  </si>
  <si>
    <t>Other Procedure 76</t>
  </si>
  <si>
    <t>PROC76</t>
  </si>
  <si>
    <t>Other Procedure Date 76</t>
  </si>
  <si>
    <t>Other Procedure 77</t>
  </si>
  <si>
    <t>PROC77</t>
  </si>
  <si>
    <t>Other Procedure Date 77</t>
  </si>
  <si>
    <t>Other Procedure 78</t>
  </si>
  <si>
    <t>PROC78</t>
  </si>
  <si>
    <t>Other Procedure Date 78</t>
  </si>
  <si>
    <t>Other Procedure 79</t>
  </si>
  <si>
    <t>PROC79</t>
  </si>
  <si>
    <t>Other Procedure Date 79</t>
  </si>
  <si>
    <t>Other Procedure 80</t>
  </si>
  <si>
    <t>PROC80</t>
  </si>
  <si>
    <t>Other Procedure Date 80</t>
  </si>
  <si>
    <t>Other Procedure 81</t>
  </si>
  <si>
    <t>PROC81</t>
  </si>
  <si>
    <t>Other Procedure Date 81</t>
  </si>
  <si>
    <t>Other Procedure 82</t>
  </si>
  <si>
    <t>PROC82</t>
  </si>
  <si>
    <t>Other Procedure Date 82</t>
  </si>
  <si>
    <t>Other Procedure 83</t>
  </si>
  <si>
    <t>PROC83</t>
  </si>
  <si>
    <t>Other Procedure Date 83</t>
  </si>
  <si>
    <t>Other Procedure 84</t>
  </si>
  <si>
    <t>PROC84</t>
  </si>
  <si>
    <t>Other Procedure Date 84</t>
  </si>
  <si>
    <t>Other Procedure 85</t>
  </si>
  <si>
    <t>PROC85</t>
  </si>
  <si>
    <t>Other Procedure Date 85</t>
  </si>
  <si>
    <t>Other Procedure 86</t>
  </si>
  <si>
    <t>PROC86</t>
  </si>
  <si>
    <t>Other Procedure Date 86</t>
  </si>
  <si>
    <t>Other Procedure 87</t>
  </si>
  <si>
    <t>PROC87</t>
  </si>
  <si>
    <t>Other Procedure Date 87</t>
  </si>
  <si>
    <t>Other Procedure 88</t>
  </si>
  <si>
    <t>PROC88</t>
  </si>
  <si>
    <t>Other Procedure Date 88</t>
  </si>
  <si>
    <t>Other Procedure 89</t>
  </si>
  <si>
    <t>PROC89</t>
  </si>
  <si>
    <t>Other Procedure Date 89</t>
  </si>
  <si>
    <t>Other Procedure 90</t>
  </si>
  <si>
    <t>PROC90</t>
  </si>
  <si>
    <t>Other Procedure Date 90</t>
  </si>
  <si>
    <t>Other Procedure 91</t>
  </si>
  <si>
    <t>PROC91</t>
  </si>
  <si>
    <t>Other Procedure Date 91</t>
  </si>
  <si>
    <t>Other Procedure 92</t>
  </si>
  <si>
    <t>PROC92</t>
  </si>
  <si>
    <t>Other Procedure Date 92</t>
  </si>
  <si>
    <t>Other Procedure 93</t>
  </si>
  <si>
    <t>PROC93</t>
  </si>
  <si>
    <t>Other Procedure Date 93</t>
  </si>
  <si>
    <t>Other Procedure 94</t>
  </si>
  <si>
    <t>PROC94</t>
  </si>
  <si>
    <t>Other Procedure Date 94</t>
  </si>
  <si>
    <t>Other Procedure 95</t>
  </si>
  <si>
    <t>PROC95</t>
  </si>
  <si>
    <t>Other Procedure Date 95</t>
  </si>
  <si>
    <t>Other Procedure 96</t>
  </si>
  <si>
    <t>PROC96</t>
  </si>
  <si>
    <t>Other Procedure Date 96</t>
  </si>
  <si>
    <t>Other Procedure 97</t>
  </si>
  <si>
    <t>PROC97</t>
  </si>
  <si>
    <t>Other Procedure Date 97</t>
  </si>
  <si>
    <t>Other Procedure 98</t>
  </si>
  <si>
    <t>PROC98</t>
  </si>
  <si>
    <t>Other Procedure Date 98</t>
  </si>
  <si>
    <t>Other Procedure 99</t>
  </si>
  <si>
    <t>PROC99</t>
  </si>
  <si>
    <t>Other Procedure Date 99</t>
  </si>
  <si>
    <t>PR30DATE</t>
  </si>
  <si>
    <t>PR31DATE</t>
  </si>
  <si>
    <t>PR32DATE</t>
  </si>
  <si>
    <t>PR33DATE</t>
  </si>
  <si>
    <t>PR34DATE</t>
  </si>
  <si>
    <t>PR35DATE</t>
  </si>
  <si>
    <t>PR36DATE</t>
  </si>
  <si>
    <t>PR37DATE</t>
  </si>
  <si>
    <t>PR38DATE</t>
  </si>
  <si>
    <t>PR39DATE</t>
  </si>
  <si>
    <t>PR40DATE</t>
  </si>
  <si>
    <t>PR42DATE</t>
  </si>
  <si>
    <t>PR41DATE</t>
  </si>
  <si>
    <t>PR43DATE</t>
  </si>
  <si>
    <t>PR44DATE</t>
  </si>
  <si>
    <t>PR45DATE</t>
  </si>
  <si>
    <t>PR46DATE</t>
  </si>
  <si>
    <t>PR47DATE</t>
  </si>
  <si>
    <t>PR48DATE</t>
  </si>
  <si>
    <t>PR49DATE</t>
  </si>
  <si>
    <t>PR50DATE</t>
  </si>
  <si>
    <t>PR51DATE</t>
  </si>
  <si>
    <t>PR52DATE</t>
  </si>
  <si>
    <t>PR53DATE</t>
  </si>
  <si>
    <t>PR54DATE</t>
  </si>
  <si>
    <t>PR55DATE</t>
  </si>
  <si>
    <t>PR56DATE</t>
  </si>
  <si>
    <t>PR57DATE</t>
  </si>
  <si>
    <t>PR58DATE</t>
  </si>
  <si>
    <t>PR59DATE</t>
  </si>
  <si>
    <t>PR60DATE</t>
  </si>
  <si>
    <t>PR61DATE</t>
  </si>
  <si>
    <t>PR62DATE</t>
  </si>
  <si>
    <t>PR63DATE</t>
  </si>
  <si>
    <t>PR64DATE</t>
  </si>
  <si>
    <t>PR65DATE</t>
  </si>
  <si>
    <t>PR66DATE</t>
  </si>
  <si>
    <t>PR67DATE</t>
  </si>
  <si>
    <t>PR68DATE</t>
  </si>
  <si>
    <t>PR69DATE</t>
  </si>
  <si>
    <t>PR70DATE</t>
  </si>
  <si>
    <t>PR71DATE</t>
  </si>
  <si>
    <t>PR72DATE</t>
  </si>
  <si>
    <t>PR73DATE</t>
  </si>
  <si>
    <t>PR74DATE</t>
  </si>
  <si>
    <t>PR75DATE</t>
  </si>
  <si>
    <t>PR76DATE</t>
  </si>
  <si>
    <t>PR77DATE</t>
  </si>
  <si>
    <t>PR78DATE</t>
  </si>
  <si>
    <t>PR79DATE</t>
  </si>
  <si>
    <t>PR80DATE</t>
  </si>
  <si>
    <t>PR81DATE</t>
  </si>
  <si>
    <t>PR82DATE</t>
  </si>
  <si>
    <t>PR83DATE</t>
  </si>
  <si>
    <t>PR84DATE</t>
  </si>
  <si>
    <t>PR85DATE</t>
  </si>
  <si>
    <t>PR86DATE</t>
  </si>
  <si>
    <t>PR87DATE</t>
  </si>
  <si>
    <t>PR88DATE</t>
  </si>
  <si>
    <t>PR89DATE</t>
  </si>
  <si>
    <t>PR90DATE</t>
  </si>
  <si>
    <t>PR91DATE</t>
  </si>
  <si>
    <t>PR92DATE</t>
  </si>
  <si>
    <t>PR93DATE</t>
  </si>
  <si>
    <t>PR94DATE</t>
  </si>
  <si>
    <t>PR95DATE</t>
  </si>
  <si>
    <t>PR96DATE</t>
  </si>
  <si>
    <t>PR97DATE</t>
  </si>
  <si>
    <t>PR98DATE</t>
  </si>
  <si>
    <t>PR99DATE</t>
  </si>
  <si>
    <r>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r>
    <r>
      <rPr>
        <b/>
        <sz val="12"/>
        <rFont val="Calibri"/>
        <family val="2"/>
        <scheme val="minor"/>
      </rPr>
      <t/>
    </r>
  </si>
  <si>
    <t>E = DIAGNOSIS EXEMPT FROM REPORTING</t>
  </si>
  <si>
    <t>W = DIAGNOSIS UNABLE TO CLINICALLY DETERMINE</t>
  </si>
  <si>
    <t>U = DIAGNOSIS INSUFFICIENT DOCUMENTATION TO DETERMINE</t>
  </si>
  <si>
    <t>N = DIAGNOSIS NOT PRESENT ON ADMISSION</t>
  </si>
  <si>
    <t xml:space="preserve">Y = DIAGNOSIS PRESENT ON ADMISSION   </t>
  </si>
  <si>
    <t>PDIAGPOA</t>
  </si>
  <si>
    <t>Enter whether the diagnosis was present when the patient was admitted to the hospital. The POA flags correspond sequentially to the principal and  other diagnoses codes.</t>
  </si>
  <si>
    <t>Principal Diagnosis Present on Admission (POA) Flag</t>
  </si>
  <si>
    <t>DIAG1POA</t>
  </si>
  <si>
    <t>DIAG2POA</t>
  </si>
  <si>
    <t>DIAG3POA</t>
  </si>
  <si>
    <t>DIAG4POA</t>
  </si>
  <si>
    <t>DIAG5POA</t>
  </si>
  <si>
    <t>DIAG6POA</t>
  </si>
  <si>
    <t>DIAG7POA</t>
  </si>
  <si>
    <t>DIAG8POA</t>
  </si>
  <si>
    <t>DIAG9POA</t>
  </si>
  <si>
    <t>DAG10POA</t>
  </si>
  <si>
    <t>DAG11POA</t>
  </si>
  <si>
    <t>DAG12POA</t>
  </si>
  <si>
    <t>DAG13POA</t>
  </si>
  <si>
    <t>DAG14POA</t>
  </si>
  <si>
    <t>DIAG29</t>
  </si>
  <si>
    <t>Other Diagnosis 29</t>
  </si>
  <si>
    <t>DIAG28</t>
  </si>
  <si>
    <r>
      <t>Enter in each appropriate field the</t>
    </r>
    <r>
      <rPr>
        <sz val="12"/>
        <rFont val="Calibri"/>
        <family val="2"/>
        <scheme val="minor"/>
      </rPr>
      <t xml:space="preserve"> ICD-10-CM coding for the secondary diagnoses per the  ICD-10-CM coding guidelines</t>
    </r>
  </si>
  <si>
    <t>Other Diagnosis 28</t>
  </si>
  <si>
    <t>DIAG27</t>
  </si>
  <si>
    <t>Other Diagnosis 27</t>
  </si>
  <si>
    <t>DIAG26</t>
  </si>
  <si>
    <t>Other Diagnosis 26</t>
  </si>
  <si>
    <t>DIAG25</t>
  </si>
  <si>
    <r>
      <t xml:space="preserve">Enter in each appropriate field the </t>
    </r>
    <r>
      <rPr>
        <sz val="12"/>
        <rFont val="Calibri"/>
        <family val="2"/>
        <scheme val="minor"/>
      </rPr>
      <t>ICD-10-CM coding for the secondary diagnoses per the ICD-10-CM coding guidelines</t>
    </r>
  </si>
  <si>
    <t>Other Diagnosis 25</t>
  </si>
  <si>
    <t>DIAG24</t>
  </si>
  <si>
    <t>Other Diagnosis 24</t>
  </si>
  <si>
    <t>DIAG23</t>
  </si>
  <si>
    <t>Other Diagnosis 23</t>
  </si>
  <si>
    <t>DIAG22</t>
  </si>
  <si>
    <t>Other Diagnosis 22</t>
  </si>
  <si>
    <t>DIAG21</t>
  </si>
  <si>
    <t>Other Diagnosis 21</t>
  </si>
  <si>
    <t>DIAG20</t>
  </si>
  <si>
    <r>
      <t>Enter in each appropriate field the</t>
    </r>
    <r>
      <rPr>
        <sz val="12"/>
        <rFont val="Calibri"/>
        <family val="2"/>
        <scheme val="minor"/>
      </rPr>
      <t xml:space="preserve"> ICD-10-CM coding for the secondary diagnoses per the ICD-9-CM or ICD-10-CM coding guidelines</t>
    </r>
  </si>
  <si>
    <t>Other Diagnosis 20</t>
  </si>
  <si>
    <t>DIAG19</t>
  </si>
  <si>
    <t>Other Diagnosis 19</t>
  </si>
  <si>
    <t>DIAG18</t>
  </si>
  <si>
    <t>Other Diagnosis 18</t>
  </si>
  <si>
    <t>DIAG17</t>
  </si>
  <si>
    <r>
      <t xml:space="preserve">Enter in each appropriate field the </t>
    </r>
    <r>
      <rPr>
        <sz val="12"/>
        <rFont val="Calibri"/>
        <family val="2"/>
        <scheme val="minor"/>
      </rPr>
      <t>ICD-10-CM coding for the secondary diagnoses per the ICD-9-CM or ICD-10-CM coding guidelines</t>
    </r>
  </si>
  <si>
    <t>Other Diagnosis 17</t>
  </si>
  <si>
    <t>DIAG16</t>
  </si>
  <si>
    <t>Other Diagnosis 16</t>
  </si>
  <si>
    <t>DIAG15</t>
  </si>
  <si>
    <r>
      <t>Enter in each appropriate field the</t>
    </r>
    <r>
      <rPr>
        <sz val="12"/>
        <rFont val="Calibri"/>
        <family val="2"/>
        <scheme val="minor"/>
      </rPr>
      <t xml:space="preserve"> ICD-10-CM coding for the secondary diagnoses per the</t>
    </r>
    <r>
      <rPr>
        <sz val="12"/>
        <rFont val="Calibri"/>
        <family val="2"/>
        <scheme val="minor"/>
      </rPr>
      <t xml:space="preserve"> ICD-10-CM coding guidelines</t>
    </r>
  </si>
  <si>
    <t>Other Diagnosis 15</t>
  </si>
  <si>
    <t>DIAG15POA</t>
  </si>
  <si>
    <t>DIAG16POA</t>
  </si>
  <si>
    <t>DIAG17POA</t>
  </si>
  <si>
    <t>DIAG18POA</t>
  </si>
  <si>
    <t>DIAG19POA</t>
  </si>
  <si>
    <t>DIAG20POA</t>
  </si>
  <si>
    <t>DIAG21POA</t>
  </si>
  <si>
    <t>DIAG22POA</t>
  </si>
  <si>
    <t>DIAG23POA</t>
  </si>
  <si>
    <t>DAG24POA</t>
  </si>
  <si>
    <t>DAG25POA</t>
  </si>
  <si>
    <t>DAG26POA</t>
  </si>
  <si>
    <t>DAG27POA</t>
  </si>
  <si>
    <t>DAG28POA</t>
  </si>
  <si>
    <t>DAG29POA</t>
  </si>
  <si>
    <t>Other Diagnosis 30</t>
  </si>
  <si>
    <t>DIAG30</t>
  </si>
  <si>
    <t xml:space="preserve">Other diagnosis POA Flag 1 </t>
  </si>
  <si>
    <t>Other Diagnosis  POA Flag 2</t>
  </si>
  <si>
    <t>Other Diagnosis  POA Flag 3</t>
  </si>
  <si>
    <t>Other Diagnosis  POA Flag 4</t>
  </si>
  <si>
    <t>Other Diagnosis  POA Flag 5</t>
  </si>
  <si>
    <t>Other Diagnosis  POA Flag 6</t>
  </si>
  <si>
    <t>Other Diagnosis  POA Flag 7</t>
  </si>
  <si>
    <t>Other Diagnosis  POA Flag 8</t>
  </si>
  <si>
    <t>Other Diagnosis  POA Flag 9</t>
  </si>
  <si>
    <t>Other Diagnosis  POA Flag 10</t>
  </si>
  <si>
    <t>Other Diagnosis  POA Flag 11</t>
  </si>
  <si>
    <t>Other Diagnosis  POA Flag 12</t>
  </si>
  <si>
    <t>Other Diagnosis  POA Flag 13</t>
  </si>
  <si>
    <t>Other Diagnosis  POA Flag 14</t>
  </si>
  <si>
    <t>Other Diagnosis  POA Flag 15</t>
  </si>
  <si>
    <t>Other Diagnosis  POA Flag 16</t>
  </si>
  <si>
    <t>Other Diagnosis  POA Flag 17</t>
  </si>
  <si>
    <t>Other Diagnosis  POA Flag 18</t>
  </si>
  <si>
    <t>Other Diagnosis  POA Flag 19</t>
  </si>
  <si>
    <t>Other Diagnosis  POA Flag 20</t>
  </si>
  <si>
    <t>Other Diagnosis  POA Flag 21</t>
  </si>
  <si>
    <t>Other Diagnosis  POA Flag 22</t>
  </si>
  <si>
    <t>Other Diagnosis  POA Flag 23</t>
  </si>
  <si>
    <t>Other Diagnosis  POA Flag 24</t>
  </si>
  <si>
    <t>Other Diagnosis  POA Flag 25</t>
  </si>
  <si>
    <t>Other Diagnosis  POA Flag 26</t>
  </si>
  <si>
    <t>Other Diagnosis  POA Flag 27</t>
  </si>
  <si>
    <t>Other Diagnosis  POA Flag 28</t>
  </si>
  <si>
    <t>Other Diagnosis  POA Flag 29</t>
  </si>
  <si>
    <t>Other Diagnosis  POA Flag 30</t>
  </si>
  <si>
    <t>Other Diagnosis 31</t>
  </si>
  <si>
    <t>DIAG31</t>
  </si>
  <si>
    <t>Other Diagnosis  POA Flag 31</t>
  </si>
  <si>
    <t>Other Diagnosis 32</t>
  </si>
  <si>
    <t>DIAG32</t>
  </si>
  <si>
    <t>Other Diagnosis  POA Flag 32</t>
  </si>
  <si>
    <t>Other Diagnosis 33</t>
  </si>
  <si>
    <t>DIAG33</t>
  </si>
  <si>
    <t>Other Diagnosis  POA Flag 33</t>
  </si>
  <si>
    <t>Other Diagnosis 34</t>
  </si>
  <si>
    <t>DIAG34</t>
  </si>
  <si>
    <t>Other Diagnosis  POA Flag 34</t>
  </si>
  <si>
    <t>Other Diagnosis 35</t>
  </si>
  <si>
    <t>DIAG35</t>
  </si>
  <si>
    <t>Other Diagnosis  POA Flag 35</t>
  </si>
  <si>
    <t>Other Diagnosis 36</t>
  </si>
  <si>
    <t>DIAG36</t>
  </si>
  <si>
    <t>Other Diagnosis  POA Flag 36</t>
  </si>
  <si>
    <t>Other Diagnosis 37</t>
  </si>
  <si>
    <t>DIAG37</t>
  </si>
  <si>
    <t>Other Diagnosis  POA Flag 37</t>
  </si>
  <si>
    <t>Other Diagnosis 38</t>
  </si>
  <si>
    <t>DIAG38</t>
  </si>
  <si>
    <t>Other Diagnosis  POA Flag 38</t>
  </si>
  <si>
    <t>Other Diagnosis 39</t>
  </si>
  <si>
    <t>DIAG39</t>
  </si>
  <si>
    <t>Other Diagnosis  POA Flag 39</t>
  </si>
  <si>
    <t>Other Diagnosis 40</t>
  </si>
  <si>
    <t>DIAG40</t>
  </si>
  <si>
    <t>Other Diagnosis  POA Flag 40</t>
  </si>
  <si>
    <t>Other Diagnosis 41</t>
  </si>
  <si>
    <t>DIAG41</t>
  </si>
  <si>
    <t>Other Diagnosis  POA Flag 41</t>
  </si>
  <si>
    <t>DAG30POA</t>
  </si>
  <si>
    <t>DAG31POA</t>
  </si>
  <si>
    <t>DAG32POA</t>
  </si>
  <si>
    <t>DAG33POA</t>
  </si>
  <si>
    <t>DAG34POA</t>
  </si>
  <si>
    <t>DAG35POA</t>
  </si>
  <si>
    <t>DAG36POA</t>
  </si>
  <si>
    <t>DAG37POA</t>
  </si>
  <si>
    <t>DAG38POA</t>
  </si>
  <si>
    <t>DAG39POA</t>
  </si>
  <si>
    <t>DAG40POA</t>
  </si>
  <si>
    <t>DAG41POA</t>
  </si>
  <si>
    <t>Other Diagnosis 42</t>
  </si>
  <si>
    <t>DIAG42</t>
  </si>
  <si>
    <t>Other Diagnosis  POA Flag 42</t>
  </si>
  <si>
    <t>Other Diagnosis 43</t>
  </si>
  <si>
    <t>DIAG43</t>
  </si>
  <si>
    <t>Other Diagnosis  POA Flag 43</t>
  </si>
  <si>
    <t>Other Diagnosis 44</t>
  </si>
  <si>
    <t>DIAG44</t>
  </si>
  <si>
    <t>Other Diagnosis  POA Flag 44</t>
  </si>
  <si>
    <t>Other Diagnosis 45</t>
  </si>
  <si>
    <t>DIAG45</t>
  </si>
  <si>
    <t>Other Diagnosis  POA Flag 45</t>
  </si>
  <si>
    <t>Other Diagnosis 46</t>
  </si>
  <si>
    <t>DIAG46</t>
  </si>
  <si>
    <t>Other Diagnosis  POA Flag 46</t>
  </si>
  <si>
    <t>Other Diagnosis 47</t>
  </si>
  <si>
    <t>DIAG47</t>
  </si>
  <si>
    <t>Other Diagnosis  POA Flag 47</t>
  </si>
  <si>
    <t>Other Diagnosis 48</t>
  </si>
  <si>
    <t>DIAG48</t>
  </si>
  <si>
    <t>Other Diagnosis  POA Flag 48</t>
  </si>
  <si>
    <t>Other Diagnosis 49</t>
  </si>
  <si>
    <t>DIAG49</t>
  </si>
  <si>
    <t>Other Diagnosis  POA Flag 49</t>
  </si>
  <si>
    <t>Other Diagnosis 50</t>
  </si>
  <si>
    <t>DIAG50</t>
  </si>
  <si>
    <t>Other Diagnosis  POA Flag 50</t>
  </si>
  <si>
    <t>Other Diagnosis 51</t>
  </si>
  <si>
    <t>DIAG51</t>
  </si>
  <si>
    <t>Other Diagnosis  POA Flag 51</t>
  </si>
  <si>
    <t>Other Diagnosis 52</t>
  </si>
  <si>
    <t>DIAG52</t>
  </si>
  <si>
    <t>Other Diagnosis  POA Flag 52</t>
  </si>
  <si>
    <t>Other Diagnosis 53</t>
  </si>
  <si>
    <t>DIAG53</t>
  </si>
  <si>
    <t>Other Diagnosis  POA Flag 53</t>
  </si>
  <si>
    <t>Other Diagnosis 54</t>
  </si>
  <si>
    <t>DIAG54</t>
  </si>
  <si>
    <t>Other Diagnosis  POA Flag 54</t>
  </si>
  <si>
    <t>Other Diagnosis 55</t>
  </si>
  <si>
    <t>DIAG55</t>
  </si>
  <si>
    <t>Other Diagnosis  POA Flag 55</t>
  </si>
  <si>
    <t>Other Diagnosis 56</t>
  </si>
  <si>
    <t>DIAG56</t>
  </si>
  <si>
    <t>Other Diagnosis  POA Flag 56</t>
  </si>
  <si>
    <t>Other Diagnosis 57</t>
  </si>
  <si>
    <t>DIAG57</t>
  </si>
  <si>
    <t>Other Diagnosis  POA Flag 57</t>
  </si>
  <si>
    <t>DAG42POA</t>
  </si>
  <si>
    <t>DAG43POA</t>
  </si>
  <si>
    <t>DAG44POA</t>
  </si>
  <si>
    <t>DAG45POA</t>
  </si>
  <si>
    <t>DAG46POA</t>
  </si>
  <si>
    <t>DAG47POA</t>
  </si>
  <si>
    <t>DAG48POA</t>
  </si>
  <si>
    <t>DAG49POA</t>
  </si>
  <si>
    <t>DAG50POA</t>
  </si>
  <si>
    <t>DAG51POA</t>
  </si>
  <si>
    <t>DAG52POA</t>
  </si>
  <si>
    <t>DAG53POA</t>
  </si>
  <si>
    <t>DAG54POA</t>
  </si>
  <si>
    <t>DAG55POA</t>
  </si>
  <si>
    <t>DAG56POA</t>
  </si>
  <si>
    <t>DAG57POA</t>
  </si>
  <si>
    <t>Other Diagnosis 58</t>
  </si>
  <si>
    <t>DIAG58</t>
  </si>
  <si>
    <t>Other Diagnosis  POA Flag 58</t>
  </si>
  <si>
    <t>Other Diagnosis 59</t>
  </si>
  <si>
    <t>DIAG59</t>
  </si>
  <si>
    <t>Other Diagnosis  POA Flag 59</t>
  </si>
  <si>
    <t>Other Diagnosis 60</t>
  </si>
  <si>
    <t>DIAG60</t>
  </si>
  <si>
    <t>Other Diagnosis  POA Flag 60</t>
  </si>
  <si>
    <t>Other Diagnosis 61</t>
  </si>
  <si>
    <t>DIAG61</t>
  </si>
  <si>
    <t>Other Diagnosis  POA Flag 61</t>
  </si>
  <si>
    <t>Other Diagnosis 62</t>
  </si>
  <si>
    <t>DIAG62</t>
  </si>
  <si>
    <t>Other Diagnosis  POA Flag 62</t>
  </si>
  <si>
    <t>Other Diagnosis 63</t>
  </si>
  <si>
    <t>DIAG63</t>
  </si>
  <si>
    <t>Other Diagnosis  POA Flag 63</t>
  </si>
  <si>
    <t>Other Diagnosis 64</t>
  </si>
  <si>
    <t>DIAG64</t>
  </si>
  <si>
    <t>Other Diagnosis  POA Flag 64</t>
  </si>
  <si>
    <t>Other Diagnosis 65</t>
  </si>
  <si>
    <t>DIAG65</t>
  </si>
  <si>
    <t>Other Diagnosis  POA Flag 65</t>
  </si>
  <si>
    <t>Other Diagnosis 66</t>
  </si>
  <si>
    <t>DIAG66</t>
  </si>
  <si>
    <t>Other Diagnosis  POA Flag 66</t>
  </si>
  <si>
    <t>DAG58POA</t>
  </si>
  <si>
    <t>DAG59POA</t>
  </si>
  <si>
    <t>DAG60POA</t>
  </si>
  <si>
    <t>DAG61POA</t>
  </si>
  <si>
    <t>DAG62POA</t>
  </si>
  <si>
    <t>DAG63POA</t>
  </si>
  <si>
    <t>DAG64POA</t>
  </si>
  <si>
    <t>DAG65POA</t>
  </si>
  <si>
    <t>DAG66POA</t>
  </si>
  <si>
    <t>Other Diagnosis 67</t>
  </si>
  <si>
    <t>DIAG67</t>
  </si>
  <si>
    <t>Other Diagnosis  POA Flag 67</t>
  </si>
  <si>
    <t>Other Diagnosis 68</t>
  </si>
  <si>
    <t>DIAG68</t>
  </si>
  <si>
    <t>Other Diagnosis  POA Flag 68</t>
  </si>
  <si>
    <t>Other Diagnosis 69</t>
  </si>
  <si>
    <t>DIAG69</t>
  </si>
  <si>
    <t>Other Diagnosis  POA Flag 69</t>
  </si>
  <si>
    <t>Other Diagnosis 70</t>
  </si>
  <si>
    <t>DIAG70</t>
  </si>
  <si>
    <t>Other Diagnosis  POA Flag 70</t>
  </si>
  <si>
    <t>DAG67POA</t>
  </si>
  <si>
    <t>DAG68POA</t>
  </si>
  <si>
    <t>DAG69POA</t>
  </si>
  <si>
    <t>DAG70POA</t>
  </si>
  <si>
    <t>Other Diagnosis 71</t>
  </si>
  <si>
    <t>DIAG71</t>
  </si>
  <si>
    <t>Other Diagnosis  POA Flag 71</t>
  </si>
  <si>
    <t>Other Diagnosis 72</t>
  </si>
  <si>
    <t>DIAG72</t>
  </si>
  <si>
    <t>Other Diagnosis  POA Flag 72</t>
  </si>
  <si>
    <t>Other Diagnosis 73</t>
  </si>
  <si>
    <t>DIAG73</t>
  </si>
  <si>
    <t>Other Diagnosis  POA Flag 73</t>
  </si>
  <si>
    <t>Other Diagnosis 74</t>
  </si>
  <si>
    <t>DIAG74</t>
  </si>
  <si>
    <t>Other Diagnosis  POA Flag 74</t>
  </si>
  <si>
    <t>Other Diagnosis 75</t>
  </si>
  <si>
    <t>DIAG75</t>
  </si>
  <si>
    <t>Other Diagnosis  POA Flag 75</t>
  </si>
  <si>
    <t>Other Diagnosis 76</t>
  </si>
  <si>
    <t>DIAG76</t>
  </si>
  <si>
    <t>Other Diagnosis  POA Flag 76</t>
  </si>
  <si>
    <t>Other Diagnosis 77</t>
  </si>
  <si>
    <t>DIAG77</t>
  </si>
  <si>
    <t>Other Diagnosis  POA Flag 77</t>
  </si>
  <si>
    <t>Other Diagnosis 78</t>
  </si>
  <si>
    <t>DIAG78</t>
  </si>
  <si>
    <t>Other Diagnosis  POA Flag 78</t>
  </si>
  <si>
    <t>Other Diagnosis 79</t>
  </si>
  <si>
    <t>DIAG79</t>
  </si>
  <si>
    <t>Other Diagnosis  POA Flag 79</t>
  </si>
  <si>
    <t>DAG71POA</t>
  </si>
  <si>
    <t>DAG72POA</t>
  </si>
  <si>
    <t>DAG73POA</t>
  </si>
  <si>
    <t>DAG74POA</t>
  </si>
  <si>
    <t>DAG75POA</t>
  </si>
  <si>
    <t>DAG76POA</t>
  </si>
  <si>
    <t>DAG77POA</t>
  </si>
  <si>
    <t>DAG78POA</t>
  </si>
  <si>
    <t>DAG79POA</t>
  </si>
  <si>
    <t>Other Diagnosis 80</t>
  </si>
  <si>
    <t>DIAG80</t>
  </si>
  <si>
    <t>Other Diagnosis  POA Flag 80</t>
  </si>
  <si>
    <t>Other Diagnosis 81</t>
  </si>
  <si>
    <t>DIAG81</t>
  </si>
  <si>
    <t>Other Diagnosis  POA Flag 81</t>
  </si>
  <si>
    <t>Other Diagnosis 82</t>
  </si>
  <si>
    <t>DIAG82</t>
  </si>
  <si>
    <t>Other Diagnosis  POA Flag 82</t>
  </si>
  <si>
    <t>Other Diagnosis 83</t>
  </si>
  <si>
    <t>DIAG83</t>
  </si>
  <si>
    <t>Other Diagnosis  POA Flag 83</t>
  </si>
  <si>
    <t>Other Diagnosis 84</t>
  </si>
  <si>
    <t>DIAG84</t>
  </si>
  <si>
    <t>Other Diagnosis  POA Flag 84</t>
  </si>
  <si>
    <t>Other Diagnosis 85</t>
  </si>
  <si>
    <t>DIAG85</t>
  </si>
  <si>
    <t>Other Diagnosis  POA Flag 85</t>
  </si>
  <si>
    <t>Other Diagnosis 86</t>
  </si>
  <si>
    <t>DIAG86</t>
  </si>
  <si>
    <t>Other Diagnosis  POA Flag 86</t>
  </si>
  <si>
    <t>Other Diagnosis 87</t>
  </si>
  <si>
    <t>DIAG87</t>
  </si>
  <si>
    <t>Other Diagnosis  POA Flag 87</t>
  </si>
  <si>
    <t>DAG80POA</t>
  </si>
  <si>
    <t>DAG81POA</t>
  </si>
  <si>
    <t>DAG82POA</t>
  </si>
  <si>
    <t>DAG83POA</t>
  </si>
  <si>
    <t>DAG84POA</t>
  </si>
  <si>
    <t>DAG85POA</t>
  </si>
  <si>
    <t>DAG86POA</t>
  </si>
  <si>
    <t>DAG87POA</t>
  </si>
  <si>
    <t>Other Diagnosis 88</t>
  </si>
  <si>
    <t>DIAG88</t>
  </si>
  <si>
    <t>Other Diagnosis  POA Flag 88</t>
  </si>
  <si>
    <t>Other Diagnosis 89</t>
  </si>
  <si>
    <t>DIAG89</t>
  </si>
  <si>
    <t>Other Diagnosis  POA Flag 89</t>
  </si>
  <si>
    <t>Other Diagnosis 90</t>
  </si>
  <si>
    <t>DIAG90</t>
  </si>
  <si>
    <t>Other Diagnosis  POA Flag 90</t>
  </si>
  <si>
    <t>Other Diagnosis 91</t>
  </si>
  <si>
    <t>DIAG91</t>
  </si>
  <si>
    <t>Other Diagnosis  POA Flag 91</t>
  </si>
  <si>
    <t>Other Diagnosis 92</t>
  </si>
  <si>
    <t>DIAG92</t>
  </si>
  <si>
    <t>Other Diagnosis  POA Flag 92</t>
  </si>
  <si>
    <t>Other Diagnosis 93</t>
  </si>
  <si>
    <t>DIAG93</t>
  </si>
  <si>
    <t>Other Diagnosis  POA Flag 93</t>
  </si>
  <si>
    <t>Other Diagnosis 94</t>
  </si>
  <si>
    <t>DIAG94</t>
  </si>
  <si>
    <t>Other Diagnosis  POA Flag 94</t>
  </si>
  <si>
    <t>Other Diagnosis 95</t>
  </si>
  <si>
    <t>DIAG95</t>
  </si>
  <si>
    <t>Other Diagnosis  POA Flag 95</t>
  </si>
  <si>
    <t>DAG88POA</t>
  </si>
  <si>
    <t>DAG89POA</t>
  </si>
  <si>
    <t>DAG90POA</t>
  </si>
  <si>
    <t>DAG91POA</t>
  </si>
  <si>
    <t>DAG92POA</t>
  </si>
  <si>
    <t>DAG93POA</t>
  </si>
  <si>
    <t>DAG94POA</t>
  </si>
  <si>
    <t>DAG95POA</t>
  </si>
  <si>
    <t>Other Diagnosis 96</t>
  </si>
  <si>
    <t>DIAG96</t>
  </si>
  <si>
    <t>Other Diagnosis  POA Flag 96</t>
  </si>
  <si>
    <t>Other Diagnosis 97</t>
  </si>
  <si>
    <t>DIAG97</t>
  </si>
  <si>
    <t>Other Diagnosis  POA Flag 97</t>
  </si>
  <si>
    <t>Other Diagnosis 98</t>
  </si>
  <si>
    <t>DIAG98</t>
  </si>
  <si>
    <t>Other Diagnosis  POA Flag 98</t>
  </si>
  <si>
    <t>Other Diagnosis 99</t>
  </si>
  <si>
    <t>DIAG99</t>
  </si>
  <si>
    <t>Other Diagnosis  POA Flag 99</t>
  </si>
  <si>
    <t>DAG96POA</t>
  </si>
  <si>
    <t>DAG97POA</t>
  </si>
  <si>
    <t>DAG98POA</t>
  </si>
  <si>
    <t>DAG99POA</t>
  </si>
  <si>
    <t>9999999999 = UNKNOWN</t>
  </si>
  <si>
    <t>8888888888 = NURSE MIDWIVES</t>
  </si>
  <si>
    <t>OPPHYNPI</t>
  </si>
  <si>
    <r>
      <t>Enter the operating physician’s National Provider Identifier.  The operating physician is the physician who performed the principal procedure as defined in instructions for data element</t>
    </r>
    <r>
      <rPr>
        <sz val="12"/>
        <color rgb="FFFF0000"/>
        <rFont val="Calibri"/>
        <family val="2"/>
        <scheme val="minor"/>
      </rPr>
      <t xml:space="preserve"> </t>
    </r>
    <r>
      <rPr>
        <sz val="12"/>
        <rFont val="Calibri"/>
        <family val="2"/>
        <scheme val="minor"/>
      </rPr>
      <t>58.</t>
    </r>
  </si>
  <si>
    <t>Operating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</si>
  <si>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</si>
  <si>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Attending Physician NPI</t>
  </si>
  <si>
    <t>SEE "Rate Center Code" TAB FOR VARIABLE NAMES</t>
  </si>
  <si>
    <t>Total Charges 10</t>
  </si>
  <si>
    <t>Units of ServIce 10</t>
  </si>
  <si>
    <t>Rate Center Code 10</t>
  </si>
  <si>
    <t>Revenue Code 10</t>
  </si>
  <si>
    <t>SEE "Rate Center Code" Tab FOR VARIABLE NAMES</t>
  </si>
  <si>
    <t>Total Charges 9</t>
  </si>
  <si>
    <t>Units of ServIce 9</t>
  </si>
  <si>
    <t>Rate Center Code 9</t>
  </si>
  <si>
    <t>Revenue Code 9</t>
  </si>
  <si>
    <t>Total Charges 8</t>
  </si>
  <si>
    <t>Units of ServIce 8</t>
  </si>
  <si>
    <t>Rate Center Code 8</t>
  </si>
  <si>
    <t>Revenue Code 8</t>
  </si>
  <si>
    <t>Total Charges 7</t>
  </si>
  <si>
    <t>Units of ServIce 7</t>
  </si>
  <si>
    <t>Rate Center Code 7</t>
  </si>
  <si>
    <t>Revenue Code 7</t>
  </si>
  <si>
    <t>Total Charges 6</t>
  </si>
  <si>
    <t>Units of ServIce 6</t>
  </si>
  <si>
    <t>Rate Center Code 6</t>
  </si>
  <si>
    <t>Revenue Code 6</t>
  </si>
  <si>
    <t>Total Charges 5</t>
  </si>
  <si>
    <t>Units of ServIce 5</t>
  </si>
  <si>
    <t>Rate Center Code 5</t>
  </si>
  <si>
    <t>Revenue Code 5</t>
  </si>
  <si>
    <t>Total Charges 4</t>
  </si>
  <si>
    <t>Units of ServIce 4</t>
  </si>
  <si>
    <t>Rate Center Code 4</t>
  </si>
  <si>
    <t>Revenue Code 4</t>
  </si>
  <si>
    <t>Total Charges 3</t>
  </si>
  <si>
    <t>Units of ServIce 3</t>
  </si>
  <si>
    <t>Rate Center Code 3</t>
  </si>
  <si>
    <t>Revenue Code 3</t>
  </si>
  <si>
    <t>Total Charges 2</t>
  </si>
  <si>
    <t>Units of ServIce 2</t>
  </si>
  <si>
    <t>Rate Center Code 2</t>
  </si>
  <si>
    <t>Revenue Code 2</t>
  </si>
  <si>
    <t>Total Charges 1</t>
  </si>
  <si>
    <t>NNNNN = UNITS OF SERVICE ASSOCITED WITH UB-04 CODE</t>
  </si>
  <si>
    <t>Units of Service 1</t>
  </si>
  <si>
    <t>XX = RATE CENTER CODE ASSOCIATED WITH UB-04 CODE (SEE "Rate Center Code" TAB FOR CODES)</t>
  </si>
  <si>
    <t>Rate Center Code 1</t>
  </si>
  <si>
    <t>0001 = UB-04 CODE ASSOCIATED WITH THE TOTAL CHARGE OF THE RECORD</t>
  </si>
  <si>
    <t>XXXX= UB-04 CODE</t>
  </si>
  <si>
    <t>Uniform Billing (UB-04) Revenue Code 1</t>
  </si>
  <si>
    <r>
      <rPr>
        <b/>
        <sz val="12"/>
        <color theme="1"/>
        <rFont val="Calibri"/>
        <family val="2"/>
        <scheme val="minor"/>
      </rPr>
      <t>Patient Revenue Data.</t>
    </r>
    <r>
      <rPr>
        <sz val="12"/>
        <color theme="1"/>
        <rFont val="Calibri"/>
        <family val="2"/>
        <scheme val="minor"/>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</si>
  <si>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RECORD TYPE 3</t>
  </si>
  <si>
    <t>3 = RECORD TYPE 3 - FINANCIAL/BILLING DATA</t>
  </si>
  <si>
    <t>1 = RECORD TYPE 1 - PATIENT DEMOGRAPHIC/PAYER/PROVIDER DATA</t>
  </si>
  <si>
    <t>SAME AS TOTAL DURATION OF EVENT 1</t>
  </si>
  <si>
    <t>DUREV10</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</si>
  <si>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</si>
  <si>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Total Duration of Event 10</t>
  </si>
  <si>
    <t>SAME AS DATE OF EVENT 1</t>
  </si>
  <si>
    <t>DATEEV10</t>
  </si>
  <si>
    <t xml:space="preserve">Enter the date that event on the patient occurred. Enter “99999999 Unable to Determine” when the date of the event is missing from the medical record. </t>
  </si>
  <si>
    <t>Date of Event 10</t>
  </si>
  <si>
    <t>SAME AS TYPE EVENT 1</t>
  </si>
  <si>
    <t>TYPEEV10</t>
  </si>
  <si>
    <r>
      <t>Enter the Type of Psychiatric Event. These events should be limited to</t>
    </r>
    <r>
      <rPr>
        <b/>
        <sz val="12"/>
        <rFont val="Calibri"/>
        <family val="2"/>
        <scheme val="minor"/>
      </rPr>
      <t xml:space="preserve"> inpatient psychiatric patients only.</t>
    </r>
  </si>
  <si>
    <t>Type of Event 10</t>
  </si>
  <si>
    <t>DUREV9</t>
  </si>
  <si>
    <t>Total Duration of Event 9</t>
  </si>
  <si>
    <t>DATEEV9</t>
  </si>
  <si>
    <t>Date of Event 9</t>
  </si>
  <si>
    <t>TYPEEV9</t>
  </si>
  <si>
    <t>Type of Event 9</t>
  </si>
  <si>
    <t>DUREV8</t>
  </si>
  <si>
    <t>Total Duration of Event 8</t>
  </si>
  <si>
    <t>DATEEV8</t>
  </si>
  <si>
    <t>Date of Event 8</t>
  </si>
  <si>
    <t>TYPEEV8</t>
  </si>
  <si>
    <t>Type of Event 8</t>
  </si>
  <si>
    <t>DUREV7</t>
  </si>
  <si>
    <t>Total Duration of Event 7</t>
  </si>
  <si>
    <t>DATEEV7</t>
  </si>
  <si>
    <t>Date of Event 7</t>
  </si>
  <si>
    <t>TYPEEV7</t>
  </si>
  <si>
    <t>Type of Event 7</t>
  </si>
  <si>
    <t>DUREV6</t>
  </si>
  <si>
    <t>Total Duration of Event 6</t>
  </si>
  <si>
    <t>DATEEV6</t>
  </si>
  <si>
    <t>Date of Event 6</t>
  </si>
  <si>
    <t>TYPEEV6</t>
  </si>
  <si>
    <t>Type of Event 6</t>
  </si>
  <si>
    <t>DUREV5</t>
  </si>
  <si>
    <t>Total Duration of Event 5</t>
  </si>
  <si>
    <t>DATEEV5</t>
  </si>
  <si>
    <t>Date of Event 5</t>
  </si>
  <si>
    <t>TYPEEV5</t>
  </si>
  <si>
    <t>Type of Event 5</t>
  </si>
  <si>
    <t>DUREV4</t>
  </si>
  <si>
    <t>Total Duration of Event 4</t>
  </si>
  <si>
    <t>DATEEV4</t>
  </si>
  <si>
    <t>Date of Event 4</t>
  </si>
  <si>
    <t>TYPEEV4</t>
  </si>
  <si>
    <t>Type of Event 4</t>
  </si>
  <si>
    <t>DUREV3</t>
  </si>
  <si>
    <t>Total Duration of Event 3</t>
  </si>
  <si>
    <t>DATEEV3</t>
  </si>
  <si>
    <t>Date of Event 3</t>
  </si>
  <si>
    <t>TYPEEV3</t>
  </si>
  <si>
    <t>Type of Event 3</t>
  </si>
  <si>
    <t>DUREV2</t>
  </si>
  <si>
    <t>Total Duration of Event 2</t>
  </si>
  <si>
    <t>DATEEV2</t>
  </si>
  <si>
    <t>Date of Event 2</t>
  </si>
  <si>
    <t>TYPEEV2</t>
  </si>
  <si>
    <t>Type of Event 2</t>
  </si>
  <si>
    <t>9999 = UNABLE TO DETERMINE EVENT MINUTES</t>
  </si>
  <si>
    <t>NNNN = TOTAL DURATION OF THE EVENT PER DAY</t>
  </si>
  <si>
    <t>DUREV1</t>
  </si>
  <si>
    <t>Total Duration of Event 1</t>
  </si>
  <si>
    <t>99999999 = UNABLE TO DETERMINE EVENT DATE</t>
  </si>
  <si>
    <t>DATEEV1</t>
  </si>
  <si>
    <t>Date of Event 1</t>
  </si>
  <si>
    <t>BLANK = NOT APPLICABLE</t>
  </si>
  <si>
    <t>V = CONSTANT VISUAL OBSERVATION EVENT</t>
  </si>
  <si>
    <t>S = SECLUSION EVENT</t>
  </si>
  <si>
    <t>R = RESTRAINT EVENT</t>
  </si>
  <si>
    <t>TYPEEV1</t>
  </si>
  <si>
    <t>Type of Event 1</t>
  </si>
  <si>
    <r>
      <rPr>
        <b/>
        <sz val="12"/>
        <color theme="1"/>
        <rFont val="Calibri"/>
        <family val="2"/>
        <scheme val="minor"/>
      </rPr>
      <t>Constant observation (Level 1 or 2)</t>
    </r>
    <r>
      <rPr>
        <sz val="12"/>
        <color theme="1"/>
        <rFont val="Calibri"/>
        <family val="2"/>
        <scheme val="minor"/>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color theme="1"/>
        <rFont val="Calibri"/>
        <family val="2"/>
        <scheme val="minor"/>
      </rPr>
      <t xml:space="preserve">Constant observation that is included with seclusion and restraint should not be reported separately. Report constant observation </t>
    </r>
    <r>
      <rPr>
        <b/>
        <u/>
        <sz val="12"/>
        <color theme="1"/>
        <rFont val="Calibri"/>
        <family val="2"/>
        <scheme val="minor"/>
      </rPr>
      <t xml:space="preserve">only </t>
    </r>
    <r>
      <rPr>
        <b/>
        <sz val="12"/>
        <color theme="1"/>
        <rFont val="Calibri"/>
        <family val="2"/>
        <scheme val="minor"/>
      </rPr>
      <t>when there is a separate physician order.</t>
    </r>
  </si>
  <si>
    <r>
      <rPr>
        <b/>
        <sz val="12"/>
        <color theme="1"/>
        <rFont val="Calibri"/>
        <family val="2"/>
        <scheme val="minor"/>
      </rPr>
      <t>Seclusion</t>
    </r>
    <r>
      <rPr>
        <sz val="12"/>
        <color theme="1"/>
        <rFont val="Calibri"/>
        <family val="2"/>
        <scheme val="minor"/>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color theme="1"/>
        <rFont val="Calibri"/>
        <family val="2"/>
        <scheme val="minor"/>
      </rPr>
      <t xml:space="preserve">Exclusions to Seclusion </t>
    </r>
    <r>
      <rPr>
        <sz val="12"/>
        <color theme="1"/>
        <rFont val="Calibri"/>
        <family val="2"/>
        <scheme val="minor"/>
      </rPr>
      <t>include: timeout, quarantine due to infectious disease or physical restraints while not in seclusion.</t>
    </r>
  </si>
  <si>
    <r>
      <rPr>
        <b/>
        <sz val="12"/>
        <color theme="1"/>
        <rFont val="Calibri"/>
        <family val="2"/>
        <scheme val="minor"/>
      </rPr>
      <t>Restraint</t>
    </r>
    <r>
      <rPr>
        <sz val="12"/>
        <color theme="1"/>
        <rFont val="Calibri"/>
        <family val="2"/>
        <scheme val="minor"/>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color theme="1"/>
        <rFont val="Calibri"/>
        <family val="2"/>
        <scheme val="minor"/>
      </rPr>
      <t>Exclusions for Restraint:</t>
    </r>
    <r>
      <rPr>
        <sz val="12"/>
        <color theme="1"/>
        <rFont val="Calibri"/>
        <family val="2"/>
        <scheme val="minor"/>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</si>
  <si>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t>3 = NOT APPLICABLE (NON PSYCHIATRIC PATIENTS)</t>
  </si>
  <si>
    <t>MEDPANEL</t>
  </si>
  <si>
    <t>Medications Panel</t>
  </si>
  <si>
    <r>
      <t>RECORD TYPE 4</t>
    </r>
    <r>
      <rPr>
        <b/>
        <sz val="18"/>
        <rFont val="Calibri"/>
        <family val="2"/>
        <scheme val="minor"/>
      </rPr>
      <t xml:space="preserve"> (Effective January 1, 2015)</t>
    </r>
  </si>
  <si>
    <t>Other Out-of-State Skilled Nursing Facilites</t>
  </si>
  <si>
    <t>770002</t>
  </si>
  <si>
    <t>West Virginia</t>
  </si>
  <si>
    <t>510002</t>
  </si>
  <si>
    <t>Virginia</t>
  </si>
  <si>
    <t>490002</t>
  </si>
  <si>
    <t>Pennsylvania</t>
  </si>
  <si>
    <t>390002</t>
  </si>
  <si>
    <t>Delaware</t>
  </si>
  <si>
    <t>080002</t>
  </si>
  <si>
    <t>Other D.C. Skilled Nursing Facilities</t>
  </si>
  <si>
    <t>097002</t>
  </si>
  <si>
    <t>Out-of- State Long Term Care Facilities</t>
  </si>
  <si>
    <t>* DP designation indicates that the facility is dually certified to serve skilled cared residents and nursing facility residents</t>
  </si>
  <si>
    <t>Other Maryland Long Term Care Facility (Non-Medicare)</t>
  </si>
  <si>
    <t>660005</t>
  </si>
  <si>
    <t>Presbyterian Home</t>
  </si>
  <si>
    <t>660003</t>
  </si>
  <si>
    <t>Edenwald</t>
  </si>
  <si>
    <t>660001</t>
  </si>
  <si>
    <t>St. Joseph's  Nursing  Home - NF</t>
  </si>
  <si>
    <t>21E104</t>
  </si>
  <si>
    <t>Crawford Retreat - NF</t>
  </si>
  <si>
    <t>21E041</t>
  </si>
  <si>
    <t>Sacred Heart Home Inc - NF</t>
  </si>
  <si>
    <t>21E009</t>
  </si>
  <si>
    <t>Maryland Masonic Homes - SNF/NF</t>
  </si>
  <si>
    <t>215361</t>
  </si>
  <si>
    <t>Maryland Baptist Aged Home - SNF/NF</t>
  </si>
  <si>
    <t>215360</t>
  </si>
  <si>
    <t>Lorien Bulle Rock - SNF/NF</t>
  </si>
  <si>
    <t>215359</t>
  </si>
  <si>
    <t>Medstar Southern Maryland Hospital Center - SNF/NF</t>
  </si>
  <si>
    <t>215358</t>
  </si>
  <si>
    <t>Lorien Nursing &amp; Rehab Ctr - Elkridge - SNF/NF</t>
  </si>
  <si>
    <t>215357</t>
  </si>
  <si>
    <t>The Green House At Stadium Place - SNF/NF</t>
  </si>
  <si>
    <t>215356</t>
  </si>
  <si>
    <t>Encore At Turf Valley - SNF/NF</t>
  </si>
  <si>
    <t>215355</t>
  </si>
  <si>
    <t>Little Sisters Of The Poor - SNF/NF</t>
  </si>
  <si>
    <t>215354</t>
  </si>
  <si>
    <t>Ingleside At King Farm - SNF/NF</t>
  </si>
  <si>
    <t>215353</t>
  </si>
  <si>
    <t>Coffman Nursing Home - SNF/NF</t>
  </si>
  <si>
    <t>215352</t>
  </si>
  <si>
    <t>Lorien Mays Chapel - SNF/NF</t>
  </si>
  <si>
    <t>215351</t>
  </si>
  <si>
    <t>Villa Rosa Nursing And Rehabilitation, LLC - SNF/NF</t>
  </si>
  <si>
    <t>215350</t>
  </si>
  <si>
    <t>Brinton Woods at Arlington West -formerly dba Arlington West - SNF/NF</t>
  </si>
  <si>
    <t>215349</t>
  </si>
  <si>
    <t>Lorien Taneytown, Inc - SNF/NF</t>
  </si>
  <si>
    <t>215348</t>
  </si>
  <si>
    <t>Manorcare Health Services - Woodbridge Valley - SNF/NF</t>
  </si>
  <si>
    <t>215347</t>
  </si>
  <si>
    <t>Northwest Nursing And Rehab Center - SNF/NF</t>
  </si>
  <si>
    <t>215346</t>
  </si>
  <si>
    <t>The Arbor - SNF</t>
  </si>
  <si>
    <t>215345</t>
  </si>
  <si>
    <t>Vantage House - SNF</t>
  </si>
  <si>
    <t>215344</t>
  </si>
  <si>
    <t>Riderwood Village - SNF/NF</t>
  </si>
  <si>
    <t>215343</t>
  </si>
  <si>
    <t>Lorien Nsg &amp; Rehab Ctr Belair - SNF/NF</t>
  </si>
  <si>
    <t>215341</t>
  </si>
  <si>
    <t>Blue Point Nursing  &amp; Rehab Center - SNF/NF</t>
  </si>
  <si>
    <t>215340</t>
  </si>
  <si>
    <t>Anchorage Nursing And Rehabilitation Center - SNF/NF</t>
  </si>
  <si>
    <t>215339</t>
  </si>
  <si>
    <t>Oakview Rehabilitation And Nursing Center - SNF/NF</t>
  </si>
  <si>
    <t>215338</t>
  </si>
  <si>
    <t>Fahrney-Keedy Memorial Home - SNF/NF</t>
  </si>
  <si>
    <t>215337</t>
  </si>
  <si>
    <t>Golden Livingcenter-Hagerstown - SNF/NF</t>
  </si>
  <si>
    <t>215336</t>
  </si>
  <si>
    <t>Lorien Health Systems Mt Airy - SNF/NF</t>
  </si>
  <si>
    <t>215335</t>
  </si>
  <si>
    <t>Manor Care Health Services - Largo - SNF/NF</t>
  </si>
  <si>
    <t>215331</t>
  </si>
  <si>
    <t>Brinton Woods Post Acute Care Center - SNF/NF</t>
  </si>
  <si>
    <t>215330</t>
  </si>
  <si>
    <t>Buckingham's Choice - SNF/NF</t>
  </si>
  <si>
    <t>215329</t>
  </si>
  <si>
    <t>Future Care Pineview - SNF/NF</t>
  </si>
  <si>
    <t>215328</t>
  </si>
  <si>
    <t>Sligo Creek Center - SNF/NF</t>
  </si>
  <si>
    <t>215327</t>
  </si>
  <si>
    <t>Summit Park Health And Rehabilitation Center - SNF/NF</t>
  </si>
  <si>
    <t>215326</t>
  </si>
  <si>
    <t>Heritage Harbour Health And Rehabilitation Center - SNF/NF</t>
  </si>
  <si>
    <t>215325</t>
  </si>
  <si>
    <t>Future Care Charles Village, LLC - SNF/NF</t>
  </si>
  <si>
    <t>215324</t>
  </si>
  <si>
    <t>Crescent Cities Center - SNF/NF</t>
  </si>
  <si>
    <t>215323</t>
  </si>
  <si>
    <t>Julia Manor Health Care Center - SNF/NF</t>
  </si>
  <si>
    <t>215321</t>
  </si>
  <si>
    <t>Brighton Garden Tuckerman Lane - SNF/NF</t>
  </si>
  <si>
    <t>215320</t>
  </si>
  <si>
    <t>North Arundel Health And Rehabilitation Center - SNF/NF</t>
  </si>
  <si>
    <t>215316</t>
  </si>
  <si>
    <t>Sanctuary At Holy Cross - SNF/NF</t>
  </si>
  <si>
    <t>215315</t>
  </si>
  <si>
    <t>Greater Baltimore Medical Center Sub Acute Unit - SNF/NF</t>
  </si>
  <si>
    <t>215314</t>
  </si>
  <si>
    <t>Glade Valley Center - SNF/NF</t>
  </si>
  <si>
    <t>215313</t>
  </si>
  <si>
    <t>Bel Air Health And Rehabilitation Center - SNF/NF</t>
  </si>
  <si>
    <t>215312</t>
  </si>
  <si>
    <t>Garrett County Subacute Unit - SNF/NF</t>
  </si>
  <si>
    <t>215310</t>
  </si>
  <si>
    <t>Oak Crest Village - SNF/NF</t>
  </si>
  <si>
    <t>215308</t>
  </si>
  <si>
    <t>Egle Nursing Home - SNF/NF</t>
  </si>
  <si>
    <t>215307</t>
  </si>
  <si>
    <t>Asbury Solomons Island - SNF/NF</t>
  </si>
  <si>
    <t>215304</t>
  </si>
  <si>
    <t>Peninsula Regional Medical Ctr - SNF/NF</t>
  </si>
  <si>
    <t>215302</t>
  </si>
  <si>
    <t>Manorcare Health Services - Roland Park - SNF/NF</t>
  </si>
  <si>
    <t>215301</t>
  </si>
  <si>
    <t>Maria Health Care Center, Inc. - SNF/NF</t>
  </si>
  <si>
    <t>215300</t>
  </si>
  <si>
    <t>Westgate Hills formerly dba Rock Glen Nsg &amp; Rehab  Ctr - SNF/NF</t>
  </si>
  <si>
    <t>215299</t>
  </si>
  <si>
    <t>South River Health And Rehabilitation Center - SNF/NF</t>
  </si>
  <si>
    <t>215297</t>
  </si>
  <si>
    <r>
      <t xml:space="preserve">The Villa - </t>
    </r>
    <r>
      <rPr>
        <b/>
        <u/>
        <sz val="11"/>
        <rFont val="Calibri"/>
        <family val="2"/>
        <scheme val="minor"/>
      </rPr>
      <t>delicensed NH beds 2015 - SNF/NF</t>
    </r>
  </si>
  <si>
    <t>215296</t>
  </si>
  <si>
    <t>Northwest Hosp. Ctr. Sub. Unit - SNF/NF</t>
  </si>
  <si>
    <t>215291</t>
  </si>
  <si>
    <t>Calvert Memorial Hospital Transitional Care Unit - SNF/NF</t>
  </si>
  <si>
    <t>215289</t>
  </si>
  <si>
    <t>Maplewood Park Place - SNF/NF</t>
  </si>
  <si>
    <t>215287</t>
  </si>
  <si>
    <t>Transitional Care Services At Mercy Medical Center - SNF/NF</t>
  </si>
  <si>
    <t>215283</t>
  </si>
  <si>
    <t>Transitional Care At Good Samaritan - SNF/NF</t>
  </si>
  <si>
    <t>215280</t>
  </si>
  <si>
    <t>Glen Meadows Retirement Com. - SNF/NF</t>
  </si>
  <si>
    <t>215278</t>
  </si>
  <si>
    <t>West Md Health Syst Frostburg Nrsg And Rehab Ctr - SNF/NF</t>
  </si>
  <si>
    <t>215277</t>
  </si>
  <si>
    <t>Waldorf  Center - SNF/NF</t>
  </si>
  <si>
    <t>215273</t>
  </si>
  <si>
    <t>Montgomery Village Health Care Center - SNF/NF</t>
  </si>
  <si>
    <t>215272</t>
  </si>
  <si>
    <t>Future Care Sandtown-Winchester - SNF/NF</t>
  </si>
  <si>
    <t>215271</t>
  </si>
  <si>
    <t>Solomons Nursing Center - SNF/NF</t>
  </si>
  <si>
    <t>215270</t>
  </si>
  <si>
    <t>Elkton Center - S/NF DP*</t>
  </si>
  <si>
    <t>215269</t>
  </si>
  <si>
    <t>Pleasant View Nsg Home - SNF/NF</t>
  </si>
  <si>
    <t>215268</t>
  </si>
  <si>
    <t>St Joseph's Ministries - SNF/NF</t>
  </si>
  <si>
    <t>215267</t>
  </si>
  <si>
    <t>Glen Burnie Health And Rehabilitation Center - SNF/NF</t>
  </si>
  <si>
    <t>215266</t>
  </si>
  <si>
    <t>Copper Ridge - SNF/NF</t>
  </si>
  <si>
    <t>215265</t>
  </si>
  <si>
    <t>Larkin Chase Center - SNF/NF</t>
  </si>
  <si>
    <t>215264</t>
  </si>
  <si>
    <t>University Of Maryland Shore Nursing And Rehab - SNF/NF</t>
  </si>
  <si>
    <t>215262</t>
  </si>
  <si>
    <t>Franklin Woods Center - SNF/NF</t>
  </si>
  <si>
    <t>215261</t>
  </si>
  <si>
    <t>Autumn Lake at Chestertown formerly dba Chestertown Nursing &amp; Rehab Ct - SNF/NF</t>
  </si>
  <si>
    <t>215260</t>
  </si>
  <si>
    <t>Pickersgill Retirement Community - SNF/NF</t>
  </si>
  <si>
    <t>215259</t>
  </si>
  <si>
    <t>Spa Creek Center - SNF/NF</t>
  </si>
  <si>
    <t>215258</t>
  </si>
  <si>
    <t>Nms Healthcare Of Hagerstown, LLC - SNF/NF</t>
  </si>
  <si>
    <t>215256</t>
  </si>
  <si>
    <t>Chestnut Grn Hlth Ctr Blakehur - SNF</t>
  </si>
  <si>
    <t>215255</t>
  </si>
  <si>
    <t>Future Care Cold Spring - SNF/NF</t>
  </si>
  <si>
    <t>215253</t>
  </si>
  <si>
    <t>Forest Haven Nursing Home - SNF/NF</t>
  </si>
  <si>
    <t>215252</t>
  </si>
  <si>
    <t>Goodwill Mennonite Home, Inc. - SNF/NF</t>
  </si>
  <si>
    <t>215250</t>
  </si>
  <si>
    <t>Future Care Homewood - SNF/NF</t>
  </si>
  <si>
    <t>215249</t>
  </si>
  <si>
    <t>Brinton Woods Nursing &amp; Rehabilitation Center - SNF/NF</t>
  </si>
  <si>
    <t>215247</t>
  </si>
  <si>
    <t>Bedford Court Healthcare Cent. - SNF/NF</t>
  </si>
  <si>
    <t>215246</t>
  </si>
  <si>
    <t>Homewood At Crumland Farms - SNF/NF</t>
  </si>
  <si>
    <t>215245</t>
  </si>
  <si>
    <t>Devlin Manor Nursing Home - SNF/NF</t>
  </si>
  <si>
    <t>215244</t>
  </si>
  <si>
    <t>Good Samaritan Nursing Center - SNF/NF</t>
  </si>
  <si>
    <t>215241</t>
  </si>
  <si>
    <t>Moran Manor Nursing Home - SNF/NF</t>
  </si>
  <si>
    <t>215240</t>
  </si>
  <si>
    <t>Fairfield Nursing &amp; Rehabilitation Center - SNF/NF</t>
  </si>
  <si>
    <t>215236</t>
  </si>
  <si>
    <t>Heron Point Of Chestertown - SNF</t>
  </si>
  <si>
    <t>215235</t>
  </si>
  <si>
    <t>Carriage Hill Bethesda - SNF</t>
  </si>
  <si>
    <t>215234</t>
  </si>
  <si>
    <t>Lorien Health Systems - Riverside - S/NF DP*</t>
  </si>
  <si>
    <t>215233</t>
  </si>
  <si>
    <t>Oakland Nursing &amp; Rehabilitation Center - SNF/NF</t>
  </si>
  <si>
    <t>215232</t>
  </si>
  <si>
    <t>Clinton Nursing &amp; Rehabilitation Center - SNF/NF</t>
  </si>
  <si>
    <t>215231</t>
  </si>
  <si>
    <t>Allegany Health Nursing And Rehab - SNF/NF</t>
  </si>
  <si>
    <t>215230</t>
  </si>
  <si>
    <t>North Oaks - SNF</t>
  </si>
  <si>
    <t>215229</t>
  </si>
  <si>
    <t>Althea Woodland Nursing Home - SNF/NF</t>
  </si>
  <si>
    <t>215228</t>
  </si>
  <si>
    <t>Ridgeway Manor Nursing &amp; Rehabilitation Center - SNF/NF</t>
  </si>
  <si>
    <t>215227</t>
  </si>
  <si>
    <t>Powerback Rehabilitation - SNF/NF</t>
  </si>
  <si>
    <t>215226</t>
  </si>
  <si>
    <t>Homewood At Williamsport Md - SNF/NF</t>
  </si>
  <si>
    <t>215225</t>
  </si>
  <si>
    <t>Manorcare Health Services  -Silver Spring - SNF/NF</t>
  </si>
  <si>
    <t>215224</t>
  </si>
  <si>
    <t>Charlestown Community Inc. - SNF/NF</t>
  </si>
  <si>
    <t>215223</t>
  </si>
  <si>
    <t>Chesapeake Woods Center - SNF/NF</t>
  </si>
  <si>
    <t>215221</t>
  </si>
  <si>
    <t>Mid-Atlantic Of Chapel Hill, LLC - SNF/NF</t>
  </si>
  <si>
    <t>215220</t>
  </si>
  <si>
    <t>Future Care Irvington - SNF/NF</t>
  </si>
  <si>
    <t>215219</t>
  </si>
  <si>
    <t>Northampton Manor - SNF/NF</t>
  </si>
  <si>
    <t>215217</t>
  </si>
  <si>
    <t>Dennett Road Manor - SNF/NF</t>
  </si>
  <si>
    <t>215216</t>
  </si>
  <si>
    <t>Alice Manor Rehabilitation Center - SNF/NF</t>
  </si>
  <si>
    <t>215215</t>
  </si>
  <si>
    <t>Hillhaven Nursing Center - SNF/NF</t>
  </si>
  <si>
    <t>215212</t>
  </si>
  <si>
    <t>Friends Nursing Home - SNF/NF</t>
  </si>
  <si>
    <t>215211</t>
  </si>
  <si>
    <t>Overlea Health And Rehabilitation Center - SNF/NF</t>
  </si>
  <si>
    <t>215209</t>
  </si>
  <si>
    <t>Lochearn Nursing Home, LLC - SNF/NF</t>
  </si>
  <si>
    <t>215207</t>
  </si>
  <si>
    <t>Holly Hill Nursing And Rehabilitation Center - SNF/NF</t>
  </si>
  <si>
    <t>215204</t>
  </si>
  <si>
    <t>Riverview Rehabilitation &amp; Health Center - SNF/NF</t>
  </si>
  <si>
    <t>215203</t>
  </si>
  <si>
    <t>Brooke Grove Rehab. &amp; Nsg Ctr - SNF/NF</t>
  </si>
  <si>
    <t>215200</t>
  </si>
  <si>
    <t>Vindobona Nursing And Rehabilitation Center - SNF/NF</t>
  </si>
  <si>
    <t>215199</t>
  </si>
  <si>
    <t>Williamsport Nursing Home - SNF/NF</t>
  </si>
  <si>
    <t>215198</t>
  </si>
  <si>
    <t>Fox Chase Rehab &amp; Nursing Center - SNF/NF</t>
  </si>
  <si>
    <t>215197</t>
  </si>
  <si>
    <t>Bridgepark Healthcare Center - Frm Liberty Heights - SNF/NF</t>
  </si>
  <si>
    <t>215195</t>
  </si>
  <si>
    <t>Forest Hill Health And Rehabilitation Center - SNF/NF</t>
  </si>
  <si>
    <t>215194</t>
  </si>
  <si>
    <t>Augsburg Lutheran Home - SNF/NF</t>
  </si>
  <si>
    <t>215193</t>
  </si>
  <si>
    <t>Future Care Cherrywood - SNF/NF</t>
  </si>
  <si>
    <t>215192</t>
  </si>
  <si>
    <t>Signature Healthcare At Mallard Bay - SNF/NF</t>
  </si>
  <si>
    <t>215191</t>
  </si>
  <si>
    <t>Calvert Manor Health Care Cent - SNF/NF</t>
  </si>
  <si>
    <t>215189</t>
  </si>
  <si>
    <t>Calvert County Nursing Ctr. - SNF/NF</t>
  </si>
  <si>
    <t>215188</t>
  </si>
  <si>
    <t>Bethesda Health And Rehabilitation - SNF/NF</t>
  </si>
  <si>
    <t>215187</t>
  </si>
  <si>
    <t>Future Care Chesapeake - SNF/NF</t>
  </si>
  <si>
    <t>215186</t>
  </si>
  <si>
    <t>Golden Living Center - Frederick - SNF/NF</t>
  </si>
  <si>
    <t>215184</t>
  </si>
  <si>
    <t>Fayette Health And Rehabilitation Center - SNF/NF</t>
  </si>
  <si>
    <t>215183</t>
  </si>
  <si>
    <t>Oakwood Care Center - SNF/NF</t>
  </si>
  <si>
    <t>215181</t>
  </si>
  <si>
    <t>Collington Episcopal Life Care - SNF/NF</t>
  </si>
  <si>
    <t>215180</t>
  </si>
  <si>
    <t>Aurora Senior Living of Manokin, LLC - SNF/NF</t>
  </si>
  <si>
    <t>215179</t>
  </si>
  <si>
    <t>Frederick Villa Nursing &amp; Rehab Center - SNF/NF</t>
  </si>
  <si>
    <t>215178</t>
  </si>
  <si>
    <t>Cherry Lane - SNF/NF</t>
  </si>
  <si>
    <t>215177</t>
  </si>
  <si>
    <t>Future Care Canton Harbor - S/NF DP*</t>
  </si>
  <si>
    <t>215176</t>
  </si>
  <si>
    <t>Ginger Cove - SNF</t>
  </si>
  <si>
    <t>215174</t>
  </si>
  <si>
    <t>Manorcare Health Services - Potomac - SNF/NF</t>
  </si>
  <si>
    <t>215171</t>
  </si>
  <si>
    <t>Layhill Center - SNF/NF</t>
  </si>
  <si>
    <t>215168</t>
  </si>
  <si>
    <t>Bradford Oaks Center - SNF/NF</t>
  </si>
  <si>
    <t>215165</t>
  </si>
  <si>
    <t>Shady Grove Center - SNF/NF</t>
  </si>
  <si>
    <t>215164</t>
  </si>
  <si>
    <t>Charlotte Hall Veterans Home - SNF/NF</t>
  </si>
  <si>
    <t>215161</t>
  </si>
  <si>
    <t>Ellicott City Health &amp; Rehabilitation Center - SNF/NF</t>
  </si>
  <si>
    <t>215160</t>
  </si>
  <si>
    <t>Roland Park Place - SNF</t>
  </si>
  <si>
    <t>215154</t>
  </si>
  <si>
    <t>Laplata Center - SNF/NF</t>
  </si>
  <si>
    <t>215151</t>
  </si>
  <si>
    <t>Envoy Of Denton - SNF/NF</t>
  </si>
  <si>
    <t>215149</t>
  </si>
  <si>
    <t>Genesis Waugh Chapel Center (formally Knollwood Manor Nursing Home) SNF/NF</t>
  </si>
  <si>
    <t>215148</t>
  </si>
  <si>
    <t>Future Care Northpoint - SNF/NF</t>
  </si>
  <si>
    <t>215147</t>
  </si>
  <si>
    <t>Fort Washington Health &amp; Rehabilitation Center - SNF/NF</t>
  </si>
  <si>
    <t>215146</t>
  </si>
  <si>
    <t>NMS HyattsvilleSt formerly dba Thomas More Medical Complex - SNF/NF</t>
  </si>
  <si>
    <t>215145</t>
  </si>
  <si>
    <t>215144</t>
  </si>
  <si>
    <t>Severna Park Center - SNF/NF</t>
  </si>
  <si>
    <t>215143</t>
  </si>
  <si>
    <t>Chesapeake Shores - SNF/NF</t>
  </si>
  <si>
    <t>215142</t>
  </si>
  <si>
    <t>Patuxent River Health And Rehabilitation Center - SNF/NF</t>
  </si>
  <si>
    <t>215141</t>
  </si>
  <si>
    <t>Marley Neck Health And Rehabilitation Center - SNF/NF</t>
  </si>
  <si>
    <t>215138</t>
  </si>
  <si>
    <t>William Hill Manor Healthcare - SNF/NF</t>
  </si>
  <si>
    <t>215137</t>
  </si>
  <si>
    <t>Transitions Healthcare At Sykesville - SNF/NF</t>
  </si>
  <si>
    <t>215136</t>
  </si>
  <si>
    <t>Heritage Center - SNF/NF</t>
  </si>
  <si>
    <t>215135</t>
  </si>
  <si>
    <t>Hartley Hall Nursing And Rehabilitation - SNF/NF</t>
  </si>
  <si>
    <t>215134</t>
  </si>
  <si>
    <t>Carroll Lutheran Village - SNF/NF</t>
  </si>
  <si>
    <t>215133</t>
  </si>
  <si>
    <t>Deer's Head Center - SNF/NF</t>
  </si>
  <si>
    <t>215132</t>
  </si>
  <si>
    <t>Fairhaven, Inc. - SNF</t>
  </si>
  <si>
    <t>215130</t>
  </si>
  <si>
    <t>Cromwell Center - SNF/NF</t>
  </si>
  <si>
    <t>215129</t>
  </si>
  <si>
    <t>Future Care Courtland Gardens  Courtland Gardens Nursing &amp; Rehab Center formerly dba Lifebridge Courtland Gardens - SNF/NF</t>
  </si>
  <si>
    <t>215128</t>
  </si>
  <si>
    <t>Berlin Nursing And Rehabilitation Center - SNF/NF</t>
  </si>
  <si>
    <t>215126</t>
  </si>
  <si>
    <t>Village at Rockville formerly dba National Lutheran Home - SNF/NF</t>
  </si>
  <si>
    <t>215125</t>
  </si>
  <si>
    <t>Broadmead - SNF/NF</t>
  </si>
  <si>
    <t>215123</t>
  </si>
  <si>
    <t>Snow Hill Nursing &amp; Rehab Ctr - SNF/NF</t>
  </si>
  <si>
    <t>215121</t>
  </si>
  <si>
    <t>Crofton Convalescent Center - SNF/NF</t>
  </si>
  <si>
    <t>215120</t>
  </si>
  <si>
    <t>Future Care Old Court - SNF/NF</t>
  </si>
  <si>
    <t>215118</t>
  </si>
  <si>
    <t>Stella Maris, Inc. - SNF/NF</t>
  </si>
  <si>
    <t>215117</t>
  </si>
  <si>
    <t>Frostburg Village - SNF/NF</t>
  </si>
  <si>
    <t>215115</t>
  </si>
  <si>
    <t>Corsica Hills Center - SNF/NF</t>
  </si>
  <si>
    <t>215114</t>
  </si>
  <si>
    <t>Ravenwood Nursing Care Center - SNF/NF</t>
  </si>
  <si>
    <t>215113</t>
  </si>
  <si>
    <t>Lorien Health Systems - Columbia - SNF/NF</t>
  </si>
  <si>
    <t>215112</t>
  </si>
  <si>
    <t>Laurelwood Care Center At Elkton - SNF/NF</t>
  </si>
  <si>
    <t>215111</t>
  </si>
  <si>
    <t>Western Md Hospital Center - SNF/NF</t>
  </si>
  <si>
    <t>215110</t>
  </si>
  <si>
    <t>Manorcare Health Services - Rossville - SNF/NF</t>
  </si>
  <si>
    <t>215109</t>
  </si>
  <si>
    <t>Genesis Doctors Community Rehabilitation and  Patient Care formerly dba Magnolia Center - SNF/NF</t>
  </si>
  <si>
    <t>Rockville Nursing Home - SNF/NF</t>
  </si>
  <si>
    <t>215107</t>
  </si>
  <si>
    <t>Sagepoint Rehabilitation and Long Term Care-Charles Co. Nsg &amp; Rehab Ctr formerly dba Charles County Nursing &amp; Rehabilitation Center 1/2015 - SNF/NF</t>
  </si>
  <si>
    <t>215106</t>
  </si>
  <si>
    <t>Citizens Care and Rehabilitation Center of FrederickCitizens /Nsg Home Of Frederick  formerly dba Citizens NH of Frederick County - SNF/NF</t>
  </si>
  <si>
    <t>215105</t>
  </si>
  <si>
    <t>Wilson Health Care Center - SNF/NF</t>
  </si>
  <si>
    <t>215099</t>
  </si>
  <si>
    <t>Catonsville Commons - SNF/NF</t>
  </si>
  <si>
    <t>215097</t>
  </si>
  <si>
    <t>Multi-Medical Center - SNF/NF</t>
  </si>
  <si>
    <t>215096</t>
  </si>
  <si>
    <t>Manorcare Health Services - Bethesda - SNF/NF</t>
  </si>
  <si>
    <t>215095</t>
  </si>
  <si>
    <t>Golden Livingcenter- Westminster - SNF/NF</t>
  </si>
  <si>
    <t>215094</t>
  </si>
  <si>
    <t>Collingswood Nsg. &amp; Rehab. Cen - SNF/NF</t>
  </si>
  <si>
    <t>215092</t>
  </si>
  <si>
    <t>Loch Raven Center - S/NF DP*</t>
  </si>
  <si>
    <t>215090</t>
  </si>
  <si>
    <t>Hammonds Lane Center - SNF/NF</t>
  </si>
  <si>
    <t>215088</t>
  </si>
  <si>
    <t>Caton Manor - SNF/NF</t>
  </si>
  <si>
    <t>215085</t>
  </si>
  <si>
    <t>Patapsco Valley Center - SNF/NF</t>
  </si>
  <si>
    <t>215084</t>
  </si>
  <si>
    <t>Caroline Nursing Home - SNF/NF</t>
  </si>
  <si>
    <t>215083</t>
  </si>
  <si>
    <t>Envoy Of Pikesville - SNF/NF</t>
  </si>
  <si>
    <t>215082</t>
  </si>
  <si>
    <t>Perring Parkway Center - SNF/NF</t>
  </si>
  <si>
    <t>215081</t>
  </si>
  <si>
    <t>Manorcare Health Services - Ruxton - SNF/NF</t>
  </si>
  <si>
    <t>215077</t>
  </si>
  <si>
    <t>Homewood Center - SNF/NF</t>
  </si>
  <si>
    <t>215074</t>
  </si>
  <si>
    <t>The Lions Center For Rehab And Ext Care - SNF/NF</t>
  </si>
  <si>
    <t>215073</t>
  </si>
  <si>
    <t>Hebrew Home Of Greater Washington - S/NF DP*</t>
  </si>
  <si>
    <t>215071</t>
  </si>
  <si>
    <t>Manorcare Health Services - Dulaney - SNF/NF</t>
  </si>
  <si>
    <t>215069</t>
  </si>
  <si>
    <t>Salisbury Center - SNF/NF</t>
  </si>
  <si>
    <t>215067</t>
  </si>
  <si>
    <t>Bel Pre Health &amp; Rehabilitation Center - SNF/NF</t>
  </si>
  <si>
    <t>215065</t>
  </si>
  <si>
    <t>Manorcare Health System - Adelphi - S/NF DP*</t>
  </si>
  <si>
    <t>215064</t>
  </si>
  <si>
    <t>Woodside Center - SNF/NF</t>
  </si>
  <si>
    <t>215060</t>
  </si>
  <si>
    <t>Alice Byrd Tawes Nursing Home - SNF/NF</t>
  </si>
  <si>
    <t>215058</t>
  </si>
  <si>
    <t>Golden Livingcenter-Cumberland - SNF/NF</t>
  </si>
  <si>
    <t>215055</t>
  </si>
  <si>
    <t>Manorcare Health Services -Towson - SNF/NF</t>
  </si>
  <si>
    <t>215054</t>
  </si>
  <si>
    <t>NMS Healthcare of Springbrook-formerly dba Springbrook Center eff 6/30/15- SNF/NF</t>
  </si>
  <si>
    <t>215052</t>
  </si>
  <si>
    <t>Manor Care Health Services - Wheaton - SNF/NF</t>
  </si>
  <si>
    <t>215048</t>
  </si>
  <si>
    <t>St. Elizabeth Rehab. &amp; Nsg. Ce - SNF/NF</t>
  </si>
  <si>
    <t>215044</t>
  </si>
  <si>
    <t>Kensington Nursing &amp; Rehabilitation Center - SNF/NF</t>
  </si>
  <si>
    <t>215043</t>
  </si>
  <si>
    <t>Citizens Care Center - SNF/NF</t>
  </si>
  <si>
    <t>215039</t>
  </si>
  <si>
    <t>Keswick Multi-Care Center - SNF/NF</t>
  </si>
  <si>
    <t>215037</t>
  </si>
  <si>
    <t>Levindale Hebrew Ger Ctr &amp; Hsp - SNF/NF</t>
  </si>
  <si>
    <t>215033</t>
  </si>
  <si>
    <t>Long Green Center - SNF/NF</t>
  </si>
  <si>
    <t>215031</t>
  </si>
  <si>
    <t>Manor Care Health Services - Chevy Chase - SNF/NF</t>
  </si>
  <si>
    <t>215029</t>
  </si>
  <si>
    <t>Potomac Valley Nsg &amp; Wellness - SNF/NF</t>
  </si>
  <si>
    <t>215026</t>
  </si>
  <si>
    <t>Nms Healthcare Of Silver Spring - SNF/NF</t>
  </si>
  <si>
    <t>215025</t>
  </si>
  <si>
    <t>Manor Care Health Services - Hyattsville - SNF/NF</t>
  </si>
  <si>
    <t>215024</t>
  </si>
  <si>
    <t>Milford Manor Nursing Home - SNF/NF</t>
  </si>
  <si>
    <t>215022</t>
  </si>
  <si>
    <t>Forestville Health &amp; Rehabilitation Center - SNF/NF</t>
  </si>
  <si>
    <t>215020</t>
  </si>
  <si>
    <t>Longview Nsg. Home - SNF/NF</t>
  </si>
  <si>
    <t>215017</t>
  </si>
  <si>
    <t>Fairland Center - SNF/NF</t>
  </si>
  <si>
    <t>215015</t>
  </si>
  <si>
    <t>Arcola Health And Rehabilitation Center - SNF/NF</t>
  </si>
  <si>
    <t>215014</t>
  </si>
  <si>
    <t>St. Mary's Nursing Center Inc - SNF/NF</t>
  </si>
  <si>
    <t>215013</t>
  </si>
  <si>
    <t>The Pines Genesis Eldercare - SNF/NF</t>
  </si>
  <si>
    <t>215010</t>
  </si>
  <si>
    <t>Wicomico Nursing Home - SNF/NF</t>
  </si>
  <si>
    <t>215007</t>
  </si>
  <si>
    <t>215005</t>
  </si>
  <si>
    <t>Genesis Ballenger Creek formerly dba College View Center- SNF/NF</t>
  </si>
  <si>
    <t>215001</t>
  </si>
  <si>
    <t>MD Long Term Care Hospitals</t>
  </si>
  <si>
    <t>770001</t>
  </si>
  <si>
    <t>510001</t>
  </si>
  <si>
    <t>490001</t>
  </si>
  <si>
    <t>390001</t>
  </si>
  <si>
    <t>080001</t>
  </si>
  <si>
    <t>097001</t>
  </si>
  <si>
    <t>Out-of- State Skilled Nursing Facilities</t>
  </si>
  <si>
    <t>Other Maryland Skilled Nursing Facility (Non-Medicare)</t>
  </si>
  <si>
    <t>660004</t>
  </si>
  <si>
    <t>Presbyterian Home of Maryland  (Non-Medicare)</t>
  </si>
  <si>
    <t>Maryland Masonic Homes  (Non-Medicare)</t>
  </si>
  <si>
    <t>660002</t>
  </si>
  <si>
    <t>Edenwald (Non-Medicare)</t>
  </si>
  <si>
    <t>St. Joseph's  Nursing  Home</t>
  </si>
  <si>
    <t>Crawford Retreat</t>
  </si>
  <si>
    <t>Sacred Heart Home Inc</t>
  </si>
  <si>
    <t>Lorien Bulle Rock</t>
  </si>
  <si>
    <t>Medstar Southern Maryland Hospital Center</t>
  </si>
  <si>
    <t>Lorien Nursing &amp; Rehab Ctr - Elkridge</t>
  </si>
  <si>
    <t>The Green House At Stadium Place</t>
  </si>
  <si>
    <t>Encore At Turf Valley</t>
  </si>
  <si>
    <t>Little Sisters Of The Poor</t>
  </si>
  <si>
    <t>Ingleside At King Farm</t>
  </si>
  <si>
    <t>Coffman Nursing Home</t>
  </si>
  <si>
    <t>Lorien Mays Chapel</t>
  </si>
  <si>
    <t>Villa Rosa Nursing And Rehabilitation, Llc</t>
  </si>
  <si>
    <t>Brinton Woods at Arlington West -formerly dba Arlington West</t>
  </si>
  <si>
    <t>Lorien Taneytown, Inc</t>
  </si>
  <si>
    <t>Manorcare Health Services - Woodbridge Valley</t>
  </si>
  <si>
    <t>Northwest Nursing And Rehab Center</t>
  </si>
  <si>
    <t>The Arbor</t>
  </si>
  <si>
    <t>Vantage House</t>
  </si>
  <si>
    <t>Riderwood Village</t>
  </si>
  <si>
    <t>Lorien Nsg &amp; Rehab Ctr Belair</t>
  </si>
  <si>
    <t>Blue Point Nursing  &amp; Rehab Center</t>
  </si>
  <si>
    <t>Anchorage Nursing And Rehabilitation Center</t>
  </si>
  <si>
    <t>Oakview Rehabilitation And Nursing Center</t>
  </si>
  <si>
    <t>Fahrney-Keedy Memorial Home</t>
  </si>
  <si>
    <t>Golden Livingcenter-Hagerstown</t>
  </si>
  <si>
    <t>Lorien Health Systems Mt Airy</t>
  </si>
  <si>
    <t>Manor Care Health Services - Largo</t>
  </si>
  <si>
    <t>Brinton Woods Post Acute Care Center</t>
  </si>
  <si>
    <t>Buckingham's Choice</t>
  </si>
  <si>
    <t>Future Care Pineview</t>
  </si>
  <si>
    <t>Sligo Creek Center</t>
  </si>
  <si>
    <t>Summit Park Health And Rehabilitation Center</t>
  </si>
  <si>
    <t>Heritage Harbour Health And Rehabilitation Center</t>
  </si>
  <si>
    <t>Future Care Charles Village, Llc</t>
  </si>
  <si>
    <t>Crescent Cities Center</t>
  </si>
  <si>
    <t>Julia Manor Health Care Center</t>
  </si>
  <si>
    <t>Brighton Garden Tuckerman Lane</t>
  </si>
  <si>
    <t>North Arundel Health And Rehabilitation Center</t>
  </si>
  <si>
    <t>Holy Cross Rehab And Nursing</t>
  </si>
  <si>
    <t>Greater Baltimore Medical Center Sub Acute Unit</t>
  </si>
  <si>
    <t>Glade Valley Center</t>
  </si>
  <si>
    <t>Bel Air Health And Rehabilitation Center</t>
  </si>
  <si>
    <t>Garrett County Subacute Unit</t>
  </si>
  <si>
    <t>Oak Crest Village</t>
  </si>
  <si>
    <t>Egle Nursing Home</t>
  </si>
  <si>
    <t>Asbury Solomons Island</t>
  </si>
  <si>
    <t>Peninsula Regional Medical Ctr</t>
  </si>
  <si>
    <t>Manorcare Health Services - Roland Park</t>
  </si>
  <si>
    <t>Maria Health Care Center, Inc.</t>
  </si>
  <si>
    <t>Westgate Hills formerly dba Rock Glen Nsg &amp; Rehab  Ctr</t>
  </si>
  <si>
    <t>South River Health And Rehabilitation Center</t>
  </si>
  <si>
    <t>The Villa - delicensed NH beds 2015 -</t>
  </si>
  <si>
    <t>Northwest Hosp. Ctr. Sub. Unit</t>
  </si>
  <si>
    <t>Calvert Memorial Hospital Transitional Care Unit</t>
  </si>
  <si>
    <t>Maplewood Park Place</t>
  </si>
  <si>
    <t>Transitional Care Services At Mercy Medical Center</t>
  </si>
  <si>
    <t>Transitional Care At Good Samaritan</t>
  </si>
  <si>
    <t>Glen Meadows Retirement Com.</t>
  </si>
  <si>
    <t>West Md Health Syst Frostburg Nrsg And Rehab Ctr</t>
  </si>
  <si>
    <t>Waldorf  Center</t>
  </si>
  <si>
    <t>Montgomery Village Health Care Center</t>
  </si>
  <si>
    <t>Future Care Sandtown-Winchester</t>
  </si>
  <si>
    <t>Solomons Nursing Center</t>
  </si>
  <si>
    <t>Elkton Center</t>
  </si>
  <si>
    <t>Pleasant View Nsg Home</t>
  </si>
  <si>
    <t>St Joseph's Ministries</t>
  </si>
  <si>
    <t>Glen Burnie Health And Rehabilitation Center</t>
  </si>
  <si>
    <t>Copper Ridge</t>
  </si>
  <si>
    <t>Larkin Chase Center</t>
  </si>
  <si>
    <t>Chester River Manor</t>
  </si>
  <si>
    <t>Franklin Woods Center</t>
  </si>
  <si>
    <t>Autumn Lake at Chestertown formerly dba Chestertown Nursing &amp; Rehab Ct</t>
  </si>
  <si>
    <t>Pickersgill Retirement Community</t>
  </si>
  <si>
    <t>Spa Creek Center</t>
  </si>
  <si>
    <t>Nms Healthcare Of Hagerstown, Llc</t>
  </si>
  <si>
    <t>Chestnut Grn Hlth Ctr Blakehur</t>
  </si>
  <si>
    <t>Future Care Cold Spring</t>
  </si>
  <si>
    <t>Forest Haven Nursing Home</t>
  </si>
  <si>
    <t>Goodwill Mennonite Home, Inc.</t>
  </si>
  <si>
    <t>Future Care Homewood</t>
  </si>
  <si>
    <t>Brinton Woods Nursing &amp; Rehabilitation Center</t>
  </si>
  <si>
    <t>Bedford Court Healthcare Cent.</t>
  </si>
  <si>
    <t>Homewood At Crumland Farms</t>
  </si>
  <si>
    <t>Devlin Manor Nursing Home</t>
  </si>
  <si>
    <t>Good Samaritan Nursing Center</t>
  </si>
  <si>
    <t>Moran Manor Nursing Home</t>
  </si>
  <si>
    <t>Fairfield Nursing &amp; Rehabilitation Center</t>
  </si>
  <si>
    <t>Heron Point Of Chestertown</t>
  </si>
  <si>
    <t>Carriage Hill Bethesda</t>
  </si>
  <si>
    <t>Lorien Health Systems - Riverside</t>
  </si>
  <si>
    <t>Oakland Nursing &amp; Rehabilitation Center</t>
  </si>
  <si>
    <t>Clinton Nursing &amp; Rehabilitation Center</t>
  </si>
  <si>
    <t>Allegany Health Nursing And Rehab</t>
  </si>
  <si>
    <t>North Oaks</t>
  </si>
  <si>
    <t>Althea Woodland Nursing Home</t>
  </si>
  <si>
    <t>Ridgeway Manor Nursing &amp; Rehabilitation Center</t>
  </si>
  <si>
    <t>Powerback Rehabilitation</t>
  </si>
  <si>
    <t>Homewood At Williamsport Md</t>
  </si>
  <si>
    <t>Manorcare Health Services  -Silver Spring</t>
  </si>
  <si>
    <t>Charlestown Community Inc</t>
  </si>
  <si>
    <t>Chesapeake Woods Center</t>
  </si>
  <si>
    <t>Mid-Atlantic Of Chapel Hill, Llc</t>
  </si>
  <si>
    <t>Future Care Irvington</t>
  </si>
  <si>
    <t>Northampton Manor</t>
  </si>
  <si>
    <t>Dennett Road Manor</t>
  </si>
  <si>
    <t>Alice Manor Nursing Home</t>
  </si>
  <si>
    <t>Hillhaven Nursing Center</t>
  </si>
  <si>
    <t>Friends Nursing Home</t>
  </si>
  <si>
    <t>Overlea Health And Rehabilitation Center</t>
  </si>
  <si>
    <t>Lochearn Nursing Home, Llc</t>
  </si>
  <si>
    <t>Holly Hill Nursing And Rehabilitation Center</t>
  </si>
  <si>
    <t>Riverview Rehabilitation &amp; Health Center</t>
  </si>
  <si>
    <t>Brooke Grove Rehab. &amp; Nsg Ctr</t>
  </si>
  <si>
    <t>Vindobona Nursing And Rehabilitation Center</t>
  </si>
  <si>
    <t>Williamsport Nursing Home</t>
  </si>
  <si>
    <t>Fox Chase Rehab &amp; Nursing Center</t>
  </si>
  <si>
    <t>Bridgepark Healthcare Center - Frm Liberty Heights</t>
  </si>
  <si>
    <t>Forest Hill Health And Rehabilitation Center</t>
  </si>
  <si>
    <t>Augsburg Lutheran Home</t>
  </si>
  <si>
    <t>Future Care Cherrywood</t>
  </si>
  <si>
    <t>Signature Healthcare At Mallard Bay</t>
  </si>
  <si>
    <t>Calvert Manor Health Care Cent</t>
  </si>
  <si>
    <t>Calvert County Nursing Ctr.</t>
  </si>
  <si>
    <t>Bethesda Health And Rehabilitation</t>
  </si>
  <si>
    <t>Future Care Chesapeake</t>
  </si>
  <si>
    <t>Golden Living Center - Frederick</t>
  </si>
  <si>
    <t>Fayette Health And Rehabilitation Center</t>
  </si>
  <si>
    <t>Oakwood Care Center</t>
  </si>
  <si>
    <t>Collington Episcopal Life Care</t>
  </si>
  <si>
    <t>Aurora Senior Living Of Manokin, Llc</t>
  </si>
  <si>
    <t>Frederick Villa Nursing &amp; Rehab Center</t>
  </si>
  <si>
    <t>Cherry Lane</t>
  </si>
  <si>
    <t>Future Care Canton Harbor</t>
  </si>
  <si>
    <t>Ginger Cove</t>
  </si>
  <si>
    <t>Manorcare Health Services - Potomac</t>
  </si>
  <si>
    <t>Layhill Center</t>
  </si>
  <si>
    <t>Bradford Oaks Center</t>
  </si>
  <si>
    <t>Shady Grove Center</t>
  </si>
  <si>
    <t>Charlotte Hall Veterans Home</t>
  </si>
  <si>
    <t>Ellicott City Health &amp; Rehabilitation Center</t>
  </si>
  <si>
    <t>Roland Park Place</t>
  </si>
  <si>
    <t>Laplata Center</t>
  </si>
  <si>
    <t>Envoy Of Denton</t>
  </si>
  <si>
    <t>Genesis Waugh Chapel Center (formally Knollwood Manor Nursing Home)</t>
  </si>
  <si>
    <t>Future Care Northpoint</t>
  </si>
  <si>
    <t>Fort Washington Health &amp; Rehabilitation Center</t>
  </si>
  <si>
    <t>NMS HyattsvilleSt formerly dba Thomas More Medical Complex</t>
  </si>
  <si>
    <t>Severna Park Center</t>
  </si>
  <si>
    <t>Chesapeake Shores</t>
  </si>
  <si>
    <t>Patuxent River Health And Rehabilitation Center</t>
  </si>
  <si>
    <t>Marley Neck Health And Rehabilitation Center</t>
  </si>
  <si>
    <t>William Hill Manor Healthcare</t>
  </si>
  <si>
    <t>Transitions Healthcare At Sykesville</t>
  </si>
  <si>
    <t>Heritage Center</t>
  </si>
  <si>
    <t>Hartley Hall Nursing And Rehabilitation</t>
  </si>
  <si>
    <t>Carroll Lutheran Village</t>
  </si>
  <si>
    <t>Deer's Head Center</t>
  </si>
  <si>
    <t>Fairhaven, Inc.</t>
  </si>
  <si>
    <t>Cromwell Center</t>
  </si>
  <si>
    <t>Future Care Courtland Gardens  Courtland Gardens Nursing &amp; Rehab Center formerly dba Lifebridge Courtland Gardens</t>
  </si>
  <si>
    <t>Berlin Nursing And Rehabilitation Center</t>
  </si>
  <si>
    <t>Village at Rockville formerly dba National Lutheran Home</t>
  </si>
  <si>
    <t>Broadmead</t>
  </si>
  <si>
    <t>Snow Hill Nursing &amp; Rehab Ctr</t>
  </si>
  <si>
    <t>Crofton Convalescent Center</t>
  </si>
  <si>
    <t>Future Care Old Court</t>
  </si>
  <si>
    <t>Stella Maris, Inc.</t>
  </si>
  <si>
    <t>Frostburg Village</t>
  </si>
  <si>
    <t>Corsica Hills Center</t>
  </si>
  <si>
    <t>Ravenwood Nursing Care Center</t>
  </si>
  <si>
    <t>Lorien Health Systems - Columbia</t>
  </si>
  <si>
    <t>Laurelwood Care Center At Elkton</t>
  </si>
  <si>
    <t>Western Md Hospital Center</t>
  </si>
  <si>
    <t>Manorcare Health Services - Rossville</t>
  </si>
  <si>
    <t>Genesis Doctors Community Rehabilitation and  Patient Care formerly dba Magnolia Center</t>
  </si>
  <si>
    <t>Rockville Nursing Home</t>
  </si>
  <si>
    <t>Sagepoint Rehabilitation and Long Term Care-Charles Co. Nsg &amp; Rehab Ctr formerly dba Charles County Nursing &amp; Rehabilitation Center 1/2015</t>
  </si>
  <si>
    <t>Citizens Care and Rehabilitation Center of FrederickCitizens /Nsg Home Of Frederick  formerly dba Citizens NH of Frederick County</t>
  </si>
  <si>
    <t>Wilson Health Care Center</t>
  </si>
  <si>
    <t>Catonsville Commons</t>
  </si>
  <si>
    <t>Multi-Medical Center</t>
  </si>
  <si>
    <t>Manorcare Health Services - Bethesda</t>
  </si>
  <si>
    <t>Golden Livingcenter- Westminster</t>
  </si>
  <si>
    <t>Collingswood Nsg. &amp; Rehab. Cen</t>
  </si>
  <si>
    <t>Loch Raven Center</t>
  </si>
  <si>
    <t>Hammonds Lane Center</t>
  </si>
  <si>
    <t>Caton Manor</t>
  </si>
  <si>
    <t>Patapsco Valley Center</t>
  </si>
  <si>
    <t>Caroline Nursing Home</t>
  </si>
  <si>
    <t>Envoy Of Pikesville</t>
  </si>
  <si>
    <t>Perring Parkway Center</t>
  </si>
  <si>
    <t>Manorcare Health Services - Ruxton</t>
  </si>
  <si>
    <t>Homewood Center</t>
  </si>
  <si>
    <t>The Lions Center For Rehab And Ext Care</t>
  </si>
  <si>
    <t>Hebrew Home Of Greater Washington</t>
  </si>
  <si>
    <t>Manorcare Health Services - Dulaney</t>
  </si>
  <si>
    <t>Salisbury Center</t>
  </si>
  <si>
    <t>Bel Pre Health &amp; Rehabilitation Center</t>
  </si>
  <si>
    <t>Manorcare Health System - Adelphi</t>
  </si>
  <si>
    <t>Woodside Center</t>
  </si>
  <si>
    <t>Alice Byrd Tawes Nursing Home</t>
  </si>
  <si>
    <t>Golden Livingcenter-Cumberland</t>
  </si>
  <si>
    <t>Manorcare Health Services -Towson</t>
  </si>
  <si>
    <t>NMS Healthcare of Springbrook-formerly dba Springbrook Center eff 6/30/15</t>
  </si>
  <si>
    <t>Manor Care Health Services - Wheaton</t>
  </si>
  <si>
    <t>St. Elizabeth Rehab. &amp; Nsg. Ce</t>
  </si>
  <si>
    <t>Kensington Nursing &amp; Rehabilitation Center</t>
  </si>
  <si>
    <t>Citizens Care Center</t>
  </si>
  <si>
    <t>Keswick Multi-Care Center</t>
  </si>
  <si>
    <t>Levindale Hebrew Ger Ctr &amp; Hsp</t>
  </si>
  <si>
    <t>Long Green Center</t>
  </si>
  <si>
    <t>Manor Care Health Services - Chevy Chase</t>
  </si>
  <si>
    <t>Potomac Valley Nsg &amp; Wellness</t>
  </si>
  <si>
    <t>Nms Healthcare Of Silver Spring</t>
  </si>
  <si>
    <t>Manor Care Health Services - Hyattsville</t>
  </si>
  <si>
    <t>Milford Manor Nursing Home</t>
  </si>
  <si>
    <t>Forestville Health &amp; Rehabilitation Center</t>
  </si>
  <si>
    <t>Longview Nsg. Home</t>
  </si>
  <si>
    <t>Fairland Center</t>
  </si>
  <si>
    <t>Arcola Health And Rehabilitation Center</t>
  </si>
  <si>
    <t>St. Mary's Nursing Center Inc</t>
  </si>
  <si>
    <t>The Pines Genesis Eldercare</t>
  </si>
  <si>
    <t>Wicomico Nursing Home</t>
  </si>
  <si>
    <t>Genesis Ballenger Creek formerly dba College View Center</t>
  </si>
  <si>
    <t>MD Skilled Nursing Facilities</t>
  </si>
  <si>
    <t>Not Applicable</t>
  </si>
  <si>
    <t>Other</t>
  </si>
  <si>
    <t>Other Out-of-State Facility</t>
  </si>
  <si>
    <t>080000</t>
  </si>
  <si>
    <t>Out-of-State Hospitals</t>
  </si>
  <si>
    <t>Other D.C. Hospitals</t>
  </si>
  <si>
    <t>097000</t>
  </si>
  <si>
    <t>Children’s National Medical Center</t>
  </si>
  <si>
    <t>093300</t>
  </si>
  <si>
    <t>National Rehabilitation Hospital</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</si>
  <si>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</si>
  <si>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</si>
  <si>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</si>
  <si>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</si>
  <si>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</si>
  <si>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</si>
  <si>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</si>
  <si>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</si>
  <si>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</si>
  <si>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</si>
  <si>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</si>
  <si>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</si>
  <si>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</si>
  <si>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Hadley Memorial Hospital</t>
  </si>
  <si>
    <t>090002</t>
  </si>
  <si>
    <t>George Washington University Hospital</t>
  </si>
  <si>
    <t>090001</t>
  </si>
  <si>
    <t>Washington D.C. Hospitals</t>
  </si>
  <si>
    <t>Other Unspecified Institutions</t>
  </si>
  <si>
    <t>Kennedy Krieger</t>
  </si>
  <si>
    <t>Mount Washington Pediatric Hospital</t>
  </si>
  <si>
    <t>Adventist Rehabilitation Hospital</t>
  </si>
  <si>
    <t>Healthsouth Chesapeake Rehab Hospital</t>
  </si>
  <si>
    <t>Other Maryland Facilities</t>
  </si>
  <si>
    <t>Spring Grove (State)</t>
  </si>
  <si>
    <t>Springfield (State)</t>
  </si>
  <si>
    <t>214004</t>
  </si>
  <si>
    <t>Brook Lane (Private)</t>
  </si>
  <si>
    <t>Eastern Shore Hospital (State)</t>
  </si>
  <si>
    <t>214002</t>
  </si>
  <si>
    <t>Sheppard Pratt (Private)</t>
  </si>
  <si>
    <t>Psychiatric Hospitals</t>
  </si>
  <si>
    <t>UMM Center Midtown Campus (chronic) (Formerly Maryland General)</t>
  </si>
  <si>
    <t xml:space="preserve">Western Maryland Hospital </t>
  </si>
  <si>
    <t>Deer’s Head Hospital</t>
  </si>
  <si>
    <t>Hopkins Bayview (chronic)</t>
  </si>
  <si>
    <t>UM Rehab &amp; Orthopaedic Institute (chronic) (Formerly Kernan)</t>
  </si>
  <si>
    <t>University Specialty (Closed July 2012)</t>
  </si>
  <si>
    <t>Lifebridge Levindale (Formerly 212005)</t>
  </si>
  <si>
    <t>210064</t>
  </si>
  <si>
    <t>Greater Laurel Hospital (Formerly Gladys Spellman)</t>
  </si>
  <si>
    <t>Chronic Hospitals</t>
  </si>
  <si>
    <t>University of Maryland Cancer Center</t>
  </si>
  <si>
    <t>University of Maryland Shock Trauma</t>
  </si>
  <si>
    <t>Hopkins Oncology</t>
  </si>
  <si>
    <t>Queens Anne’s Freestanding ER</t>
  </si>
  <si>
    <t>88</t>
  </si>
  <si>
    <t>Germantown Freestanding ER</t>
  </si>
  <si>
    <t>87</t>
  </si>
  <si>
    <t>Holy Cross Hospital- Germantown</t>
  </si>
  <si>
    <t>64</t>
  </si>
  <si>
    <t>210065</t>
  </si>
  <si>
    <t>UM Saint Joseph (Formerly 210007)</t>
  </si>
  <si>
    <t>MedStar Southern Maryland (Formerly 210054)</t>
  </si>
  <si>
    <t>Atlantic General</t>
  </si>
  <si>
    <t>Fort Washington</t>
  </si>
  <si>
    <t>UM Rehab &amp; Orthopaedic Institute (acute) (Formerly Kernan)</t>
  </si>
  <si>
    <t>Shady Grove Adventist</t>
  </si>
  <si>
    <t>MedStar Good Samaritan</t>
  </si>
  <si>
    <t>Doctors Community Hospital</t>
  </si>
  <si>
    <t>Upper Chesapeake Medical Center</t>
  </si>
  <si>
    <t>Howard General Hospital</t>
  </si>
  <si>
    <t>McCready</t>
  </si>
  <si>
    <t>Greater Baltimore Medical Center</t>
  </si>
  <si>
    <t>UM Baltimore Washington Medical Center</t>
  </si>
  <si>
    <t>Lifebridge Northwest Hospital</t>
  </si>
  <si>
    <t>UMM Center Midtown Campus (acute) (Formerly Maryland General)</t>
  </si>
  <si>
    <t xml:space="preserve">UM Shore Medical Center at Easton </t>
  </si>
  <si>
    <t>UM Charles Regional Medical Center (Formerly Civista)</t>
  </si>
  <si>
    <t>MedStar Harbor Hospital</t>
  </si>
  <si>
    <t>Union of Cecil</t>
  </si>
  <si>
    <t>UM Shore Medical Center Chestertown (Formerly Chester River)</t>
  </si>
  <si>
    <t>Johns Hopkins Bayview (acute)</t>
  </si>
  <si>
    <t>MedStar Saint Mary’s Hospital</t>
  </si>
  <si>
    <t xml:space="preserve">Western MD Health System </t>
  </si>
  <si>
    <t>MedStar Union Memorial</t>
  </si>
  <si>
    <t>Anne Arundel Medical Center</t>
  </si>
  <si>
    <t>Suburban Hospital</t>
  </si>
  <si>
    <t>Peninsula Regional</t>
  </si>
  <si>
    <t>MedStar Montgomery General</t>
  </si>
  <si>
    <t>Garrett County</t>
  </si>
  <si>
    <t>Washington Adventist</t>
  </si>
  <si>
    <t>MedStar Franklin Square</t>
  </si>
  <si>
    <t xml:space="preserve">Bon Secours </t>
  </si>
  <si>
    <t>Lifebridge Sinai Hospital</t>
  </si>
  <si>
    <t>St. Agnes Hospital</t>
  </si>
  <si>
    <t xml:space="preserve">UM Shore Medical Center at Dorchester </t>
  </si>
  <si>
    <t>Johns Hopkins</t>
  </si>
  <si>
    <t>Mercy Medical Center</t>
  </si>
  <si>
    <t>Harford Memorial Hospital</t>
  </si>
  <si>
    <t>Frederick Memorial</t>
  </si>
  <si>
    <t>Holy Cross Hospital</t>
  </si>
  <si>
    <t>University of Maryland</t>
  </si>
  <si>
    <t>Meritus Health System (Wash. Co.)</t>
  </si>
  <si>
    <t>Acute Hospitals</t>
  </si>
  <si>
    <t>SPHOSPID</t>
  </si>
  <si>
    <t>Provider Names</t>
  </si>
  <si>
    <t>Provider Code</t>
  </si>
  <si>
    <t>Declined to answer</t>
  </si>
  <si>
    <t>Zimbabwe</t>
  </si>
  <si>
    <t>Zambia</t>
  </si>
  <si>
    <t>Yemen</t>
  </si>
  <si>
    <t>Western Sahara</t>
  </si>
  <si>
    <t>Wallis and Futuna</t>
  </si>
  <si>
    <t>Wake Island</t>
  </si>
  <si>
    <t>Virgin Islands, U.S.</t>
  </si>
  <si>
    <t>Virgin Islands, British</t>
  </si>
  <si>
    <t>Vietnam</t>
  </si>
  <si>
    <t xml:space="preserve">Venezuela </t>
  </si>
  <si>
    <t xml:space="preserve">Vanuatu </t>
  </si>
  <si>
    <t xml:space="preserve">Uzbekistan </t>
  </si>
  <si>
    <t xml:space="preserve">Uruguay </t>
  </si>
  <si>
    <t>United States</t>
  </si>
  <si>
    <t xml:space="preserve">United Kingdom </t>
  </si>
  <si>
    <t xml:space="preserve">United Arab Emirates </t>
  </si>
  <si>
    <t xml:space="preserve">Ukraine </t>
  </si>
  <si>
    <t xml:space="preserve">Uganda </t>
  </si>
  <si>
    <t xml:space="preserve">Tuvalu </t>
  </si>
  <si>
    <t>Turks and Caicos Islands</t>
  </si>
  <si>
    <t xml:space="preserve">Turkmenistan </t>
  </si>
  <si>
    <t xml:space="preserve">Turkey </t>
  </si>
  <si>
    <t xml:space="preserve">Tunisia </t>
  </si>
  <si>
    <t xml:space="preserve">Trinidad and Tobago </t>
  </si>
  <si>
    <t xml:space="preserve">Tonga </t>
  </si>
  <si>
    <t>Tokelau</t>
  </si>
  <si>
    <t xml:space="preserve">Togo </t>
  </si>
  <si>
    <t xml:space="preserve">Timor-Leste </t>
  </si>
  <si>
    <t xml:space="preserve">Thailand </t>
  </si>
  <si>
    <t xml:space="preserve">Tanzania </t>
  </si>
  <si>
    <t xml:space="preserve">Tajikistan </t>
  </si>
  <si>
    <t xml:space="preserve">Syria </t>
  </si>
  <si>
    <t xml:space="preserve">Switzerland </t>
  </si>
  <si>
    <t xml:space="preserve">Sweden </t>
  </si>
  <si>
    <t xml:space="preserve">Swaziland </t>
  </si>
  <si>
    <t>Svalbard</t>
  </si>
  <si>
    <t xml:space="preserve">Suriname </t>
  </si>
  <si>
    <t xml:space="preserve">Sudan </t>
  </si>
  <si>
    <t xml:space="preserve">Sri Lanka </t>
  </si>
  <si>
    <t>Spratly Islands</t>
  </si>
  <si>
    <t xml:space="preserve">Spain </t>
  </si>
  <si>
    <t xml:space="preserve">South Sudan </t>
  </si>
  <si>
    <t>South Georgia &amp; South Sandwich Islands</t>
  </si>
  <si>
    <t xml:space="preserve">South Africa </t>
  </si>
  <si>
    <t>Somalia</t>
  </si>
  <si>
    <t xml:space="preserve">Solomon Islands </t>
  </si>
  <si>
    <t>Slovenia</t>
  </si>
  <si>
    <t xml:space="preserve">Slovakia </t>
  </si>
  <si>
    <t>Sint Maarten</t>
  </si>
  <si>
    <t xml:space="preserve">Singapore </t>
  </si>
  <si>
    <t>Sierra Leone</t>
  </si>
  <si>
    <t xml:space="preserve">Seychelles </t>
  </si>
  <si>
    <t xml:space="preserve">Serbia </t>
  </si>
  <si>
    <t xml:space="preserve">Senegal </t>
  </si>
  <si>
    <t xml:space="preserve">Saudi Arabia </t>
  </si>
  <si>
    <t xml:space="preserve">Sao Tome and Principe </t>
  </si>
  <si>
    <t xml:space="preserve">San Marino </t>
  </si>
  <si>
    <t xml:space="preserve">Samoa </t>
  </si>
  <si>
    <t>Saint Vincent and the Grenadines</t>
  </si>
  <si>
    <t>Saint Pierre and Miquelon</t>
  </si>
  <si>
    <t>Saint Martin</t>
  </si>
  <si>
    <t xml:space="preserve">Saint Lucia </t>
  </si>
  <si>
    <t xml:space="preserve">Saint Kitts and Nevis </t>
  </si>
  <si>
    <t>Saint Helena</t>
  </si>
  <si>
    <t>Saint Barthelemy</t>
  </si>
  <si>
    <t xml:space="preserve">Rwanda </t>
  </si>
  <si>
    <t xml:space="preserve">Russia </t>
  </si>
  <si>
    <t xml:space="preserve">Romania </t>
  </si>
  <si>
    <t>Reunion</t>
  </si>
  <si>
    <t xml:space="preserve">Qatar </t>
  </si>
  <si>
    <t>Puerto Rico</t>
  </si>
  <si>
    <t xml:space="preserve">Portugal </t>
  </si>
  <si>
    <t xml:space="preserve">Poland </t>
  </si>
  <si>
    <t>Pitcairn Islands</t>
  </si>
  <si>
    <t xml:space="preserve">Philippines </t>
  </si>
  <si>
    <t xml:space="preserve">Peru </t>
  </si>
  <si>
    <t xml:space="preserve">Paraguay </t>
  </si>
  <si>
    <t>Paracel Islands</t>
  </si>
  <si>
    <t>Papua New Guinea</t>
  </si>
  <si>
    <t xml:space="preserve">Panama </t>
  </si>
  <si>
    <t>Palmyra Atoll</t>
  </si>
  <si>
    <t xml:space="preserve">Palau </t>
  </si>
  <si>
    <t xml:space="preserve">Pakistan </t>
  </si>
  <si>
    <t xml:space="preserve">Oman </t>
  </si>
  <si>
    <t xml:space="preserve">Norway </t>
  </si>
  <si>
    <t>Northern Mariana Islands</t>
  </si>
  <si>
    <t>Norfolk Island</t>
  </si>
  <si>
    <t>Niue</t>
  </si>
  <si>
    <t xml:space="preserve">Nigeria </t>
  </si>
  <si>
    <t xml:space="preserve">Niger </t>
  </si>
  <si>
    <t xml:space="preserve">Nicaragua </t>
  </si>
  <si>
    <t xml:space="preserve">New Zealand </t>
  </si>
  <si>
    <t>New Caledonia</t>
  </si>
  <si>
    <t xml:space="preserve">Netherlands </t>
  </si>
  <si>
    <t xml:space="preserve">Nepal </t>
  </si>
  <si>
    <t>Navassa Island</t>
  </si>
  <si>
    <t xml:space="preserve">Nauru </t>
  </si>
  <si>
    <t>Namibia</t>
  </si>
  <si>
    <t>Mozambique</t>
  </si>
  <si>
    <t>Morocco</t>
  </si>
  <si>
    <t>Montserrat</t>
  </si>
  <si>
    <t>Montenegro</t>
  </si>
  <si>
    <t>Mongolia</t>
  </si>
  <si>
    <t>Monaco</t>
  </si>
  <si>
    <t>Moldova</t>
  </si>
  <si>
    <t>Midway Islands</t>
  </si>
  <si>
    <t xml:space="preserve">Micronesia, Federated States of </t>
  </si>
  <si>
    <t>Mexico</t>
  </si>
  <si>
    <t>Mayotte</t>
  </si>
  <si>
    <t>Mauritius</t>
  </si>
  <si>
    <t>Mauritania</t>
  </si>
  <si>
    <t>Martinique</t>
  </si>
  <si>
    <t>Marshall Islands</t>
  </si>
  <si>
    <t>Malta</t>
  </si>
  <si>
    <t>Mali</t>
  </si>
  <si>
    <t>Maldives</t>
  </si>
  <si>
    <t>Malaysia</t>
  </si>
  <si>
    <t>Malawi</t>
  </si>
  <si>
    <t>Madagascar</t>
  </si>
  <si>
    <t>Macedonia</t>
  </si>
  <si>
    <t>Macau</t>
  </si>
  <si>
    <t>Luxembourg</t>
  </si>
  <si>
    <t>Lithuania</t>
  </si>
  <si>
    <t>Liechtenstein</t>
  </si>
  <si>
    <t>Libya</t>
  </si>
  <si>
    <t>Liberia</t>
  </si>
  <si>
    <t>Lesotho</t>
  </si>
  <si>
    <t>Lebanon</t>
  </si>
  <si>
    <t>Latvia</t>
  </si>
  <si>
    <t>Laos</t>
  </si>
  <si>
    <t>Kyrgyzstan</t>
  </si>
  <si>
    <t>Kuwait</t>
  </si>
  <si>
    <t>Kosovo</t>
  </si>
  <si>
    <t>Korea, South</t>
  </si>
  <si>
    <t>Korea, North</t>
  </si>
  <si>
    <t>Kiribati</t>
  </si>
  <si>
    <t>Kingman Reef</t>
  </si>
  <si>
    <t>Kenya</t>
  </si>
  <si>
    <t>Kazakhstan</t>
  </si>
  <si>
    <t>Jordan</t>
  </si>
  <si>
    <t>Johnston Atoll</t>
  </si>
  <si>
    <t>Jersey</t>
  </si>
  <si>
    <t>Jarvis Island</t>
  </si>
  <si>
    <t xml:space="preserve">Japan </t>
  </si>
  <si>
    <t>Jan Mayen</t>
  </si>
  <si>
    <t>Jamaica</t>
  </si>
  <si>
    <t>Italy</t>
  </si>
  <si>
    <t xml:space="preserve">Israel </t>
  </si>
  <si>
    <t>Isle of Man</t>
  </si>
  <si>
    <t>Ireland</t>
  </si>
  <si>
    <t xml:space="preserve">Iraq </t>
  </si>
  <si>
    <t>Iran</t>
  </si>
  <si>
    <t>Indonesia</t>
  </si>
  <si>
    <t>India</t>
  </si>
  <si>
    <t>Iceland</t>
  </si>
  <si>
    <t>Hungary</t>
  </si>
  <si>
    <t>Howland Island</t>
  </si>
  <si>
    <t>Hong Kong</t>
  </si>
  <si>
    <t xml:space="preserve">Honduras </t>
  </si>
  <si>
    <t>Holy See</t>
  </si>
  <si>
    <t>Heard Island and McDonald Islands</t>
  </si>
  <si>
    <t>Haiti</t>
  </si>
  <si>
    <t>Guyana</t>
  </si>
  <si>
    <t xml:space="preserve">Guinea-Bissau </t>
  </si>
  <si>
    <t>Guinea</t>
  </si>
  <si>
    <t>Guernsey</t>
  </si>
  <si>
    <t>Guatemala</t>
  </si>
  <si>
    <t>Guam</t>
  </si>
  <si>
    <t>Guadeloupe</t>
  </si>
  <si>
    <t>Grenada</t>
  </si>
  <si>
    <t>Greenland</t>
  </si>
  <si>
    <t>Greece</t>
  </si>
  <si>
    <t>Gibraltar</t>
  </si>
  <si>
    <t>Ghana</t>
  </si>
  <si>
    <t>Germany</t>
  </si>
  <si>
    <t>Georgia</t>
  </si>
  <si>
    <t>Gambia, The</t>
  </si>
  <si>
    <t>Gabon</t>
  </si>
  <si>
    <t>French Southern and Antarctic Lands</t>
  </si>
  <si>
    <t>French Polynesia</t>
  </si>
  <si>
    <t>French Guiana</t>
  </si>
  <si>
    <t>France</t>
  </si>
  <si>
    <t>Finland</t>
  </si>
  <si>
    <t>Fiji</t>
  </si>
  <si>
    <t>Faroe Islands</t>
  </si>
  <si>
    <t>Falkland Islands (Islas Malvinas)</t>
  </si>
  <si>
    <t xml:space="preserve">Ethiopia </t>
  </si>
  <si>
    <t>Estonia</t>
  </si>
  <si>
    <t>Eritrea</t>
  </si>
  <si>
    <t>Equatorial Guinea</t>
  </si>
  <si>
    <t>El Salvador</t>
  </si>
  <si>
    <t xml:space="preserve">Egypt </t>
  </si>
  <si>
    <t xml:space="preserve">Ecuador </t>
  </si>
  <si>
    <t>Dominican Republic</t>
  </si>
  <si>
    <t>Dominica</t>
  </si>
  <si>
    <t xml:space="preserve">Djibouti </t>
  </si>
  <si>
    <t xml:space="preserve">Dhekelia </t>
  </si>
  <si>
    <t xml:space="preserve">Denmark </t>
  </si>
  <si>
    <t>Czech Republic</t>
  </si>
  <si>
    <t>Cyprus</t>
  </si>
  <si>
    <t>Curaçao</t>
  </si>
  <si>
    <t>Cuba</t>
  </si>
  <si>
    <t>Croatia</t>
  </si>
  <si>
    <t>Côte d'Ivoire</t>
  </si>
  <si>
    <t>Costa Rica</t>
  </si>
  <si>
    <t>Coral Sea Islands</t>
  </si>
  <si>
    <t>Cook Islands</t>
  </si>
  <si>
    <t>Congo (Kinshasa)</t>
  </si>
  <si>
    <t>Congo (Brazzaville)</t>
  </si>
  <si>
    <t>Comoros</t>
  </si>
  <si>
    <t>Colombia</t>
  </si>
  <si>
    <t>Cocos (Keeling) Islands</t>
  </si>
  <si>
    <t>Clipperton Island</t>
  </si>
  <si>
    <t>Christmas Island</t>
  </si>
  <si>
    <t xml:space="preserve">China </t>
  </si>
  <si>
    <t>Chile</t>
  </si>
  <si>
    <t>Chad</t>
  </si>
  <si>
    <t xml:space="preserve">Central African Republic </t>
  </si>
  <si>
    <t>Cayman Islands</t>
  </si>
  <si>
    <t xml:space="preserve">Cape Verde </t>
  </si>
  <si>
    <t>Canada</t>
  </si>
  <si>
    <t>Cameroon</t>
  </si>
  <si>
    <t>Cambodia</t>
  </si>
  <si>
    <t>Burundi</t>
  </si>
  <si>
    <t>Burma</t>
  </si>
  <si>
    <t>Burkina Faso</t>
  </si>
  <si>
    <t>Bulgaria</t>
  </si>
  <si>
    <t>Brunei</t>
  </si>
  <si>
    <t>British Indian Ocean Territory</t>
  </si>
  <si>
    <t xml:space="preserve">Brazil </t>
  </si>
  <si>
    <t>Bouvet Island</t>
  </si>
  <si>
    <t>Botswana</t>
  </si>
  <si>
    <t>Bosnia and Herzegovina</t>
  </si>
  <si>
    <t xml:space="preserve">Bolivia </t>
  </si>
  <si>
    <t>Bhutan</t>
  </si>
  <si>
    <t>Bermuda</t>
  </si>
  <si>
    <t>Benin</t>
  </si>
  <si>
    <t xml:space="preserve">Belize </t>
  </si>
  <si>
    <t xml:space="preserve">Belgium </t>
  </si>
  <si>
    <t>Belarus</t>
  </si>
  <si>
    <t>Barbados</t>
  </si>
  <si>
    <t xml:space="preserve">Bangladesh </t>
  </si>
  <si>
    <t>Baker Island</t>
  </si>
  <si>
    <t>Bahrain</t>
  </si>
  <si>
    <t>Bahamas, The</t>
  </si>
  <si>
    <t xml:space="preserve">Azerbaijan </t>
  </si>
  <si>
    <t>Austria</t>
  </si>
  <si>
    <t>Australia</t>
  </si>
  <si>
    <t>Ashmore and Cartier Islands</t>
  </si>
  <si>
    <t>Aruba</t>
  </si>
  <si>
    <t>Armenia</t>
  </si>
  <si>
    <t>Argentina</t>
  </si>
  <si>
    <t>Antigua and Barbuda</t>
  </si>
  <si>
    <t>Antarctica</t>
  </si>
  <si>
    <t>Anguilla</t>
  </si>
  <si>
    <t>Angola</t>
  </si>
  <si>
    <t>Andorra</t>
  </si>
  <si>
    <t>American Samoa</t>
  </si>
  <si>
    <t>Algeria</t>
  </si>
  <si>
    <t>Albania</t>
  </si>
  <si>
    <t>Akrotiri</t>
  </si>
  <si>
    <t>Afghanistan</t>
  </si>
  <si>
    <t>Country of Birth Name</t>
  </si>
  <si>
    <t>Country Code</t>
  </si>
  <si>
    <t>RCTCHG00</t>
  </si>
  <si>
    <t>RCTUNT00</t>
  </si>
  <si>
    <t>00</t>
  </si>
  <si>
    <t>RCTCHG95</t>
  </si>
  <si>
    <t>RCTUNT95</t>
  </si>
  <si>
    <t>CDS-340</t>
  </si>
  <si>
    <t>Rate Center Unit for 340B Drugs (Effective April 11 2016)</t>
  </si>
  <si>
    <t>95</t>
  </si>
  <si>
    <t>RCTCHG94</t>
  </si>
  <si>
    <t>RCTUNT94</t>
  </si>
  <si>
    <t>LAB-340</t>
  </si>
  <si>
    <t>Rate Center Unit for 340B Laboratory Services (Effective April 11 2016)</t>
  </si>
  <si>
    <t>94</t>
  </si>
  <si>
    <t>RCTCHG93</t>
  </si>
  <si>
    <t>RCTUNT93</t>
  </si>
  <si>
    <t>ORC-340</t>
  </si>
  <si>
    <t>Rate Center Unit for 340B Operating Room Clinic Services (Effective April 11 2016)</t>
  </si>
  <si>
    <t>93</t>
  </si>
  <si>
    <t>RCTCHG92</t>
  </si>
  <si>
    <t>RCTUNT92</t>
  </si>
  <si>
    <t>RAT-340</t>
  </si>
  <si>
    <t>Rate Center Unit for 340B Radiology – Therapeutic (Effective April 11 2016)</t>
  </si>
  <si>
    <t>92</t>
  </si>
  <si>
    <t>RCTCHG91</t>
  </si>
  <si>
    <t>RCTUNT91</t>
  </si>
  <si>
    <t>CL-340</t>
  </si>
  <si>
    <t>Rate Center Units for 340B Clinic  (Effective April 11 2016)</t>
  </si>
  <si>
    <t>91</t>
  </si>
  <si>
    <t>RCTCHG90</t>
  </si>
  <si>
    <t>RCTUNT90</t>
  </si>
  <si>
    <t>STC-TRU</t>
  </si>
  <si>
    <r>
      <t xml:space="preserve">Rate Center Unit for Trauma Resuscitation  (STC-TRU) </t>
    </r>
    <r>
      <rPr>
        <i/>
        <sz val="10"/>
        <color theme="1"/>
        <rFont val="Calibri"/>
        <family val="2"/>
        <scheme val="minor"/>
      </rPr>
      <t>(UM Shock Trauma Center (STC) Only)</t>
    </r>
  </si>
  <si>
    <t>90</t>
  </si>
  <si>
    <t>RCTCHG89</t>
  </si>
  <si>
    <t>RCTUNT89</t>
  </si>
  <si>
    <t>Rate Center Unit for Error/Ungroupable</t>
  </si>
  <si>
    <t>89</t>
  </si>
  <si>
    <t>RCTCHG88</t>
  </si>
  <si>
    <t>RCTUNT88</t>
  </si>
  <si>
    <t>STC-MSS</t>
  </si>
  <si>
    <r>
      <t xml:space="preserve">Rate Center Unit for Medical Surgical Supplies (STC-MSS) </t>
    </r>
    <r>
      <rPr>
        <i/>
        <sz val="10"/>
        <color theme="1"/>
        <rFont val="Calibri"/>
        <family val="2"/>
        <scheme val="minor"/>
      </rPr>
      <t>(UM Shock Trauma Center (STC) Only)</t>
    </r>
  </si>
  <si>
    <t>RCTCHG87</t>
  </si>
  <si>
    <t>RCTUNT87</t>
  </si>
  <si>
    <t>STC-ADM</t>
  </si>
  <si>
    <r>
      <t xml:space="preserve">Rate Center Unit for Admissions (STC-ADM) </t>
    </r>
    <r>
      <rPr>
        <i/>
        <sz val="10"/>
        <color theme="1"/>
        <rFont val="Calibri"/>
        <family val="2"/>
        <scheme val="minor"/>
      </rPr>
      <t>(UM Shock Trauma Center (STC) Only)</t>
    </r>
  </si>
  <si>
    <t>RCTCHG86</t>
  </si>
  <si>
    <t>RCTUNT86</t>
  </si>
  <si>
    <t>STC-RES</t>
  </si>
  <si>
    <r>
      <t>Rate Center Unit for Respiratory Therapy (STC-RES)</t>
    </r>
    <r>
      <rPr>
        <sz val="10"/>
        <color theme="1"/>
        <rFont val="Calibri"/>
        <family val="2"/>
        <scheme val="minor"/>
      </rPr>
      <t xml:space="preserve"> </t>
    </r>
    <r>
      <rPr>
        <i/>
        <sz val="10"/>
        <color theme="1"/>
        <rFont val="Calibri"/>
        <family val="2"/>
        <scheme val="minor"/>
      </rPr>
      <t>(UM Shock Trauma Center (STC) Only)</t>
    </r>
  </si>
  <si>
    <t>86</t>
  </si>
  <si>
    <t>RCTCHG85</t>
  </si>
  <si>
    <t>RCTUNT85</t>
  </si>
  <si>
    <t>STC-PTH</t>
  </si>
  <si>
    <r>
      <t>Rate Center Unit for Physical Therapy (STC-PTH)</t>
    </r>
    <r>
      <rPr>
        <i/>
        <sz val="10"/>
        <color theme="1"/>
        <rFont val="Calibri"/>
        <family val="2"/>
        <scheme val="minor"/>
      </rPr>
      <t xml:space="preserve"> (UM Shock Trauma Center (STC) Only)</t>
    </r>
  </si>
  <si>
    <t>85</t>
  </si>
  <si>
    <t>RCTCHG84</t>
  </si>
  <si>
    <t>RCTUNT84</t>
  </si>
  <si>
    <t>STC-LAB</t>
  </si>
  <si>
    <r>
      <t>Rate Center Unit for Laboratory Services (STC-LAB)</t>
    </r>
    <r>
      <rPr>
        <sz val="10"/>
        <color theme="1"/>
        <rFont val="Calibri"/>
        <family val="2"/>
        <scheme val="minor"/>
      </rPr>
      <t xml:space="preserve"> </t>
    </r>
    <r>
      <rPr>
        <i/>
        <sz val="10"/>
        <color theme="1"/>
        <rFont val="Calibri"/>
        <family val="2"/>
        <scheme val="minor"/>
      </rPr>
      <t>(UM Shock Trauma Center (STC) Only)</t>
    </r>
  </si>
  <si>
    <t>84</t>
  </si>
  <si>
    <t>RCTCHG83</t>
  </si>
  <si>
    <t>RCTUNT83</t>
  </si>
  <si>
    <t>STC-ANS</t>
  </si>
  <si>
    <r>
      <t xml:space="preserve">Rate Center Unit for Anesthesiology (STC-ANS) </t>
    </r>
    <r>
      <rPr>
        <i/>
        <sz val="10"/>
        <color theme="1"/>
        <rFont val="Calibri"/>
        <family val="2"/>
        <scheme val="minor"/>
      </rPr>
      <t>(UM Shock Trauma Center (STC) Only)</t>
    </r>
  </si>
  <si>
    <t>83</t>
  </si>
  <si>
    <t>RCTCHG82</t>
  </si>
  <si>
    <t>RCTUNT82</t>
  </si>
  <si>
    <t>STC-OR</t>
  </si>
  <si>
    <r>
      <t xml:space="preserve">Rate Center Unit for Operating  Room (STC-OR) </t>
    </r>
    <r>
      <rPr>
        <i/>
        <sz val="10"/>
        <rFont val="Calibri"/>
        <family val="2"/>
        <scheme val="minor"/>
      </rPr>
      <t>(UM Shock Trauma Center (STC) Only)</t>
    </r>
  </si>
  <si>
    <t>82</t>
  </si>
  <si>
    <t>RCTCHG81</t>
  </si>
  <si>
    <t>RCTUNT81</t>
  </si>
  <si>
    <t>STC-CL</t>
  </si>
  <si>
    <r>
      <t>Rate Center Unit for Clinic Services (STC-CL)</t>
    </r>
    <r>
      <rPr>
        <sz val="10"/>
        <color theme="1"/>
        <rFont val="Calibri"/>
        <family val="2"/>
        <scheme val="minor"/>
      </rPr>
      <t xml:space="preserve"> </t>
    </r>
    <r>
      <rPr>
        <i/>
        <sz val="10"/>
        <color theme="1"/>
        <rFont val="Calibri"/>
        <family val="2"/>
        <scheme val="minor"/>
      </rPr>
      <t>(UM Shock Trauma Center (STC) Only)</t>
    </r>
  </si>
  <si>
    <t>81</t>
  </si>
  <si>
    <t>RCTCHG80</t>
  </si>
  <si>
    <t>RCTUNT80</t>
  </si>
  <si>
    <t>OBV</t>
  </si>
  <si>
    <t>Rate Center Unit for Observation (OBV)</t>
  </si>
  <si>
    <t>80</t>
  </si>
  <si>
    <t>RCTCHG79</t>
  </si>
  <si>
    <t>RCTUNT79</t>
  </si>
  <si>
    <t>ORC</t>
  </si>
  <si>
    <t>Rate Center Unit for Operating Room Clinic Services (ORC)</t>
  </si>
  <si>
    <t>79</t>
  </si>
  <si>
    <t>RCTCHG78</t>
  </si>
  <si>
    <t>RCTUNT78</t>
  </si>
  <si>
    <t>78</t>
  </si>
  <si>
    <t>RCTCHG77</t>
  </si>
  <si>
    <t>RCTUNT77</t>
  </si>
  <si>
    <t>TNA</t>
  </si>
  <si>
    <t>Rate Center Unit for Transurethral Needle Abulation (TNA)</t>
  </si>
  <si>
    <t>77</t>
  </si>
  <si>
    <t>RCTCHG76</t>
  </si>
  <si>
    <t>RCTUNT76</t>
  </si>
  <si>
    <t>PSH</t>
  </si>
  <si>
    <t>Rate Center Unit for Psych Therapy (PSH)</t>
  </si>
  <si>
    <t>76</t>
  </si>
  <si>
    <t>RCTCHG75</t>
  </si>
  <si>
    <t>RCTUNT75</t>
  </si>
  <si>
    <t>ETH</t>
  </si>
  <si>
    <t>Rate Center Unit for Electroconvulsive Therapy (ETH)</t>
  </si>
  <si>
    <t>75</t>
  </si>
  <si>
    <t>RCTCHG74</t>
  </si>
  <si>
    <t>RCTUNT74</t>
  </si>
  <si>
    <t>REC</t>
  </si>
  <si>
    <t>Rate Center Unit for Recreational Therapy (REC)</t>
  </si>
  <si>
    <t>74</t>
  </si>
  <si>
    <t>RCTCHG73</t>
  </si>
  <si>
    <t>RCTUNT73</t>
  </si>
  <si>
    <t>PSE</t>
  </si>
  <si>
    <t>Rate Center Unit for Education (PSE)</t>
  </si>
  <si>
    <t>73</t>
  </si>
  <si>
    <t>RCTCHG72</t>
  </si>
  <si>
    <t>RCTUNT72</t>
  </si>
  <si>
    <t>PST</t>
  </si>
  <si>
    <t>Rate Center Unit for Psych Testing (PST)</t>
  </si>
  <si>
    <t>72</t>
  </si>
  <si>
    <t>RCTCHG71</t>
  </si>
  <si>
    <t>RCTUNT71</t>
  </si>
  <si>
    <t>FTH</t>
  </si>
  <si>
    <t>Rate Center Unit for Family Therapy (FTH)</t>
  </si>
  <si>
    <t>71</t>
  </si>
  <si>
    <t>RCTCHG70</t>
  </si>
  <si>
    <t>RCTUNT70</t>
  </si>
  <si>
    <t>ATH</t>
  </si>
  <si>
    <t>Rate Center Unit for Activity Therapy (ATH)</t>
  </si>
  <si>
    <t>70</t>
  </si>
  <si>
    <t>RCTCHG69</t>
  </si>
  <si>
    <t>RCTUNT69</t>
  </si>
  <si>
    <t>GTH</t>
  </si>
  <si>
    <t>Rate Center Unit for Group Therapies (GTH)</t>
  </si>
  <si>
    <t>69</t>
  </si>
  <si>
    <t>RCTCHG68</t>
  </si>
  <si>
    <t>RCTUNT68</t>
  </si>
  <si>
    <t>ITH</t>
  </si>
  <si>
    <t>Rate Center Unit for Individual Therapy (ITH)</t>
  </si>
  <si>
    <t>68</t>
  </si>
  <si>
    <t>RCTCHG67</t>
  </si>
  <si>
    <t>RCTUNT67</t>
  </si>
  <si>
    <t>CDS</t>
  </si>
  <si>
    <t>Rate Center Unit for Drugs (CDS)</t>
  </si>
  <si>
    <t>67</t>
  </si>
  <si>
    <t>RCTCHG66</t>
  </si>
  <si>
    <t>RCTUNT66</t>
  </si>
  <si>
    <t>MSE</t>
  </si>
  <si>
    <t>Rate Center Unit for Med/Surg Extraordinary (MSE)</t>
  </si>
  <si>
    <t>66</t>
  </si>
  <si>
    <t>RCTCHG65</t>
  </si>
  <si>
    <t>RCTUNT65</t>
  </si>
  <si>
    <t>MSS</t>
  </si>
  <si>
    <t>Rate Center Unit for Medical Surgical Supplies (MSS)</t>
  </si>
  <si>
    <t>65</t>
  </si>
  <si>
    <t>RCTCHG64</t>
  </si>
  <si>
    <t>RCTUNT64</t>
  </si>
  <si>
    <t>ADM</t>
  </si>
  <si>
    <t>Rate Center Unit for Admission Services (ADM)</t>
  </si>
  <si>
    <t>RCTCHG63</t>
  </si>
  <si>
    <t>RCTUNT63</t>
  </si>
  <si>
    <t>TMT</t>
  </si>
  <si>
    <t>Rate Center Unit for Transurethual MicW Thermometer (TMT)</t>
  </si>
  <si>
    <t>63</t>
  </si>
  <si>
    <t>RCTCHG62</t>
  </si>
  <si>
    <t>RCTUNT62</t>
  </si>
  <si>
    <t>AMR</t>
  </si>
  <si>
    <t>Rate Center Unit for Ambulance Service Rebundled (AMR)</t>
  </si>
  <si>
    <t>62</t>
  </si>
  <si>
    <t>RCTCHG61</t>
  </si>
  <si>
    <t>RCTUNT61</t>
  </si>
  <si>
    <t>MRI</t>
  </si>
  <si>
    <t>Rate Center Unit for Magnetic Resonance Imaging (MRI)</t>
  </si>
  <si>
    <t>61</t>
  </si>
  <si>
    <t>RCTCHG60</t>
  </si>
  <si>
    <t>RCTUNT60</t>
  </si>
  <si>
    <t>OPM</t>
  </si>
  <si>
    <t>Rate Center Unit for Other Physical Medicine (OPM)</t>
  </si>
  <si>
    <t>RCTCHG59</t>
  </si>
  <si>
    <t>RCTUNT59</t>
  </si>
  <si>
    <t>AUD</t>
  </si>
  <si>
    <t>Rate Center Unit for Audiology (AUD)</t>
  </si>
  <si>
    <t>59</t>
  </si>
  <si>
    <t>RCTCHG58</t>
  </si>
  <si>
    <t>RCTUNT58</t>
  </si>
  <si>
    <t>HYP</t>
  </si>
  <si>
    <t>Rate Center Unit for Hyperbaric Chamber (HYP)</t>
  </si>
  <si>
    <t>58</t>
  </si>
  <si>
    <t>RCTCHG57</t>
  </si>
  <si>
    <t>RCTUNT57</t>
  </si>
  <si>
    <t>LEU</t>
  </si>
  <si>
    <t>Rate Center Unit for Leukopheresis (LEU)</t>
  </si>
  <si>
    <t>57</t>
  </si>
  <si>
    <t>RCTCHG56</t>
  </si>
  <si>
    <t>RCTUNT56</t>
  </si>
  <si>
    <t>AOR</t>
  </si>
  <si>
    <t>Rate Center Unit for Ambulatory Operating Room (AOR)</t>
  </si>
  <si>
    <t>56</t>
  </si>
  <si>
    <t>RCTCHG55</t>
  </si>
  <si>
    <t>RCTUNT55</t>
  </si>
  <si>
    <t>OA</t>
  </si>
  <si>
    <t>Rate Center Unit for Organ Acquisition (OA)</t>
  </si>
  <si>
    <t>55</t>
  </si>
  <si>
    <t>RCTCHG54</t>
  </si>
  <si>
    <t>RCTUNT54</t>
  </si>
  <si>
    <t>STH</t>
  </si>
  <si>
    <t>Rate Center Unit for Speech Language Pathology (STH)</t>
  </si>
  <si>
    <t>54</t>
  </si>
  <si>
    <t>RCTCHG53</t>
  </si>
  <si>
    <t>RCTUNT53</t>
  </si>
  <si>
    <t>OTH</t>
  </si>
  <si>
    <t>Rate Center Unit for Occupational Therapy (OTH)</t>
  </si>
  <si>
    <t>53</t>
  </si>
  <si>
    <t>RCTCHG52</t>
  </si>
  <si>
    <t>RCTUNT52</t>
  </si>
  <si>
    <t>PTH</t>
  </si>
  <si>
    <t>Rate Center Unit for Physical Therapy (PTH)</t>
  </si>
  <si>
    <t>RCTCHG51</t>
  </si>
  <si>
    <t>RCTUNT51</t>
  </si>
  <si>
    <t>RDL</t>
  </si>
  <si>
    <t>Rate Center Unit for Renal Dialysis (RDL)</t>
  </si>
  <si>
    <t>RCTCHG50</t>
  </si>
  <si>
    <t>RCTUNT50</t>
  </si>
  <si>
    <t>PUL</t>
  </si>
  <si>
    <t>Rate Center Unit for Pulmonary Function Testing (PUL)</t>
  </si>
  <si>
    <t>RCTCHG49</t>
  </si>
  <si>
    <t>RCTUNT49</t>
  </si>
  <si>
    <t>RES</t>
  </si>
  <si>
    <t>Rate Center Unit for Respiratory Therapy (RES)</t>
  </si>
  <si>
    <t>RCTCHG48</t>
  </si>
  <si>
    <t>RCTUNT48</t>
  </si>
  <si>
    <t>CAT</t>
  </si>
  <si>
    <t>Rate Center Unit for CAT Scanner (CAT)</t>
  </si>
  <si>
    <t>RCTCHG47</t>
  </si>
  <si>
    <t>RCTUNT47</t>
  </si>
  <si>
    <t>NUC</t>
  </si>
  <si>
    <t>Rate Center Unit for Nuclear Medicine (NUC)</t>
  </si>
  <si>
    <t>RCTCHG46</t>
  </si>
  <si>
    <t>RCTUNT46</t>
  </si>
  <si>
    <t>RAT</t>
  </si>
  <si>
    <t>Rate Center Unit for Radiology – Therapeutic (RAT)</t>
  </si>
  <si>
    <t>RCTCHG45</t>
  </si>
  <si>
    <t>RCTUNT45</t>
  </si>
  <si>
    <t>RAD</t>
  </si>
  <si>
    <t>Rate Center Unit for Radiology – Diagnostic (RAD)</t>
  </si>
  <si>
    <t>RCTCHG44</t>
  </si>
  <si>
    <t>RCTUNT44</t>
  </si>
  <si>
    <t>EEG</t>
  </si>
  <si>
    <t>Rate Center Unit for Electroencephalography (EEG)</t>
  </si>
  <si>
    <t>RCTCHG43</t>
  </si>
  <si>
    <t>RCTUNT43</t>
  </si>
  <si>
    <t>EKG</t>
  </si>
  <si>
    <t>Rate Center Unit for Electrocardiography (EKG)</t>
  </si>
  <si>
    <t>RCTCHG42</t>
  </si>
  <si>
    <t>RCTUNT42</t>
  </si>
  <si>
    <t>LAB</t>
  </si>
  <si>
    <t>Rate Center Unit for Laboratory Services (LAB)</t>
  </si>
  <si>
    <t>RCTCHG41</t>
  </si>
  <si>
    <t>RCTUNT41</t>
  </si>
  <si>
    <t>ANS</t>
  </si>
  <si>
    <t>Rate Center Unit for Anesthesiology (ANS)</t>
  </si>
  <si>
    <t>RCTCHG40</t>
  </si>
  <si>
    <t>RCTUNT40</t>
  </si>
  <si>
    <t>OR</t>
  </si>
  <si>
    <t>Rate Center Unit for Operating Room (OR)</t>
  </si>
  <si>
    <t>RCTCHG39</t>
  </si>
  <si>
    <t>RCTUNT39</t>
  </si>
  <si>
    <t>DEL</t>
  </si>
  <si>
    <t>Rate Center Unit for Labor &amp; Delivery Services (DEL)</t>
  </si>
  <si>
    <t>RCTCHG38</t>
  </si>
  <si>
    <t>RCTUNT38</t>
  </si>
  <si>
    <t>LIT</t>
  </si>
  <si>
    <t>Rate Center Unit for Lithotripsy (LIT)</t>
  </si>
  <si>
    <t>RCTCHG37</t>
  </si>
  <si>
    <t>RCTUNT37</t>
  </si>
  <si>
    <t>TRO</t>
  </si>
  <si>
    <t>Rate Center Unit for Shock Trauma O/P (TRO)</t>
  </si>
  <si>
    <t>RCTCHG36</t>
  </si>
  <si>
    <t>RCTUNT36</t>
  </si>
  <si>
    <t>REF</t>
  </si>
  <si>
    <t>Rate Center Unit for Referred Ambulatory (REF)</t>
  </si>
  <si>
    <t>RCTCHG35</t>
  </si>
  <si>
    <t>RCTUNT35</t>
  </si>
  <si>
    <t>OCL</t>
  </si>
  <si>
    <t>Rate Center Unit for Oncology Clinic (OCL)</t>
  </si>
  <si>
    <t>RCTCHG34</t>
  </si>
  <si>
    <t>RCTUNT34</t>
  </si>
  <si>
    <t>FSE</t>
  </si>
  <si>
    <t>Rate Center Unit for Free Standing Emergency Services (FSE)</t>
  </si>
  <si>
    <t>RCTCHG33</t>
  </si>
  <si>
    <t>RCTUNT33</t>
  </si>
  <si>
    <t>SDS</t>
  </si>
  <si>
    <t>Rate Center Unit for Same Day Surgery (SDS)</t>
  </si>
  <si>
    <t>33</t>
  </si>
  <si>
    <t>RCTCHG32</t>
  </si>
  <si>
    <t>RCTUNT32</t>
  </si>
  <si>
    <t>PDC</t>
  </si>
  <si>
    <t>Rate Center Unit for Psychiatric Day &amp; Night Care Services (PDC)</t>
  </si>
  <si>
    <t>32</t>
  </si>
  <si>
    <t>RCTCHG31</t>
  </si>
  <si>
    <t>RCTUNT31</t>
  </si>
  <si>
    <t>AMS</t>
  </si>
  <si>
    <t>Rate Center Unit for O/P Surgery – Procedure Based (AMS)</t>
  </si>
  <si>
    <t>RCTCHG30</t>
  </si>
  <si>
    <t>RCTUNT30</t>
  </si>
  <si>
    <t>CLP</t>
  </si>
  <si>
    <t>Rate Center Unit for Clinic Services Primary (CLP)</t>
  </si>
  <si>
    <t>RCTCHG29</t>
  </si>
  <si>
    <t>RCTUNT29</t>
  </si>
  <si>
    <t>CL</t>
  </si>
  <si>
    <t>Rate Center Unit for Clinic Services (CL)</t>
  </si>
  <si>
    <t>RCTCHG28</t>
  </si>
  <si>
    <t>RCTUNT28</t>
  </si>
  <si>
    <t>EMG</t>
  </si>
  <si>
    <t>Rate Center Unit for Emergency Services (EMG)</t>
  </si>
  <si>
    <t>RCTCHG27</t>
  </si>
  <si>
    <t>RCTUNT27</t>
  </si>
  <si>
    <t>PSD</t>
  </si>
  <si>
    <t>Rate Center Unit for Pediatric Step Down (PSD)</t>
  </si>
  <si>
    <t>RCTCHG26</t>
  </si>
  <si>
    <t>RCTUNT26</t>
  </si>
  <si>
    <t>PSP</t>
  </si>
  <si>
    <t>Rate Center Unit for Pediatric Specialty (PSP)</t>
  </si>
  <si>
    <t>26</t>
  </si>
  <si>
    <t>RCTCHG25</t>
  </si>
  <si>
    <t>RCTUNT25</t>
  </si>
  <si>
    <t>ADD</t>
  </si>
  <si>
    <t>Rate Center Unit for Adolescent Neuropsychiatry (ADD)</t>
  </si>
  <si>
    <t>RCTCHG24</t>
  </si>
  <si>
    <t>RCTUNT24</t>
  </si>
  <si>
    <t>RDS</t>
  </si>
  <si>
    <t>Rate Center Unit for Respiratory Dependent (RDS)</t>
  </si>
  <si>
    <t>RCTCHG23</t>
  </si>
  <si>
    <t>RCTUNT23</t>
  </si>
  <si>
    <t>NNB</t>
  </si>
  <si>
    <t>Rate Center Unit for Normal Newborn (NNB)</t>
  </si>
  <si>
    <t>RCTCHG22</t>
  </si>
  <si>
    <t>RCTUNT22</t>
  </si>
  <si>
    <t>ND</t>
  </si>
  <si>
    <t>Rate Center Unit for Normal Delivery (ND)</t>
  </si>
  <si>
    <t>RCTCHG21</t>
  </si>
  <si>
    <t>RCTUNT21</t>
  </si>
  <si>
    <t>PSG</t>
  </si>
  <si>
    <t>Rate Center Unit for Psych Geriatric (PSG)</t>
  </si>
  <si>
    <t>RCTCHG20</t>
  </si>
  <si>
    <t>RCTUNT20</t>
  </si>
  <si>
    <t>PCD</t>
  </si>
  <si>
    <t>Rate Center Unit for Child Psych (PCD)</t>
  </si>
  <si>
    <t>RCTCHG19</t>
  </si>
  <si>
    <t>RCTUNT19</t>
  </si>
  <si>
    <t>PAD</t>
  </si>
  <si>
    <t>Rate Center Unit for Adult Psych (PAD)</t>
  </si>
  <si>
    <t>19</t>
  </si>
  <si>
    <t>RCTCHG18</t>
  </si>
  <si>
    <t>RCTUNT18</t>
  </si>
  <si>
    <t>CRH</t>
  </si>
  <si>
    <t>Rate Center Unit for Chronic Care (CRH)</t>
  </si>
  <si>
    <t>18</t>
  </si>
  <si>
    <t>RCTCHG17</t>
  </si>
  <si>
    <t>RCTUNT17</t>
  </si>
  <si>
    <t>ICC</t>
  </si>
  <si>
    <t>Rate Center Unit for Intermediate Care (ICC)</t>
  </si>
  <si>
    <t>17</t>
  </si>
  <si>
    <t>RCTCHG16</t>
  </si>
  <si>
    <t>RCTUNT16</t>
  </si>
  <si>
    <t>RHB</t>
  </si>
  <si>
    <t>Rate Center Unit for Rehabilitation (RHB)</t>
  </si>
  <si>
    <t>16</t>
  </si>
  <si>
    <t>RCTCHG15</t>
  </si>
  <si>
    <t>RCTUNT15</t>
  </si>
  <si>
    <t>PRE</t>
  </si>
  <si>
    <t>Rate Center Unit for Premature Nursery (PRE)</t>
  </si>
  <si>
    <t>15</t>
  </si>
  <si>
    <t>RCTCHG14</t>
  </si>
  <si>
    <t>RCTUNT14</t>
  </si>
  <si>
    <t>NUR</t>
  </si>
  <si>
    <t xml:space="preserve"> Rate Center Unit for Newborn Nursery (NUR)</t>
  </si>
  <si>
    <t>14</t>
  </si>
  <si>
    <t>RCTCHG13</t>
  </si>
  <si>
    <t>RCTUNT13</t>
  </si>
  <si>
    <t>ONC</t>
  </si>
  <si>
    <t>Rate Center Unit for Oncology (ONC)</t>
  </si>
  <si>
    <t>13</t>
  </si>
  <si>
    <t>RCTCHG12</t>
  </si>
  <si>
    <t>RCTUNT12</t>
  </si>
  <si>
    <t>TRM</t>
  </si>
  <si>
    <t>Rate Center Unit for Shock Trauma (TRM)</t>
  </si>
  <si>
    <t>12</t>
  </si>
  <si>
    <t>RCTCHG11</t>
  </si>
  <si>
    <t>RCTUNT11</t>
  </si>
  <si>
    <t>PSI</t>
  </si>
  <si>
    <t>Rate Center Unit for Psychiatric ICU (PSI)</t>
  </si>
  <si>
    <t>RCTCHG10</t>
  </si>
  <si>
    <t>RCTUNT10</t>
  </si>
  <si>
    <t>BUR</t>
  </si>
  <si>
    <t>Rate Center Unit for Burn Care (BUR)</t>
  </si>
  <si>
    <t>RCTCHG9</t>
  </si>
  <si>
    <t>RCTUNT9</t>
  </si>
  <si>
    <t>NEO</t>
  </si>
  <si>
    <t>Rate Center Unit for Neonatal ICU (NEO)</t>
  </si>
  <si>
    <t>RCTCHG8</t>
  </si>
  <si>
    <t>RCTUNT8</t>
  </si>
  <si>
    <t>PIC</t>
  </si>
  <si>
    <t>Rate Center Unit for Pediatric ICU (PIC)</t>
  </si>
  <si>
    <t>RCTCHG7</t>
  </si>
  <si>
    <t>RCTUNT7</t>
  </si>
  <si>
    <t>CCU</t>
  </si>
  <si>
    <t>Rate Center Unit for Coronary Care (CCU)</t>
  </si>
  <si>
    <t>RCTCHG6</t>
  </si>
  <si>
    <t>RCTUNT6</t>
  </si>
  <si>
    <t>MIS</t>
  </si>
  <si>
    <t>Rate Center Unit for Medical Surgical ICU (MIS)</t>
  </si>
  <si>
    <t>RCTCHG5</t>
  </si>
  <si>
    <t>RCTUNT5</t>
  </si>
  <si>
    <t>DEF</t>
  </si>
  <si>
    <t>Rate Center Unit for Definitive Observation (DEF)</t>
  </si>
  <si>
    <t>RCTCHG4</t>
  </si>
  <si>
    <t>RCTUNT4</t>
  </si>
  <si>
    <t>OBS</t>
  </si>
  <si>
    <t>Rate Center Unit for Obstetrics Acute (OBS)</t>
  </si>
  <si>
    <t>RCTCHG3</t>
  </si>
  <si>
    <t>RCTUNT3</t>
  </si>
  <si>
    <t>PSY</t>
  </si>
  <si>
    <t>Rate Center Unit for Psychiatric Acute (PSY)</t>
  </si>
  <si>
    <t>RCTCHG2</t>
  </si>
  <si>
    <t>RCTUNT2</t>
  </si>
  <si>
    <t>PED</t>
  </si>
  <si>
    <t>Rate Center Unit for Pediatrics Acute (PED)</t>
  </si>
  <si>
    <t>RCTCHG1</t>
  </si>
  <si>
    <t>RCTUNT1</t>
  </si>
  <si>
    <t>MSG</t>
  </si>
  <si>
    <t>Rate Center Unit for Medical Surgical Acute (MSG)</t>
  </si>
  <si>
    <t>CHARGES</t>
  </si>
  <si>
    <t xml:space="preserve">UNITS </t>
  </si>
  <si>
    <t>HSCRC Variables 
(Units &amp; Charges Associated with Each Rate Center)</t>
  </si>
  <si>
    <t>Rate Center Abbreviation</t>
  </si>
  <si>
    <t>Rate Center Name</t>
  </si>
  <si>
    <t>Rate Center Code</t>
  </si>
  <si>
    <t>Patient Disposition</t>
  </si>
  <si>
    <t>Patient's disposition or discharge status at the ending date of service. N/A=Not applicable. Facility indicated that a provider ID is required to be reported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</si>
  <si>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</si>
  <si>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New HSCRC Description</t>
  </si>
  <si>
    <t>Acute Care -  to Rehab (same hospital)</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</si>
  <si>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</si>
  <si>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</si>
  <si>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</si>
  <si>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Acute care - to acute care unit (same hospital)</t>
  </si>
  <si>
    <t xml:space="preserve"> Discharged/Transferred to a Short-term General Hospital for Inpatient Care</t>
  </si>
  <si>
    <t>TO ACUTE CARE UNIT FROM ON-SITE REHABILITATION UNIT</t>
  </si>
  <si>
    <t>Acute care - to chronic unit (same hospital)</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</si>
  <si>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</si>
  <si>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</si>
  <si>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</si>
  <si>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</si>
  <si>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</si>
  <si>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</si>
  <si>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</si>
  <si>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to psych unit (same hospital)</t>
  </si>
  <si>
    <t>Discharged/Transferred to a Psychiatric Hospital or Psychiatric Distinct Part Unit of a Hospital</t>
  </si>
  <si>
    <t xml:space="preserve">TO ON-SITE PSYCHIATRIC UNIT FROM ACUTE CARE UNIT   </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</si>
  <si>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</si>
  <si>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</si>
  <si>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</si>
  <si>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</si>
  <si>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</si>
  <si>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</si>
  <si>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</si>
  <si>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</si>
  <si>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</si>
  <si>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</si>
  <si>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</si>
  <si>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 xml:space="preserve">TO ON-SITE HOSPICE   </t>
  </si>
  <si>
    <t>TO A HOSPICE  FACILITY</t>
  </si>
  <si>
    <t>To hospice - medical facility (certified) providing hospice level of care (includes hospice unit of an acute care hospital)</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</si>
  <si>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</si>
  <si>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</si>
  <si>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</si>
  <si>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</si>
  <si>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</si>
  <si>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</si>
  <si>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</si>
  <si>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</si>
  <si>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</si>
  <si>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</si>
  <si>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</si>
  <si>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</si>
  <si>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</si>
  <si>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</si>
  <si>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</si>
  <si>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</si>
  <si>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</si>
  <si>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</si>
  <si>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</si>
  <si>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</si>
  <si>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</si>
  <si>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</si>
  <si>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</si>
  <si>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</si>
  <si>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</si>
  <si>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</si>
  <si>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</si>
  <si>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</si>
  <si>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SNF with Medicare certification in anticipation of skilled care</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</si>
  <si>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</si>
  <si>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</si>
  <si>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</si>
  <si>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</si>
  <si>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</si>
  <si>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</si>
  <si>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</si>
  <si>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</si>
  <si>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</si>
  <si>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</si>
  <si>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</si>
  <si>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</si>
  <si>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</si>
  <si>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</si>
  <si>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</si>
  <si>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</si>
  <si>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</si>
  <si>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</si>
  <si>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</si>
  <si>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</si>
  <si>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</si>
  <si>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</si>
  <si>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</si>
  <si>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</si>
  <si>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</si>
  <si>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</si>
  <si>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</si>
  <si>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</si>
  <si>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</si>
  <si>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</si>
  <si>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</si>
  <si>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</si>
  <si>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</si>
  <si>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</si>
  <si>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</si>
  <si>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 xml:space="preserve">Discharge to Home or Self Care (Routine Discharge)
(This code includes discharge to home; home on oxygen if DME only; any other DME only; group home, foster care, inddependent living and other residential care arrangements; outpatient programs, such as partial hospitalization or outpatient chemical dependency programs)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</si>
  <si>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</si>
  <si>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</si>
  <si>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</si>
  <si>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</si>
  <si>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</si>
  <si>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</si>
  <si>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</si>
  <si>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</si>
  <si>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</si>
  <si>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</si>
  <si>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</si>
  <si>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To a facility that provides custodial or supportive care ( includes intermediate care facilities (ICFs) if state designated, nursing facilities that are not certified by Medicare or Medicaid, and assisted living facilities)</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</si>
  <si>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</si>
  <si>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</si>
  <si>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</si>
  <si>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</si>
  <si>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</si>
  <si>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</si>
  <si>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</si>
  <si>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</si>
  <si>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</si>
  <si>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</si>
  <si>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</si>
  <si>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</si>
  <si>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</si>
  <si>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</si>
  <si>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</si>
  <si>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</si>
  <si>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</si>
  <si>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</si>
  <si>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</si>
  <si>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</si>
  <si>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</si>
  <si>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</si>
  <si>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</si>
  <si>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</si>
  <si>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</si>
  <si>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</si>
  <si>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</si>
  <si>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</si>
  <si>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</si>
  <si>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</si>
  <si>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</si>
  <si>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</si>
  <si>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</si>
  <si>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</si>
  <si>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</si>
  <si>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</si>
  <si>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</si>
  <si>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</si>
  <si>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</si>
  <si>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</si>
  <si>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</si>
  <si>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</si>
  <si>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</si>
  <si>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To a hospital-based Medicare-approved swing bed (same hospital)</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</si>
  <si>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</si>
  <si>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</si>
  <si>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</si>
  <si>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</si>
  <si>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</si>
  <si>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</si>
  <si>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</si>
  <si>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</si>
  <si>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Another Facility for OP Services (including Clinical Decision Unit (CDU) at outpt facility)</t>
  </si>
  <si>
    <t>Labor and Delivery ( or Another OP setting) - same hospital</t>
  </si>
  <si>
    <t>TRANSFERED TO ANOTHER OUTPATIENT SETTING (I.E., CLINIC OR ANCILLARY) FOR SERVICES (same hospital)</t>
  </si>
  <si>
    <t>To a Medicare Certified Long Term Care Hospital (LTCH) defined as short-term acute care hospitals with an average IP LOS greater than 25 days.</t>
  </si>
  <si>
    <t>Rate Center Unit for Interventional Radiology/Cardiovascular (IRC)</t>
  </si>
  <si>
    <t>IRC</t>
  </si>
  <si>
    <r>
      <rPr>
        <b/>
        <sz val="12"/>
        <color rgb="FFFF0000"/>
        <rFont val="Calibri"/>
        <family val="2"/>
        <scheme val="minor"/>
      </rPr>
      <t>43</t>
    </r>
    <r>
      <rPr>
        <sz val="12"/>
        <color rgb="FFFF0000"/>
        <rFont val="Calibri"/>
        <family val="2"/>
        <scheme val="minor"/>
      </rPr>
      <t xml:space="preserve"> = TO FEDERAL HEALTH CARE FACILITY (INCLUDES VA HOSPITAL, VA SNF, OR DOD HOSPITALS)</t>
    </r>
  </si>
  <si>
    <r>
      <rPr>
        <b/>
        <sz val="12"/>
        <color rgb="FFFF0000"/>
        <rFont val="Calibri"/>
        <family val="2"/>
        <scheme val="minor"/>
      </rPr>
      <t>63</t>
    </r>
    <r>
      <rPr>
        <sz val="12"/>
        <color rgb="FFFF0000"/>
        <rFont val="Calibri"/>
        <family val="2"/>
        <scheme val="minor"/>
      </rPr>
      <t xml:space="preserve"> = TO A MEDICARE CERTIFIED LONG TERM CARE HOSPITAL (LTCH), DEFINED AS CERTIFIED UNDER MEDICARE AS SHORT-TERM ACUTE CARE HOSPITALS WITH AN AVERAGE IP LOS OF GREATER THAN 25 DAYS)</t>
    </r>
  </si>
  <si>
    <r>
      <rPr>
        <b/>
        <sz val="12"/>
        <color rgb="FFFF0000"/>
        <rFont val="Calibri"/>
        <family val="2"/>
        <scheme val="minor"/>
      </rPr>
      <t>64</t>
    </r>
    <r>
      <rPr>
        <sz val="12"/>
        <color rgb="FFFF0000"/>
        <rFont val="Calibri"/>
        <family val="2"/>
        <scheme val="minor"/>
      </rPr>
      <t xml:space="preserve"> = TO A NURSING FACILITY CERTIFIED UNDER </t>
    </r>
    <r>
      <rPr>
        <b/>
        <u/>
        <sz val="12"/>
        <color rgb="FFFF0000"/>
        <rFont val="Calibri"/>
        <family val="2"/>
        <scheme val="minor"/>
      </rPr>
      <t>MEDICAID</t>
    </r>
    <r>
      <rPr>
        <sz val="12"/>
        <color rgb="FFFF0000"/>
        <rFont val="Calibri"/>
        <family val="2"/>
        <scheme val="minor"/>
      </rPr>
      <t xml:space="preserve"> BUT </t>
    </r>
    <r>
      <rPr>
        <b/>
        <u/>
        <sz val="12"/>
        <color rgb="FFFF0000"/>
        <rFont val="Calibri"/>
        <family val="2"/>
        <scheme val="minor"/>
      </rPr>
      <t>NOT</t>
    </r>
    <r>
      <rPr>
        <sz val="12"/>
        <color rgb="FFFF0000"/>
        <rFont val="Calibri"/>
        <family val="2"/>
        <scheme val="minor"/>
      </rPr>
      <t xml:space="preserve"> CERTIFIED UNDER </t>
    </r>
    <r>
      <rPr>
        <b/>
        <u/>
        <sz val="12"/>
        <color rgb="FFFF0000"/>
        <rFont val="Calibri"/>
        <family val="2"/>
        <scheme val="minor"/>
      </rPr>
      <t>MEDICARE</t>
    </r>
  </si>
  <si>
    <r>
      <rPr>
        <b/>
        <sz val="12"/>
        <color rgb="FFFF0000"/>
        <rFont val="Calibri"/>
        <family val="2"/>
        <scheme val="minor"/>
      </rPr>
      <t>65</t>
    </r>
    <r>
      <rPr>
        <sz val="12"/>
        <color rgb="FFFF0000"/>
        <rFont val="Calibri"/>
        <family val="2"/>
        <scheme val="minor"/>
      </rPr>
      <t xml:space="preserve"> = TO A PSYCHIATRIC HOSPITAL OR PSYCHIATRIC DISTINCT PART UNIT OF AN ACUTE CARE HOSPITAL (INCLUDES SAME OR ANOTHER HOSPITAL)</t>
    </r>
  </si>
  <si>
    <r>
      <t xml:space="preserve">Provider Specific Discharge </t>
    </r>
    <r>
      <rPr>
        <sz val="12"/>
        <color rgb="FFFF0000"/>
        <rFont val="Calibri"/>
        <family val="2"/>
        <scheme val="minor"/>
      </rPr>
      <t>Destination</t>
    </r>
  </si>
  <si>
    <r>
      <t xml:space="preserve">Disposition of the Patient
</t>
    </r>
    <r>
      <rPr>
        <b/>
        <sz val="12"/>
        <color rgb="FFFF0000"/>
        <rFont val="Calibri"/>
        <family val="2"/>
        <scheme val="minor"/>
      </rPr>
      <t>See Crosswalk to Old HSCRC Codes</t>
    </r>
  </si>
  <si>
    <r>
      <t xml:space="preserve">Point of Origin (Source of Admission)
</t>
    </r>
    <r>
      <rPr>
        <b/>
        <sz val="12"/>
        <color rgb="FFFF0000"/>
        <rFont val="Calibri"/>
        <family val="2"/>
        <scheme val="minor"/>
      </rPr>
      <t>See Crosswalk to Old HSCRC Codes</t>
    </r>
  </si>
  <si>
    <t>33 = COVENTRY HEALTH CARE OF DELAWARE, INC.</t>
  </si>
  <si>
    <t>69 = CIGNA LIFE AND HEALTH INSURANCE COMPANY, INC. (INCLUDES CONNECTICUT GENERAL LIFE INSURANCE COMPANY INC.</t>
  </si>
  <si>
    <r>
      <t>74 =</t>
    </r>
    <r>
      <rPr>
        <strike/>
        <sz val="12"/>
        <color theme="1"/>
        <rFont val="Calibri"/>
        <family val="2"/>
        <scheme val="minor"/>
      </rPr>
      <t xml:space="preserve"> </t>
    </r>
    <r>
      <rPr>
        <sz val="12"/>
        <color theme="1"/>
        <rFont val="Calibri"/>
        <family val="2"/>
        <scheme val="minor"/>
      </rPr>
      <t xml:space="preserve"> UNITED HEALTHCARE INSURANCE COMPANY (I.E., ONE NET PPO, MAMSI LIFE AND HEALTH, OPTIMUM CHOICE, GOLDEN RULE INSURANCE COMPANY, MD INDIVIDUAL PRACTICE ASSOCIATION, UMR INC.)</t>
    </r>
  </si>
  <si>
    <t>10 = HOSPICE</t>
  </si>
  <si>
    <r>
      <rPr>
        <sz val="12"/>
        <color rgb="FFFF0000"/>
        <rFont val="Calibri"/>
        <family val="2"/>
        <scheme val="minor"/>
      </rPr>
      <t xml:space="preserve">Patient County </t>
    </r>
    <r>
      <rPr>
        <strike/>
        <sz val="12"/>
        <color rgb="FFFF0000"/>
        <rFont val="Calibri"/>
        <family val="2"/>
        <scheme val="minor"/>
      </rPr>
      <t>Area</t>
    </r>
    <r>
      <rPr>
        <sz val="12"/>
        <rFont val="Calibri"/>
        <family val="2"/>
        <scheme val="minor"/>
      </rPr>
      <t xml:space="preserve"> of Residence (County Code)</t>
    </r>
  </si>
  <si>
    <t>If patient is admitted for psychaitric services, enter the nature of the patient’s admission using the following coding:</t>
  </si>
  <si>
    <r>
      <t xml:space="preserve">Enter the </t>
    </r>
    <r>
      <rPr>
        <sz val="12"/>
        <color rgb="FFFF0000"/>
        <rFont val="Calibri"/>
        <family val="2"/>
        <scheme val="minor"/>
      </rPr>
      <t>patient's</t>
    </r>
    <r>
      <rPr>
        <sz val="12"/>
        <rFont val="Calibri"/>
        <family val="2"/>
        <scheme val="minor"/>
      </rPr>
      <t xml:space="preserve"> county of residence</t>
    </r>
    <r>
      <rPr>
        <strike/>
        <sz val="12"/>
        <color rgb="FFFF0000"/>
        <rFont val="Calibri"/>
        <family val="2"/>
        <scheme val="minor"/>
      </rPr>
      <t xml:space="preserve"> of the patient</t>
    </r>
    <r>
      <rPr>
        <sz val="12"/>
        <rFont val="Calibri"/>
        <family val="2"/>
        <scheme val="minor"/>
      </rPr>
      <t xml:space="preserve"> using the following code:</t>
    </r>
  </si>
  <si>
    <t>REVCD1</t>
  </si>
  <si>
    <t>REVCD2</t>
  </si>
  <si>
    <t>REVCD3</t>
  </si>
  <si>
    <t>REVCD4</t>
  </si>
  <si>
    <t>REVCD5</t>
  </si>
  <si>
    <t>REVCD6</t>
  </si>
  <si>
    <t>REVCD7</t>
  </si>
  <si>
    <t>SEE "R+D50:D52ate Center Code" Tab FOR VARIABLE NAMES</t>
  </si>
  <si>
    <t>REVCD8</t>
  </si>
  <si>
    <t>REVCD9</t>
  </si>
  <si>
    <t>REVCD10</t>
  </si>
  <si>
    <t>REC_TYPE</t>
  </si>
  <si>
    <t>PRIN_HMO</t>
  </si>
  <si>
    <t>Format</t>
  </si>
  <si>
    <t>NNNNNNNNNNNNNNNNNN = PATIENT ACCOUNT NUMBER</t>
  </si>
  <si>
    <t xml:space="preserve">NNNNNNNNNNN = PATIENT'S MEDICAL RECORD NUMBER </t>
  </si>
  <si>
    <t xml:space="preserve">XXXXXXXXXXXXXXXXXXXXXXXXX = OTHER PREFERRED LANGAUAGE </t>
  </si>
  <si>
    <t xml:space="preserve">XXXX = COUNTRY CODE </t>
  </si>
  <si>
    <t>See "Place of Birth Code"  tab for codes</t>
  </si>
  <si>
    <t>Enter the patient’s preferred spoken language for a health-related encounter from the list of codes below. If the patient's language is not listed below, code "Other", then report their language in Data Item #21, Other Preferred Language.</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</si>
  <si>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</si>
  <si>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</si>
  <si>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</si>
  <si>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Enter whether the self-defined race of the patient is Black or African American using the following coding. Black or African American is defined as a    person having lineage in any of the Black racial groups of Africa.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</si>
  <si>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</si>
  <si>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See "Provider ID" tab for codes</t>
  </si>
  <si>
    <t>XXXXXX = PROVIDER ID CODE</t>
  </si>
  <si>
    <r>
      <t>99999999999 = Unknown (</t>
    </r>
    <r>
      <rPr>
        <b/>
        <sz val="12"/>
        <rFont val="Calibri"/>
        <family val="2"/>
        <scheme val="minor"/>
      </rPr>
      <t>MD</t>
    </r>
    <r>
      <rPr>
        <sz val="12"/>
        <rFont val="Calibri"/>
        <family val="2"/>
        <scheme val="minor"/>
      </rPr>
      <t xml:space="preserve"> Medicaid only)</t>
    </r>
  </si>
  <si>
    <r>
      <rPr>
        <b/>
        <sz val="12"/>
        <rFont val="Calibri"/>
        <family val="2"/>
        <scheme val="minor"/>
      </rPr>
      <t>3 = EMERGENCY</t>
    </r>
    <r>
      <rPr>
        <sz val="12"/>
        <rFont val="Calibri"/>
        <family val="2"/>
        <scheme val="minor"/>
      </rPr>
      <t xml:space="preserve">: </t>
    </r>
    <r>
      <rPr>
        <strike/>
        <sz val="12"/>
        <color rgb="FFFF0000"/>
        <rFont val="Calibri"/>
        <family val="2"/>
        <scheme val="minor"/>
      </rPr>
      <t xml:space="preserve">PATIENTS MEDICALLY REQUIRING ADMISSION WITHIN 6 HOURS OF REQUEST.  THIS INCLUDES DIRECT ADMISSION AND ADMISSION THROUGH THE EMERGENCY ROOM.  A DIRECT ADMISSION IS ONE IN WHICH THE PATIENT REQUIRES ADMISSION WITHIN 6 HOURS BUT DOES NOT NECESSARILY COME THROUGH THE EMERGENCY ROOM. </t>
    </r>
    <r>
      <rPr>
        <b/>
        <sz val="12"/>
        <color rgb="FFFF0000"/>
        <rFont val="Calibri"/>
        <family val="2"/>
        <scheme val="minor"/>
      </rPr>
      <t>THE PATIENT REQUIRED IMMEDIATE MEDICAL INTERVENTION AS A RESULT OF SEVERE, LIFE THREATENING, OR POTENTIALLY DISABLING CONDITIONS.</t>
    </r>
  </si>
  <si>
    <r>
      <rPr>
        <b/>
        <sz val="12"/>
        <rFont val="Calibri"/>
        <family val="2"/>
        <scheme val="minor"/>
      </rPr>
      <t>4 = URGENT</t>
    </r>
    <r>
      <rPr>
        <sz val="12"/>
        <rFont val="Calibri"/>
        <family val="2"/>
        <scheme val="minor"/>
      </rPr>
      <t xml:space="preserve">: </t>
    </r>
    <r>
      <rPr>
        <strike/>
        <sz val="12"/>
        <color rgb="FFFF0000"/>
        <rFont val="Calibri"/>
        <family val="2"/>
        <scheme val="minor"/>
      </rPr>
      <t>PATIENTS MEDICALLY REQUIRING ADMISSION WITHIN 6 TO 48 HOURS OF REQUEST.</t>
    </r>
    <r>
      <rPr>
        <sz val="12"/>
        <rFont val="Calibri"/>
        <family val="2"/>
        <scheme val="minor"/>
      </rPr>
      <t xml:space="preserve"> </t>
    </r>
    <r>
      <rPr>
        <b/>
        <sz val="12"/>
        <color rgb="FFFF0000"/>
        <rFont val="Calibri"/>
        <family val="2"/>
        <scheme val="minor"/>
      </rPr>
      <t>THE PATIENT REQUIRED IMMEDIATE ATTENTION FOR THE CARE AND TREATMENT OF A PHYSICAL OR MENTAL DISORDER.</t>
    </r>
  </si>
  <si>
    <r>
      <rPr>
        <b/>
        <sz val="12"/>
        <rFont val="Calibri"/>
        <family val="2"/>
        <scheme val="minor"/>
      </rPr>
      <t>5 = SCHEDULED</t>
    </r>
    <r>
      <rPr>
        <b/>
        <sz val="12"/>
        <color rgb="FFFF0000"/>
        <rFont val="Calibri"/>
        <family val="2"/>
        <scheme val="minor"/>
      </rPr>
      <t>/ELECTIVE</t>
    </r>
    <r>
      <rPr>
        <sz val="12"/>
        <rFont val="Calibri"/>
        <family val="2"/>
        <scheme val="minor"/>
      </rPr>
      <t>:</t>
    </r>
    <r>
      <rPr>
        <strike/>
        <sz val="12"/>
        <color rgb="FFFF0000"/>
        <rFont val="Calibri"/>
        <family val="2"/>
        <scheme val="minor"/>
      </rPr>
      <t xml:space="preserve"> PATIENTS NOT MEDICALLY REQUIRING ADMISSION WITHIN 48 HOURS REQUEST AND FOR WHOM AN ARRANGEMENT WAS MADE WITH THE ADMISSIONS OFFICE AT LEAST 24 HOURS BEFORE THE ADMISSION.</t>
    </r>
    <r>
      <rPr>
        <sz val="12"/>
        <color rgb="FFFF0000"/>
        <rFont val="Calibri"/>
        <family val="2"/>
        <scheme val="minor"/>
      </rPr>
      <t xml:space="preserve"> </t>
    </r>
    <r>
      <rPr>
        <b/>
        <sz val="12"/>
        <color rgb="FFFF0000"/>
        <rFont val="Calibri"/>
        <family val="2"/>
        <scheme val="minor"/>
      </rPr>
      <t>THE PATIENT'S CONDITION PERMITTED ADEQUATE TIME TO SCHEDULE THE SERVICES.</t>
    </r>
  </si>
  <si>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</si>
  <si>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</si>
  <si>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</si>
  <si>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</si>
  <si>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</si>
  <si>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</si>
  <si>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15 = UNKNOWN</t>
  </si>
  <si>
    <t>10 = DO NOT USE - RESERVED FOR PSYC HOSPITALS</t>
  </si>
  <si>
    <t>13 = DO NOT USE - RESERVED FOR PSYC HOSPITALS</t>
  </si>
  <si>
    <r>
      <rPr>
        <b/>
        <sz val="12"/>
        <rFont val="Calibri"/>
        <family val="2"/>
        <scheme val="minor"/>
      </rPr>
      <t>7 = PSYCHIATRIC:</t>
    </r>
    <r>
      <rPr>
        <sz val="12"/>
        <rFont val="Calibri"/>
        <family val="2"/>
        <scheme val="minor"/>
      </rPr>
      <t xml:space="preserve"> PATIENTS WHO ARE ADMITTED FOR PSYCHIATRIC CARE IN A DISTINCT PSYCHIATRIC UNIT.  THIS INCLUDES PATIENTS TRANSFERRED FROM ON-SITE ACUTE CARE TO AN ON-SITE PSYCHIATRIC UNIT. 
</t>
    </r>
    <r>
      <rPr>
        <i/>
        <sz val="12"/>
        <rFont val="Calibri"/>
        <family val="2"/>
        <scheme val="minor"/>
      </rPr>
      <t>NOTE:</t>
    </r>
    <r>
      <rPr>
        <sz val="12"/>
        <rFont val="Calibri"/>
        <family val="2"/>
        <scheme val="minor"/>
      </rPr>
      <t xml:space="preserve"> AN ON-SITE TRANSFER FROM AN ACUTE CARE UNIT TO A DISTINCT PSYCHIATRIC UNIT SHALL BE REPRESENTED BY TWO SEPARATE RECORDS OR ABSTRACTS, ONE FOR THE ACUTE CARE PORTION OF THE STAY AND THE SECOND FOR THE DISTINCT PSYCHIATRIC UNIT STAY.</t>
    </r>
  </si>
  <si>
    <r>
      <rPr>
        <b/>
        <sz val="12"/>
        <rFont val="Calibri"/>
        <family val="2"/>
        <scheme val="minor"/>
      </rPr>
      <t>8 = REHABILITATION:</t>
    </r>
    <r>
      <rPr>
        <sz val="12"/>
        <rFont val="Calibri"/>
        <family val="2"/>
        <scheme val="minor"/>
      </rPr>
      <t xml:space="preserve"> PATIENTS WHO ARE ADMITTED FOR REHABILITATIVE CARE IN A DISTINCT REHABILITATION UNIT.  THIS INCLUDES PATIENTS TRANSFERRED FROM ON-SITE ACUTE CARE TO AN ON-SITE DISTINCT REHABILITATION UNIT.  
</t>
    </r>
    <r>
      <rPr>
        <i/>
        <sz val="12"/>
        <rFont val="Calibri"/>
        <family val="2"/>
        <scheme val="minor"/>
      </rPr>
      <t>NOTE:</t>
    </r>
    <r>
      <rPr>
        <sz val="12"/>
        <rFont val="Calibri"/>
        <family val="2"/>
        <scheme val="minor"/>
      </rPr>
      <t xml:space="preserve">  AN ON-SITE TRANSFER FROM AN ACUTE CARE UNIT TO A DISTINCT REHABILITATION UNIT SHALL BE REPRESENTED BY TWO SEPARATE RECORDS OR ABSTRACTS, ONE FOR THE ACUTE CARE PORTION OF THE STAY AND THE SECOND FOR THE DISTINCT REHABILITATION UNIT STAY.</t>
    </r>
  </si>
  <si>
    <r>
      <t xml:space="preserve">0 = CHRONIC: </t>
    </r>
    <r>
      <rPr>
        <sz val="12"/>
        <color theme="1"/>
        <rFont val="Calibri"/>
        <family val="2"/>
        <scheme val="minor"/>
      </rPr>
      <t xml:space="preserve">PATIENTS WHO ARE ADMITTED FOR A CHRONIC HOSPITAL LEVEL OF CARE IN A DISTINCT, LICENSED CHRONIC HOSPITAL OR UNIT. 
</t>
    </r>
    <r>
      <rPr>
        <i/>
        <sz val="12"/>
        <color theme="1"/>
        <rFont val="Calibri"/>
        <family val="2"/>
        <scheme val="minor"/>
      </rPr>
      <t>NOTE:</t>
    </r>
    <r>
      <rPr>
        <sz val="12"/>
        <color theme="1"/>
        <rFont val="Calibri"/>
        <family val="2"/>
        <scheme val="minor"/>
      </rPr>
      <t xml:space="preserve"> AN ON-SITE TRANSFER FROM AN ACUTE CARE UNIT TO A DISTINCT LICENSED CHRONIC UNIT SHALL BE REPRESENTED BY TWO SEPARATE RECORDS IN THE INPATIENT DISCHARGE ABSTRACT, ONE FOR THE ACUTE CARE PORTION OF THE STAY AND THE SECOND FOR THE DISTINCT CHRONIC UNIT STAY.  (After 1/1/2016)</t>
    </r>
  </si>
  <si>
    <r>
      <t xml:space="preserve">XXXXXX = PHYSICIAN </t>
    </r>
    <r>
      <rPr>
        <sz val="12"/>
        <color rgb="FFFF0000"/>
        <rFont val="Calibri"/>
        <family val="2"/>
        <scheme val="minor"/>
      </rPr>
      <t>OR PHYSICIAN GROUP</t>
    </r>
  </si>
  <si>
    <r>
      <t xml:space="preserve">XXXXXXXXXX = PHYSICIAN </t>
    </r>
    <r>
      <rPr>
        <sz val="12"/>
        <color rgb="FFFF0000"/>
        <rFont val="Calibri"/>
        <family val="2"/>
        <scheme val="minor"/>
      </rPr>
      <t>OR PHYSICIAN GROUP</t>
    </r>
  </si>
  <si>
    <t>Data Quality</t>
  </si>
  <si>
    <t>Quality Threshold</t>
  </si>
  <si>
    <t>Fatal error if missing</t>
  </si>
  <si>
    <t>100% Complete</t>
  </si>
  <si>
    <r>
      <rPr>
        <b/>
        <sz val="12"/>
        <color rgb="FFFF0000"/>
        <rFont val="Calibri"/>
        <family val="2"/>
        <scheme val="minor"/>
      </rPr>
      <t xml:space="preserve">Psychiatric </t>
    </r>
    <r>
      <rPr>
        <b/>
        <sz val="12"/>
        <color theme="1"/>
        <rFont val="Calibri"/>
        <family val="2"/>
        <scheme val="minor"/>
      </rPr>
      <t>Event Data</t>
    </r>
    <r>
      <rPr>
        <sz val="12"/>
        <color theme="1"/>
        <rFont val="Calibri"/>
        <family val="2"/>
        <scheme val="minor"/>
      </rPr>
      <t>. Enter the Event Type (Restraint, Seclusion, Constant Visual Observation), Duration of Event (in minutes per day), and the Date of Event for patients that were admitted to a hospital-based inpatient psychiatric setting, up to 10 occurances per Record (submission of multiple Type 4 records is permitted).</t>
    </r>
  </si>
  <si>
    <t>See "Provider ID" tabs for codes</t>
  </si>
  <si>
    <r>
      <t xml:space="preserve">Required </t>
    </r>
    <r>
      <rPr>
        <b/>
        <i/>
        <sz val="9"/>
        <rFont val="Calibri"/>
        <family val="2"/>
        <scheme val="minor"/>
      </rPr>
      <t>(Cannot be missing)</t>
    </r>
  </si>
  <si>
    <t>Yes, if procedure is reported</t>
  </si>
  <si>
    <t>Yes, If diagnosis is reported</t>
  </si>
  <si>
    <t>Enter the total charges associated with the related UB-04 revenue code, units and rate center.</t>
  </si>
  <si>
    <t>Enter the code that identifies the HSCRC rate center to which the related UB revenue code and charges are mapped.</t>
  </si>
  <si>
    <t>&lt;1% of total charges = 99 (Unknown)</t>
  </si>
  <si>
    <t>Inpatient Data Submission Format</t>
  </si>
  <si>
    <t>A.</t>
  </si>
  <si>
    <t>•</t>
  </si>
  <si>
    <t>C.</t>
  </si>
  <si>
    <t xml:space="preserve"> Alphabetical characters (A-Z) may only be used for the following data elements:</t>
  </si>
  <si>
    <t>Primary, Secondary and E-Code Diagnosis Codes</t>
  </si>
  <si>
    <t>Primary and Secondary Procedure Codes</t>
  </si>
  <si>
    <t>Reserve Flag Fields</t>
  </si>
  <si>
    <t>Preferred Other Language</t>
  </si>
  <si>
    <t>Diagnosis Present on Admission (POA) Codes</t>
  </si>
  <si>
    <t>Type of Event (for Psychiatric Events)</t>
  </si>
  <si>
    <t>Provider Specific Admission Source and Discharge Disposition</t>
  </si>
  <si>
    <t>D.</t>
  </si>
  <si>
    <t>MD Medicaid ID Number</t>
  </si>
  <si>
    <t>Primary and Secondary Health Plan Payer</t>
  </si>
  <si>
    <t>Primary and Secondary Expected Payer</t>
  </si>
  <si>
    <t>Operating and Attending NPI</t>
  </si>
  <si>
    <t>Preferred Language Codes</t>
  </si>
  <si>
    <t>UB-04 Codes</t>
  </si>
  <si>
    <t>E.</t>
  </si>
  <si>
    <t xml:space="preserve"> The following date variables are to be reported in the MMDDYYYY format:</t>
  </si>
  <si>
    <t>Admission and Discharge Dates</t>
  </si>
  <si>
    <t>Procedure Dates</t>
  </si>
  <si>
    <t>Dates of Psychiatric Events</t>
  </si>
  <si>
    <t>F.</t>
  </si>
  <si>
    <t>G.</t>
  </si>
  <si>
    <t>H.</t>
  </si>
  <si>
    <t>The "BAR" delimiter is the character "|", which is above the Backslash key.</t>
  </si>
  <si>
    <t xml:space="preserve">B. </t>
  </si>
  <si>
    <t>One Type 1 record: Patient/Payer/Provider Demographic Data</t>
  </si>
  <si>
    <t>One Type 2 record: Clinical Data</t>
  </si>
  <si>
    <t>Multiple Type 3 records: Financial/Billing Data</t>
  </si>
  <si>
    <t>Multiple Type 4 records: Psychiatric Event Data</t>
  </si>
  <si>
    <t xml:space="preserve"> The logical record length shall be 250 characters.  One file only shall be submitted for each hospital for each calendar quarter of data.  The data file must be standard ASCII text file.   </t>
  </si>
  <si>
    <t>Electronic copies of the submittal form can be obtained by request from the HSCRC data processing vendor.</t>
  </si>
  <si>
    <t>Hospital ID Number</t>
  </si>
  <si>
    <t>UM - Prince George’s Hospital Center</t>
  </si>
  <si>
    <t>UM - Laurel Regional Hospital</t>
  </si>
  <si>
    <t>UM-Bowie Health Center</t>
  </si>
  <si>
    <t xml:space="preserve">Each Type 3 record can hold up to 10 occurrences of revenue data. </t>
  </si>
  <si>
    <t xml:space="preserve"> The last occurrence of revenue data shall contain the total charges for the patient.</t>
  </si>
  <si>
    <t>For each patient, the data elements form 4 records, each could be variable record length</t>
  </si>
  <si>
    <t>The Medication Panel data should only be reported in the first Type 4 Record.</t>
  </si>
  <si>
    <t xml:space="preserve">Each Type 4 record can hold up to 10 occurrences of restraint, seclusion or constant observation data. </t>
  </si>
  <si>
    <t xml:space="preserve">The data is required to have a "PIPE" delimiter (a.k.a. "BAR") between each data element. </t>
  </si>
  <si>
    <t>This delimiter is NOT required at the end of the record.</t>
  </si>
  <si>
    <t>Patient Zip Code</t>
  </si>
  <si>
    <r>
      <rPr>
        <b/>
        <sz val="11"/>
        <color rgb="FFFF0000"/>
        <rFont val="Calibri"/>
        <family val="2"/>
      </rPr>
      <t>Decimal points may only be used with revenue/charge data</t>
    </r>
    <r>
      <rPr>
        <b/>
        <sz val="11"/>
        <color indexed="8"/>
        <rFont val="Calibri"/>
        <family val="2"/>
      </rPr>
      <t xml:space="preserve">. </t>
    </r>
  </si>
  <si>
    <t>Decimal points not be used with any other data element (i.e., diagnosis codes, and procedure codes).</t>
  </si>
  <si>
    <t xml:space="preserve">The data can be compressed if necessary into .zip files that are compatible /readable natively by the MS Window </t>
  </si>
  <si>
    <r>
      <t>Enter the ICD-10-CM code for the principal diagnosis. The principal diagnosis is the condition established after study to be chiefly responsible for occasioning the admission of the patient to the hospital.</t>
    </r>
    <r>
      <rPr>
        <b/>
        <sz val="12"/>
        <color rgb="FFFF0000"/>
        <rFont val="Calibri"/>
        <family val="2"/>
        <scheme val="minor"/>
      </rPr>
      <t xml:space="preserve"> </t>
    </r>
    <r>
      <rPr>
        <b/>
        <sz val="12"/>
        <rFont val="Calibri"/>
        <family val="2"/>
        <scheme val="minor"/>
      </rPr>
      <t/>
    </r>
  </si>
  <si>
    <t>Operating Systems (Windows Vista, Windows 7, Windows 8, and Windows 10).  No special programs shall be</t>
  </si>
  <si>
    <t xml:space="preserve">necessary to decompress the data files.  Each data submission must be accompanied by an approved submittal form.  </t>
  </si>
  <si>
    <t xml:space="preserve">Delivery method shall be in electronic format, pushed to the processing vendor’s web-based repository using </t>
  </si>
  <si>
    <t xml:space="preserve">SSL encryption over a private point-to-point data circuit. All electronic methods will require users to utilize a </t>
  </si>
  <si>
    <t xml:space="preserve">system purchased by the  HSCRC vendor known as “RepliWeb Managed File Transfer” as the front-end application </t>
  </si>
  <si>
    <t xml:space="preserve">used to move files back and forth.  The system utilizes an nsProtect Advanced SSL certificate to full encrypt the </t>
  </si>
  <si>
    <t xml:space="preserve">data being transferred.  Hospitals are recommended to use Internet browsers that are capable of using </t>
  </si>
  <si>
    <t>256-bit AES encryption.</t>
  </si>
  <si>
    <t>ATPHYNPI</t>
  </si>
  <si>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color indexed="10"/>
        <rFont val="Calibri"/>
        <family val="2"/>
      </rPr>
      <t>Y92 should be coded as a DIAGNOSIS code instead of an E-Code.</t>
    </r>
  </si>
  <si>
    <t>XXXXXXX = ICD-10-CM CODE</t>
  </si>
  <si>
    <r>
      <t xml:space="preserve">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
    </r>
    <r>
      <rPr>
        <b/>
        <sz val="12"/>
        <color rgb="FFFF0000"/>
        <rFont val="Calibri"/>
        <family val="2"/>
        <scheme val="minor"/>
      </rPr>
      <t>The Medication Panel Data Field should be submitted in the first Type 4 Record.</t>
    </r>
  </si>
  <si>
    <t>2 = RECORD TYPE 2 - CLINICAL DATA</t>
  </si>
  <si>
    <t>Error</t>
  </si>
  <si>
    <t>Warning</t>
  </si>
  <si>
    <t>Cross Edit Error</t>
  </si>
  <si>
    <t>Edit Check Level (Warning/Error/Fatal Error/Cross Edit Error)</t>
  </si>
  <si>
    <t>Yes, if REVCODE is reported</t>
  </si>
  <si>
    <t>Yes, if TYPEEV is reported</t>
  </si>
  <si>
    <r>
      <t>30 = OTHER</t>
    </r>
    <r>
      <rPr>
        <b/>
        <sz val="12"/>
        <color theme="1"/>
        <rFont val="Calibri"/>
        <family val="2"/>
        <scheme val="minor"/>
      </rPr>
      <t xml:space="preserve"> (REPORT NAME OF OTHER LANGUAGE IN DATA ITEM #22, OTHER PREFERRED LANGUAGE)</t>
    </r>
  </si>
  <si>
    <t>Enter the patient's immediate location prior to arriving at hospital or hospital’s emergency room. A physician’s order or referral is implicit in any admission. Focus is on the patient’s place or point of origin rather than the doctor's order or referral. Codes in BOLD require a facility be reported for the Provider Specific Admission Source (Data Item #39).</t>
  </si>
  <si>
    <r>
      <t xml:space="preserve">Enter a provider specific code </t>
    </r>
    <r>
      <rPr>
        <b/>
        <sz val="12"/>
        <rFont val="Calibri"/>
        <family val="2"/>
        <scheme val="minor"/>
      </rPr>
      <t xml:space="preserve">if admission source was from a designated healthcare facility that requires a provider id to be reported </t>
    </r>
    <r>
      <rPr>
        <b/>
        <sz val="12"/>
        <color rgb="FFFF0000"/>
        <rFont val="Calibri"/>
        <family val="2"/>
        <scheme val="minor"/>
      </rPr>
      <t>(see Data Item #38  for required facility types)</t>
    </r>
  </si>
  <si>
    <r>
      <t xml:space="preserve">Enter a provider specific code if discharge disposition was to </t>
    </r>
    <r>
      <rPr>
        <b/>
        <sz val="12"/>
        <rFont val="Calibri"/>
        <family val="2"/>
        <scheme val="minor"/>
      </rPr>
      <t>a designated healthcare facility that requires a provider id to be reported (</t>
    </r>
    <r>
      <rPr>
        <b/>
        <sz val="12"/>
        <color rgb="FFFF0000"/>
        <rFont val="Calibri"/>
        <family val="2"/>
        <scheme val="minor"/>
      </rPr>
      <t>see Data Item #56 for required facility types)</t>
    </r>
  </si>
  <si>
    <t>CalvertHealth Medical Center</t>
  </si>
  <si>
    <t xml:space="preserve">Expected Tertiary Health Plan Payer
</t>
  </si>
  <si>
    <t xml:space="preserve">Expected Tertiary Payer </t>
  </si>
  <si>
    <r>
      <rPr>
        <b/>
        <sz val="12"/>
        <color rgb="FFFF0000"/>
        <rFont val="Calibri"/>
        <family val="2"/>
        <scheme val="minor"/>
      </rPr>
      <t>06</t>
    </r>
    <r>
      <rPr>
        <sz val="12"/>
        <color rgb="FFFF0000"/>
        <rFont val="Calibri"/>
        <family val="2"/>
        <scheme val="minor"/>
      </rPr>
      <t xml:space="preserve"> = OTHER GOVERNMENT PROGRAMS, </t>
    </r>
    <r>
      <rPr>
        <u/>
        <sz val="12"/>
        <color rgb="FFFF0000"/>
        <rFont val="Calibri"/>
        <family val="2"/>
        <scheme val="minor"/>
      </rPr>
      <t>INCLUDING OUT-OF-STATE (NON-MD) MEDICAID (CODE "77777777777" MUST BE REPORTED FOR MEDICAID ID IN DATA ITEM #32)</t>
    </r>
  </si>
  <si>
    <r>
      <rPr>
        <b/>
        <sz val="12"/>
        <color rgb="FFFF0000"/>
        <rFont val="Calibri"/>
        <family val="2"/>
        <scheme val="minor"/>
      </rPr>
      <t>14</t>
    </r>
    <r>
      <rPr>
        <sz val="12"/>
        <color rgb="FFFF0000"/>
        <rFont val="Calibri"/>
        <family val="2"/>
        <scheme val="minor"/>
      </rPr>
      <t xml:space="preserve"> = MD MEDICAID HMO</t>
    </r>
    <r>
      <rPr>
        <b/>
        <sz val="12"/>
        <color rgb="FFFF0000"/>
        <rFont val="Calibri"/>
        <family val="2"/>
        <scheme val="minor"/>
      </rPr>
      <t xml:space="preserve"> </t>
    </r>
    <r>
      <rPr>
        <i/>
        <sz val="12"/>
        <color rgb="FFFF0000"/>
        <rFont val="Calibri"/>
        <family val="2"/>
        <scheme val="minor"/>
      </rPr>
      <t>(</t>
    </r>
    <r>
      <rPr>
        <i/>
        <u/>
        <sz val="12"/>
        <color rgb="FFFF0000"/>
        <rFont val="Calibri"/>
        <family val="2"/>
        <scheme val="minor"/>
      </rPr>
      <t>MEDICAID ID MUST BE REPORTED IN DATA ITEM #32)</t>
    </r>
  </si>
  <si>
    <r>
      <rPr>
        <b/>
        <sz val="12"/>
        <rFont val="Calibri"/>
        <family val="2"/>
        <scheme val="minor"/>
      </rPr>
      <t>06</t>
    </r>
    <r>
      <rPr>
        <sz val="12"/>
        <rFont val="Calibri"/>
        <family val="2"/>
        <scheme val="minor"/>
      </rPr>
      <t xml:space="preserve"> = OTHER GOVERNMENT PROGRAMS, </t>
    </r>
    <r>
      <rPr>
        <u/>
        <sz val="12"/>
        <rFont val="Calibri"/>
        <family val="2"/>
        <scheme val="minor"/>
      </rPr>
      <t>INCLUDING OUT-OF-STATE (NON-MD) MEDICAID (CODE "77777777777" MUST BE REPORTED FOR MEDICAID ID IN DATA ITEM #32)</t>
    </r>
  </si>
  <si>
    <r>
      <rPr>
        <b/>
        <sz val="12"/>
        <rFont val="Calibri"/>
        <family val="2"/>
        <scheme val="minor"/>
      </rPr>
      <t>14</t>
    </r>
    <r>
      <rPr>
        <sz val="12"/>
        <rFont val="Calibri"/>
        <family val="2"/>
        <scheme val="minor"/>
      </rPr>
      <t xml:space="preserve"> = MD MEDICAID HMO</t>
    </r>
    <r>
      <rPr>
        <b/>
        <sz val="12"/>
        <rFont val="Calibri"/>
        <family val="2"/>
        <scheme val="minor"/>
      </rPr>
      <t xml:space="preserve"> </t>
    </r>
    <r>
      <rPr>
        <i/>
        <sz val="12"/>
        <rFont val="Calibri"/>
        <family val="2"/>
        <scheme val="minor"/>
      </rPr>
      <t>(</t>
    </r>
    <r>
      <rPr>
        <i/>
        <u/>
        <sz val="12"/>
        <rFont val="Calibri"/>
        <family val="2"/>
        <scheme val="minor"/>
      </rPr>
      <t>MEDICAID ID MUST BE REPORTED IN DATA ITEM #32)</t>
    </r>
  </si>
  <si>
    <r>
      <rPr>
        <sz val="12"/>
        <rFont val="Calibri"/>
        <family val="2"/>
        <scheme val="minor"/>
      </rPr>
      <t>02</t>
    </r>
    <r>
      <rPr>
        <b/>
        <sz val="12"/>
        <rFont val="Calibri"/>
        <family val="2"/>
        <scheme val="minor"/>
      </rPr>
      <t xml:space="preserve"> = </t>
    </r>
    <r>
      <rPr>
        <sz val="12"/>
        <rFont val="Calibri"/>
        <family val="2"/>
        <scheme val="minor"/>
      </rPr>
      <t>MD</t>
    </r>
    <r>
      <rPr>
        <b/>
        <sz val="12"/>
        <rFont val="Calibri"/>
        <family val="2"/>
        <scheme val="minor"/>
      </rPr>
      <t xml:space="preserve"> </t>
    </r>
    <r>
      <rPr>
        <sz val="12"/>
        <rFont val="Calibri"/>
        <family val="2"/>
        <scheme val="minor"/>
      </rPr>
      <t>MEDICAID FFS AND PENDING MD MEDICAID</t>
    </r>
    <r>
      <rPr>
        <i/>
        <sz val="12"/>
        <rFont val="Calibri"/>
        <family val="2"/>
        <scheme val="minor"/>
      </rPr>
      <t xml:space="preserve"> (MEDICAID ID MUST BE REPORTED IN DATA ITEM #32)</t>
    </r>
  </si>
  <si>
    <r>
      <rPr>
        <sz val="12"/>
        <color rgb="FFFF0000"/>
        <rFont val="Calibri"/>
        <family val="2"/>
        <scheme val="minor"/>
      </rPr>
      <t>02</t>
    </r>
    <r>
      <rPr>
        <b/>
        <sz val="12"/>
        <color rgb="FFFF0000"/>
        <rFont val="Calibri"/>
        <family val="2"/>
        <scheme val="minor"/>
      </rPr>
      <t xml:space="preserve"> = </t>
    </r>
    <r>
      <rPr>
        <sz val="12"/>
        <color rgb="FFFF0000"/>
        <rFont val="Calibri"/>
        <family val="2"/>
        <scheme val="minor"/>
      </rPr>
      <t>MD</t>
    </r>
    <r>
      <rPr>
        <b/>
        <sz val="12"/>
        <color rgb="FFFF0000"/>
        <rFont val="Calibri"/>
        <family val="2"/>
        <scheme val="minor"/>
      </rPr>
      <t xml:space="preserve"> </t>
    </r>
    <r>
      <rPr>
        <sz val="12"/>
        <color rgb="FFFF0000"/>
        <rFont val="Calibri"/>
        <family val="2"/>
        <scheme val="minor"/>
      </rPr>
      <t>MEDICAID FFS AND PENDING MD MEDICAID</t>
    </r>
    <r>
      <rPr>
        <i/>
        <sz val="12"/>
        <color rgb="FFFF0000"/>
        <rFont val="Calibri"/>
        <family val="2"/>
        <scheme val="minor"/>
      </rPr>
      <t xml:space="preserve"> (MEDICAID ID MUST BE REPORTED IN DATA ITEM #32)</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</si>
  <si>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rgb="FFFF0000"/>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</si>
  <si>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rgb="FFFF0000"/>
        <rFont val="Calibri"/>
        <family val="2"/>
        <scheme val="minor"/>
      </rPr>
      <t>LEADING ZEROES/SPACES ARE NOT REQUIRED.</t>
    </r>
  </si>
  <si>
    <t xml:space="preserve"> No alpha or special characters.</t>
  </si>
  <si>
    <t xml:space="preserve"> Alpha only. No special characters</t>
  </si>
  <si>
    <r>
      <t xml:space="preserve">Enter the type of service </t>
    </r>
    <r>
      <rPr>
        <b/>
        <sz val="12"/>
        <color rgb="FFFF0000"/>
        <rFont val="Calibri"/>
        <family val="2"/>
        <scheme val="minor"/>
      </rPr>
      <t>provided</t>
    </r>
    <r>
      <rPr>
        <sz val="12"/>
        <rFont val="Calibri"/>
        <family val="2"/>
        <scheme val="minor"/>
      </rPr>
      <t xml:space="preserve"> for patients physically located in the following functional daily hospital service centers.  All codes other than "all other" are meant for licensed specialty units only. 
</t>
    </r>
    <r>
      <rPr>
        <b/>
        <sz val="12"/>
        <color rgb="FFFF0000"/>
        <rFont val="Calibri"/>
        <family val="2"/>
        <scheme val="minor"/>
      </rPr>
      <t>For patients who received acute rehab servies during stay</t>
    </r>
    <r>
      <rPr>
        <sz val="12"/>
        <rFont val="Calibri"/>
        <family val="2"/>
        <scheme val="minor"/>
      </rPr>
      <t xml:space="preserve">, code "08 = REHAB."
</t>
    </r>
    <r>
      <rPr>
        <b/>
        <sz val="12"/>
        <color rgb="FFFF0000"/>
        <rFont val="Calibri"/>
        <family val="2"/>
        <scheme val="minor"/>
      </rPr>
      <t xml:space="preserve">For patients who received chronic services (rehab or other services), </t>
    </r>
    <r>
      <rPr>
        <sz val="12"/>
        <rFont val="Calibri"/>
        <family val="2"/>
        <scheme val="minor"/>
      </rPr>
      <t xml:space="preserve">code "09=CHRONIC."
</t>
    </r>
    <r>
      <rPr>
        <b/>
        <sz val="12"/>
        <color rgb="FFFF0000"/>
        <rFont val="Calibri"/>
        <family val="2"/>
        <scheme val="minor"/>
      </rPr>
      <t xml:space="preserve">For patients who's care (regardless of services provided) is covered by a HSCRC-approved contract with a Hospice provider, </t>
    </r>
    <r>
      <rPr>
        <sz val="12"/>
        <color theme="1"/>
        <rFont val="Calibri"/>
        <family val="2"/>
        <scheme val="minor"/>
      </rPr>
      <t>code "10 = HOSPICE".</t>
    </r>
  </si>
  <si>
    <t>Enter in each appropriate field the ICD-10-CM coding for the secondary diagnoses per the  ICD-10-CM coding guidelines</t>
  </si>
  <si>
    <t xml:space="preserve">NNNNNNNNN = TOTAL CHARGES ASSOCIATED WITH THE UB-04 CODE </t>
  </si>
  <si>
    <t>DECIMAL POINT MUST BE INCLUDED</t>
  </si>
  <si>
    <t xml:space="preserve">Enter the total charges associated with the related UB-04 revenue code, units and rate center. </t>
  </si>
  <si>
    <r>
      <t>Enter the total charges associated with the related UB-04 revenue code, units and rate center.</t>
    </r>
    <r>
      <rPr>
        <b/>
        <sz val="12"/>
        <color rgb="FFFF0000"/>
        <rFont val="Calibri"/>
        <family val="2"/>
        <scheme val="minor"/>
      </rPr>
      <t xml:space="preserve"> </t>
    </r>
  </si>
  <si>
    <r>
      <t>Enter the total charges associated with the related UB-04 revenue code, units and rate center.</t>
    </r>
    <r>
      <rPr>
        <b/>
        <sz val="12"/>
        <color theme="1"/>
        <rFont val="Calibri"/>
        <family val="2"/>
        <scheme val="minor"/>
      </rPr>
      <t xml:space="preserve"> </t>
    </r>
  </si>
  <si>
    <t>No alpha or special characters.</t>
  </si>
  <si>
    <t>The Medicaid ID number is not the same as the Medicaid MCO ID number or the Member ID number. Medicaid ID Number field will be alphanumeric can contain letters and numbers</t>
  </si>
  <si>
    <t xml:space="preserve">NNNNNNNNNNN = SYSTEM HOSPITAL EMPI NUMBER </t>
  </si>
  <si>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color rgb="FFFF0000"/>
        <rFont val="Calibri"/>
        <family val="2"/>
        <scheme val="minor"/>
      </rPr>
      <t>LEADING ZEROES/SPACES ARE NOT REQUIRED.</t>
    </r>
  </si>
  <si>
    <r>
      <t xml:space="preserve">Enter the code that identifies a specific accommodation, ancillary service, or billing calculation. </t>
    </r>
    <r>
      <rPr>
        <b/>
        <sz val="12"/>
        <color rgb="FFFF0000"/>
        <rFont val="Calibri"/>
        <family val="2"/>
        <scheme val="minor"/>
      </rPr>
      <t>Enter “1” for the UB code associated with the Total Charge. LEADING ZEROES/SPACES ARE NOT REQUIRED.</t>
    </r>
  </si>
  <si>
    <t>4 = RECORD TYPE 4 - PSYCHIATRIC EVENT DATA</t>
  </si>
  <si>
    <r>
      <t xml:space="preserve">If the expected primary, secondary, </t>
    </r>
    <r>
      <rPr>
        <sz val="12"/>
        <color rgb="FFFF0000"/>
        <rFont val="Calibri"/>
        <family val="2"/>
        <scheme val="minor"/>
      </rPr>
      <t>or tertiary payer</t>
    </r>
    <r>
      <rPr>
        <sz val="12"/>
        <rFont val="Calibri"/>
        <family val="2"/>
        <scheme val="minor"/>
      </rPr>
      <t xml:space="preserve"> of the patients charges is MD Medicaid or MD Medicaid HMO, enter the patients Medicaid ID (also commonly referred to as the Medical Assistance ID or Children’s Health Insurance Program (CHIP) ID number).</t>
    </r>
    <r>
      <rPr>
        <b/>
        <sz val="12"/>
        <rFont val="Calibri"/>
        <family val="2"/>
        <scheme val="minor"/>
      </rPr>
      <t xml:space="preserve">
For out-of-state Medicaid, </t>
    </r>
    <r>
      <rPr>
        <sz val="12"/>
        <rFont val="Calibri"/>
        <family val="2"/>
        <scheme val="minor"/>
      </rPr>
      <t>enter "77777777777."</t>
    </r>
    <r>
      <rPr>
        <b/>
        <sz val="12"/>
        <rFont val="Calibri"/>
        <family val="2"/>
        <scheme val="minor"/>
      </rPr>
      <t xml:space="preserve"> </t>
    </r>
    <r>
      <rPr>
        <b/>
        <u/>
        <sz val="12"/>
        <rFont val="Calibri"/>
        <family val="2"/>
        <scheme val="minor"/>
      </rPr>
      <t>Do not enter the ID for out-of-state Medicaid payers.</t>
    </r>
    <r>
      <rPr>
        <sz val="12"/>
        <rFont val="Calibri"/>
        <family val="2"/>
        <scheme val="minor"/>
      </rPr>
      <t xml:space="preserve">
</t>
    </r>
    <r>
      <rPr>
        <b/>
        <sz val="12"/>
        <rFont val="Calibri"/>
        <family val="2"/>
        <scheme val="minor"/>
      </rPr>
      <t>For Pending Medicaid Eligibility</t>
    </r>
    <r>
      <rPr>
        <sz val="12"/>
        <rFont val="Calibri"/>
        <family val="2"/>
        <scheme val="minor"/>
      </rPr>
      <t>, enter "88888888888."  Use this code for patients who are waiting for approval of MD Medicaid eligibility at the time of discharge.</t>
    </r>
  </si>
  <si>
    <t>Max Length</t>
  </si>
  <si>
    <t>Unlimited</t>
  </si>
  <si>
    <t xml:space="preserve"> The following data elements are character (LEADING ZEROES WILL BE ADDED DURING PROCESSING TO THESE FIELDS TO FILL TO MAXIMUM LENGTH):</t>
  </si>
  <si>
    <t>Federal Health Care Facilites</t>
  </si>
  <si>
    <t>21005F</t>
  </si>
  <si>
    <t>VA Maryland Health Care System</t>
  </si>
  <si>
    <t>Baltimore VA Medical Center</t>
  </si>
  <si>
    <t>Loch Raven VA Community Living and Rehab Center</t>
  </si>
  <si>
    <t>Perry Point VA Medical Center</t>
  </si>
  <si>
    <t>SAME AS OTHER DIAGNOSIS 1</t>
  </si>
  <si>
    <t>SAME AS OTHER DIAGNOSIS POA FLAG 1</t>
  </si>
  <si>
    <t>Newborn</t>
  </si>
  <si>
    <t>NBI/NBO</t>
  </si>
  <si>
    <t>Choose NBI for Newborn birth Inside Hospital; Choose NBO for birth outside the hospital. NA to Outpatients</t>
  </si>
  <si>
    <t>Newborn patient born at the hospital</t>
  </si>
  <si>
    <t>NEWBORN (PATIENT BORN IN HOSPITAL)</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</si>
  <si>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</si>
  <si>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</si>
  <si>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04 = TO A FACILITY THAT PROVIDES CUSTODIAL OR SUPPORTIVE CARE (INCLUDES INTERMEDIATE CARE FACILITIES (ICFS) IF STATE DESIGNATED, NURSING FACILITIES THAT ARE NOT CERTIFIED BY MEDICARE OR MEDICAID, AND ASSISTED LIVING FACILITIES)</t>
  </si>
  <si>
    <r>
      <t>0</t>
    </r>
    <r>
      <rPr>
        <b/>
        <sz val="12"/>
        <color rgb="FFFF0000"/>
        <rFont val="Calibri"/>
        <family val="2"/>
        <scheme val="minor"/>
      </rPr>
      <t>5</t>
    </r>
    <r>
      <rPr>
        <sz val="12"/>
        <color rgb="FFFF0000"/>
        <rFont val="Calibri"/>
        <family val="2"/>
        <scheme val="minor"/>
      </rPr>
      <t xml:space="preserve"> = TO A DESIGNATED CANCER CENTER OR CHILDREN'S HOSPITAL (INCLUDES MT WASH, KENNEDY KRIEGER, GREENBAUM, SIDNEY KIMMEL, &amp; CHILDREN'S HOSP IN DC)</t>
    </r>
  </si>
  <si>
    <t>06 = 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</si>
  <si>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07 = LEFT AGAINST MEDICAL ADVICE OR DISCONTINUED CARE (INCLUDES ADMINISTRATIVE DISCHARGE, ESCAPE, ABSENT WITHOUT OFFICIAL LEAVE)</t>
  </si>
  <si>
    <r>
      <t>0</t>
    </r>
    <r>
      <rPr>
        <b/>
        <sz val="12"/>
        <color rgb="FFFF0000"/>
        <rFont val="Calibri"/>
        <family val="2"/>
        <scheme val="minor"/>
      </rPr>
      <t>4</t>
    </r>
    <r>
      <rPr>
        <sz val="12"/>
        <color rgb="FFFF0000"/>
        <rFont val="Calibri"/>
        <family val="2"/>
        <scheme val="minor"/>
      </rPr>
      <t xml:space="preserve"> = FROM (TRANSFER) A DIFFERENT HOSPITAL FACILITY (INCLUDES TRANSFERS FROM ANOTHER ACUTE CARE HOSPITAL (ANY UNIT), FREESTANDING EMERGENCY DEPARTMENT, MIEMSS-DESIGNATED FACILITY). NOT LIMITED TO ONLY IP SERVICES.</t>
    </r>
  </si>
  <si>
    <r>
      <t>0</t>
    </r>
    <r>
      <rPr>
        <b/>
        <sz val="12"/>
        <color rgb="FFFF0000"/>
        <rFont val="Calibri"/>
        <family val="2"/>
        <scheme val="minor"/>
      </rPr>
      <t xml:space="preserve">5 </t>
    </r>
    <r>
      <rPr>
        <sz val="12"/>
        <color rgb="FFFF0000"/>
        <rFont val="Calibri"/>
        <family val="2"/>
        <scheme val="minor"/>
      </rPr>
      <t>= FROM SKILLED NURSING FACILITY (SNF), INTERMEDIATE CARE FACILITY, OR ASSISTED LIVING FACILITY (INCLUDING SUB-ACUTE, SUB-ACUTE REHAB AND CHRONIC HOSPITALS (DEERS HEAD AND WESTERN MD CENTER)</t>
    </r>
  </si>
  <si>
    <t>06 = FROM ANOTHER HEALTH CARE FACILITY (INCLUDES TRANSFER FROM REHAB, PSYCH, CHILDREN'S HOSPITALS (MT WASHINGTON))</t>
  </si>
  <si>
    <t>01 = FROM NON-HEALTHCARE FACILITY (INCLUDES PATIENT'S HOME OR WORKPLACE; GROUP HOME/CONGREGATE HOUSE, FOSTER CARE) 
INPATIENT: THE PATIENT WAS ADMITTED TO THIS FACILITY UPON AN ORDER OF A PHYSICIAN.</t>
  </si>
  <si>
    <t>02 = FROM CLINIC OR PHYSICIAN OFFICE (INCLUDES URGENT CARE, IMMEDIATE CARE CLINICS, ON-SITE CLINIC OR OFF-SITE CLINIC)</t>
  </si>
  <si>
    <t>08 = FROM COURT/LAW ENFORCEMENT (INCLUDING FROM JAIL, PRISON, UNDER POLICE CUSTODY, ARRESTED, INCARCERATED, CORRECTIONAL HOSPITAL OR COURT)</t>
  </si>
  <si>
    <r>
      <rPr>
        <b/>
        <sz val="12"/>
        <color rgb="FFFF0000"/>
        <rFont val="Calibri"/>
        <family val="2"/>
        <scheme val="minor"/>
      </rPr>
      <t>62</t>
    </r>
    <r>
      <rPr>
        <sz val="12"/>
        <color rgb="FFFF0000"/>
        <rFont val="Calibri"/>
        <family val="2"/>
        <scheme val="minor"/>
      </rPr>
      <t xml:space="preserve"> = TO AN INPATIENT REHABILITATION FACILITY (IRF) OR REHABILITATION DISTINCT PART UNITS OF </t>
    </r>
    <r>
      <rPr>
        <b/>
        <sz val="12"/>
        <color rgb="FFFF0000"/>
        <rFont val="Calibri"/>
        <family val="2"/>
        <scheme val="minor"/>
      </rPr>
      <t>ANOTHER</t>
    </r>
    <r>
      <rPr>
        <sz val="12"/>
        <color rgb="FFFF0000"/>
        <rFont val="Calibri"/>
        <family val="2"/>
        <scheme val="minor"/>
      </rPr>
      <t xml:space="preserve"> HOSPITAL</t>
    </r>
  </si>
  <si>
    <r>
      <rPr>
        <b/>
        <sz val="12"/>
        <color rgb="FFFF0000"/>
        <rFont val="Calibri"/>
        <family val="2"/>
        <scheme val="minor"/>
      </rPr>
      <t>04</t>
    </r>
    <r>
      <rPr>
        <sz val="12"/>
        <color rgb="FFFF0000"/>
        <rFont val="Calibri"/>
        <family val="2"/>
        <scheme val="minor"/>
      </rPr>
      <t xml:space="preserve"> = BLUE CROSS </t>
    </r>
    <r>
      <rPr>
        <i/>
        <sz val="12"/>
        <color rgb="FFFF0000"/>
        <rFont val="Calibri"/>
        <family val="2"/>
        <scheme val="minor"/>
      </rPr>
      <t>(CODE "66" MUST BE REPORTED FOR TERTIARY HEALTH PLAN PAYER)</t>
    </r>
  </si>
  <si>
    <r>
      <rPr>
        <b/>
        <sz val="12"/>
        <color rgb="FFFF0000"/>
        <rFont val="Calibri"/>
        <family val="2"/>
        <scheme val="minor"/>
      </rPr>
      <t>16</t>
    </r>
    <r>
      <rPr>
        <sz val="12"/>
        <color rgb="FFFF0000"/>
        <rFont val="Calibri"/>
        <family val="2"/>
        <scheme val="minor"/>
      </rPr>
      <t xml:space="preserve"> = BLUE CROSS-NATIONAL CAPITAL AREA</t>
    </r>
    <r>
      <rPr>
        <b/>
        <sz val="12"/>
        <color rgb="FFFF0000"/>
        <rFont val="Calibri"/>
        <family val="2"/>
        <scheme val="minor"/>
      </rPr>
      <t xml:space="preserve"> </t>
    </r>
    <r>
      <rPr>
        <i/>
        <sz val="12"/>
        <color rgb="FFFF0000"/>
        <rFont val="Calibri"/>
        <family val="2"/>
        <scheme val="minor"/>
      </rPr>
      <t>(CODE "67" MUST BE REPORTED FOR TERTIARY HEALTH PLAN PAYER)</t>
    </r>
  </si>
  <si>
    <r>
      <t xml:space="preserve">Enter the anticipated source of payment for the major portion of the patient’s hospital expenses using the following coding. 
</t>
    </r>
    <r>
      <rPr>
        <b/>
        <sz val="12"/>
        <rFont val="Calibri"/>
        <family val="2"/>
        <scheme val="minor"/>
      </rPr>
      <t>Note:</t>
    </r>
    <r>
      <rPr>
        <sz val="12"/>
        <rFont val="Calibri"/>
        <family val="2"/>
        <scheme val="minor"/>
      </rPr>
      <t xml:space="preserve">
For codes </t>
    </r>
    <r>
      <rPr>
        <b/>
        <sz val="12"/>
        <rFont val="Calibri"/>
        <family val="2"/>
        <scheme val="minor"/>
      </rPr>
      <t>04-06, 12, and 14-16 (in bold),</t>
    </r>
    <r>
      <rPr>
        <sz val="12"/>
        <rFont val="Calibri"/>
        <family val="2"/>
        <scheme val="minor"/>
      </rPr>
      <t xml:space="preserve"> </t>
    </r>
    <r>
      <rPr>
        <b/>
        <sz val="12"/>
        <rFont val="Calibri"/>
        <family val="2"/>
        <scheme val="minor"/>
      </rPr>
      <t xml:space="preserve"> </t>
    </r>
    <r>
      <rPr>
        <sz val="12"/>
        <rFont val="Calibri"/>
        <family val="2"/>
        <scheme val="minor"/>
      </rPr>
      <t>report the applicable health plan in the Primary Health Plan Payer data item (#27). 
For</t>
    </r>
    <r>
      <rPr>
        <b/>
        <sz val="12"/>
        <rFont val="Calibri"/>
        <family val="2"/>
        <scheme val="minor"/>
      </rPr>
      <t xml:space="preserve"> all other codes, </t>
    </r>
    <r>
      <rPr>
        <sz val="12"/>
        <rFont val="Calibri"/>
        <family val="2"/>
        <scheme val="minor"/>
      </rPr>
      <t xml:space="preserve">report  "00" NOT APPLICABLE for the Expected Primary Health Plan Payer data item (#27). 
</t>
    </r>
    <r>
      <rPr>
        <b/>
        <sz val="12"/>
        <rFont val="Calibri"/>
        <family val="2"/>
        <scheme val="minor"/>
      </rPr>
      <t>For MD Medicaid</t>
    </r>
    <r>
      <rPr>
        <sz val="12"/>
        <rFont val="Calibri"/>
        <family val="2"/>
        <scheme val="minor"/>
      </rPr>
      <t xml:space="preserve">, a Medicaid ID must be reported in Data Item #32.  
</t>
    </r>
    <r>
      <rPr>
        <b/>
        <sz val="12"/>
        <rFont val="Calibri"/>
        <family val="2"/>
        <scheme val="minor"/>
      </rPr>
      <t>For Out-Of-State Medicaid,</t>
    </r>
    <r>
      <rPr>
        <sz val="12"/>
        <rFont val="Calibri"/>
        <family val="2"/>
        <scheme val="minor"/>
      </rPr>
      <t xml:space="preserve"> enter "06 - Other Government Programs" and code "77777777777" must be reported in Data Item #32.</t>
    </r>
    <r>
      <rPr>
        <b/>
        <sz val="12"/>
        <rFont val="Calibri"/>
        <family val="2"/>
        <scheme val="minor"/>
      </rPr>
      <t/>
    </r>
  </si>
  <si>
    <r>
      <rPr>
        <b/>
        <sz val="12"/>
        <rFont val="Calibri"/>
        <family val="2"/>
        <scheme val="minor"/>
      </rPr>
      <t xml:space="preserve">14 </t>
    </r>
    <r>
      <rPr>
        <sz val="12"/>
        <rFont val="Calibri"/>
        <family val="2"/>
        <scheme val="minor"/>
      </rPr>
      <t xml:space="preserve">= MD MEDICAID HMO </t>
    </r>
    <r>
      <rPr>
        <i/>
        <sz val="12"/>
        <rFont val="Calibri"/>
        <family val="2"/>
        <scheme val="minor"/>
      </rPr>
      <t>(</t>
    </r>
    <r>
      <rPr>
        <i/>
        <u/>
        <sz val="12"/>
        <rFont val="Calibri"/>
        <family val="2"/>
        <scheme val="minor"/>
      </rPr>
      <t>MEDICAID ID MUST BE REPORTED IN DATA ITEM #32)</t>
    </r>
  </si>
  <si>
    <r>
      <t xml:space="preserve">Enter the anticipated tertiary payor source of payment for the patient’s hospital expenses using the following coding.   
</t>
    </r>
    <r>
      <rPr>
        <b/>
        <sz val="12"/>
        <color rgb="FFFF0000"/>
        <rFont val="Calibri"/>
        <family val="2"/>
        <scheme val="minor"/>
      </rPr>
      <t>If there is no expected tertiary payer</t>
    </r>
    <r>
      <rPr>
        <sz val="12"/>
        <color rgb="FFFF0000"/>
        <rFont val="Calibri"/>
        <family val="2"/>
        <scheme val="minor"/>
      </rPr>
      <t xml:space="preserve">, then report  "77 - Not Applicable."
For codes </t>
    </r>
    <r>
      <rPr>
        <b/>
        <sz val="12"/>
        <color rgb="FFFF0000"/>
        <rFont val="Calibri"/>
        <family val="2"/>
        <scheme val="minor"/>
      </rPr>
      <t>04-06, 12, and 14-16 (in bold)</t>
    </r>
    <r>
      <rPr>
        <sz val="12"/>
        <color rgb="FFFF0000"/>
        <rFont val="Calibri"/>
        <family val="2"/>
        <scheme val="minor"/>
      </rPr>
      <t xml:space="preserve">,  additional payer definition is reported in the Tertiary Health Plan Payer (Data Item #31). 
</t>
    </r>
    <r>
      <rPr>
        <b/>
        <sz val="12"/>
        <color rgb="FFFF0000"/>
        <rFont val="Calibri"/>
        <family val="2"/>
        <scheme val="minor"/>
      </rPr>
      <t>For MD Medicaid</t>
    </r>
    <r>
      <rPr>
        <sz val="12"/>
        <color rgb="FFFF0000"/>
        <rFont val="Calibri"/>
        <family val="2"/>
        <scheme val="minor"/>
      </rPr>
      <t xml:space="preserve">, a Medicaid ID must be reported in Data Item #32. 
</t>
    </r>
    <r>
      <rPr>
        <b/>
        <sz val="12"/>
        <color rgb="FFFF0000"/>
        <rFont val="Calibri"/>
        <family val="2"/>
        <scheme val="minor"/>
      </rPr>
      <t xml:space="preserve">For Out-Of-State Medicaid, </t>
    </r>
    <r>
      <rPr>
        <sz val="12"/>
        <color rgb="FFFF0000"/>
        <rFont val="Calibri"/>
        <family val="2"/>
        <scheme val="minor"/>
      </rPr>
      <t xml:space="preserve">enter "06 - Other Government Programs" and code "77777777777" must be reported in Data Item #32.
</t>
    </r>
    <r>
      <rPr>
        <b/>
        <sz val="12"/>
        <color rgb="FFFF0000"/>
        <rFont val="Calibri"/>
        <family val="2"/>
        <scheme val="minor"/>
      </rPr>
      <t>If there is no other identified Tertiary Payer,</t>
    </r>
    <r>
      <rPr>
        <sz val="12"/>
        <color rgb="FFFF0000"/>
        <rFont val="Calibri"/>
        <family val="2"/>
        <scheme val="minor"/>
      </rPr>
      <t xml:space="preserve"> "08" SELF PAY may be reported.
</t>
    </r>
  </si>
  <si>
    <t xml:space="preserve">09 = UNKNOWN </t>
  </si>
  <si>
    <r>
      <t xml:space="preserve">Carroll County </t>
    </r>
    <r>
      <rPr>
        <sz val="11"/>
        <color rgb="FFFF0000"/>
        <rFont val="Calibri"/>
        <family val="2"/>
        <scheme val="minor"/>
      </rPr>
      <t>Hospital</t>
    </r>
  </si>
  <si>
    <t>98 = OTHER HEALTH PLAN PAYERS (INCLUDING QUALIFIED DENTAL PLANS (QDPs) AND PHARMACY BENEFIT MANAGERS (PBMs)</t>
  </si>
  <si>
    <r>
      <t>Enter the anticipated</t>
    </r>
    <r>
      <rPr>
        <i/>
        <sz val="12"/>
        <color rgb="FFFF0000"/>
        <rFont val="Calibri"/>
        <family val="2"/>
        <scheme val="minor"/>
      </rPr>
      <t xml:space="preserve"> secondary</t>
    </r>
    <r>
      <rPr>
        <sz val="12"/>
        <rFont val="Calibri"/>
        <family val="2"/>
        <scheme val="minor"/>
      </rPr>
      <t xml:space="preserve"> source of payment for the</t>
    </r>
    <r>
      <rPr>
        <strike/>
        <sz val="12"/>
        <color rgb="FFFF0000"/>
        <rFont val="Calibri"/>
        <family val="2"/>
        <scheme val="minor"/>
      </rPr>
      <t xml:space="preserve"> major portion of </t>
    </r>
    <r>
      <rPr>
        <sz val="12"/>
        <rFont val="Calibri"/>
        <family val="2"/>
        <scheme val="minor"/>
      </rPr>
      <t xml:space="preserve">the patient’s hospital expenses using the following coding. 
</t>
    </r>
    <r>
      <rPr>
        <b/>
        <sz val="12"/>
        <rFont val="Calibri"/>
        <family val="2"/>
        <scheme val="minor"/>
      </rPr>
      <t xml:space="preserve">Note:
If Expected </t>
    </r>
    <r>
      <rPr>
        <b/>
        <u/>
        <sz val="12"/>
        <rFont val="Calibri"/>
        <family val="2"/>
        <scheme val="minor"/>
      </rPr>
      <t>Primary</t>
    </r>
    <r>
      <rPr>
        <b/>
        <sz val="12"/>
        <rFont val="Calibri"/>
        <family val="2"/>
        <scheme val="minor"/>
      </rPr>
      <t xml:space="preserve"> Payer is Self-Pay (08), </t>
    </r>
    <r>
      <rPr>
        <sz val="12"/>
        <rFont val="Calibri"/>
        <family val="2"/>
        <scheme val="minor"/>
      </rPr>
      <t xml:space="preserve">then "77" NOT APPLICABLE  must be reported for the Expected </t>
    </r>
    <r>
      <rPr>
        <u/>
        <sz val="12"/>
        <rFont val="Calibri"/>
        <family val="2"/>
        <scheme val="minor"/>
      </rPr>
      <t xml:space="preserve">Secondary </t>
    </r>
    <r>
      <rPr>
        <sz val="12"/>
        <rFont val="Calibri"/>
        <family val="2"/>
        <scheme val="minor"/>
      </rPr>
      <t>Payer.</t>
    </r>
    <r>
      <rPr>
        <b/>
        <sz val="12"/>
        <rFont val="Calibri"/>
        <family val="2"/>
        <scheme val="minor"/>
      </rPr>
      <t xml:space="preserve">
If Expected </t>
    </r>
    <r>
      <rPr>
        <b/>
        <u/>
        <sz val="12"/>
        <rFont val="Calibri"/>
        <family val="2"/>
        <scheme val="minor"/>
      </rPr>
      <t>Primary</t>
    </r>
    <r>
      <rPr>
        <b/>
        <sz val="12"/>
        <rFont val="Calibri"/>
        <family val="2"/>
        <scheme val="minor"/>
      </rPr>
      <t xml:space="preserve"> Payer is Medicaid FFS (02) or  Medicaid HMO (14), </t>
    </r>
    <r>
      <rPr>
        <sz val="12"/>
        <rFont val="Calibri"/>
        <family val="2"/>
        <scheme val="minor"/>
      </rPr>
      <t xml:space="preserve"> "01" MEDICARE, "15" MEDICARE HMO or  "77" NOT APPLICABLE  must be reported for the Expected </t>
    </r>
    <r>
      <rPr>
        <u/>
        <sz val="12"/>
        <rFont val="Calibri"/>
        <family val="2"/>
        <scheme val="minor"/>
      </rPr>
      <t>Secondary</t>
    </r>
    <r>
      <rPr>
        <sz val="12"/>
        <rFont val="Calibri"/>
        <family val="2"/>
        <scheme val="minor"/>
      </rPr>
      <t xml:space="preserve"> Payer.</t>
    </r>
    <r>
      <rPr>
        <b/>
        <sz val="12"/>
        <rFont val="Calibri"/>
        <family val="2"/>
        <scheme val="minor"/>
      </rPr>
      <t xml:space="preserve">
If the Expected </t>
    </r>
    <r>
      <rPr>
        <b/>
        <u/>
        <sz val="12"/>
        <rFont val="Calibri"/>
        <family val="2"/>
        <scheme val="minor"/>
      </rPr>
      <t>Primary</t>
    </r>
    <r>
      <rPr>
        <b/>
        <sz val="12"/>
        <rFont val="Calibri"/>
        <family val="2"/>
        <scheme val="minor"/>
      </rPr>
      <t xml:space="preserve"> Payer is NOT 02, 08 or 14,  </t>
    </r>
    <r>
      <rPr>
        <sz val="12"/>
        <rFont val="Calibri"/>
        <family val="2"/>
        <scheme val="minor"/>
      </rPr>
      <t xml:space="preserve">report an Expected </t>
    </r>
    <r>
      <rPr>
        <u/>
        <sz val="12"/>
        <rFont val="Calibri"/>
        <family val="2"/>
        <scheme val="minor"/>
      </rPr>
      <t>Secondary</t>
    </r>
    <r>
      <rPr>
        <sz val="12"/>
        <rFont val="Calibri"/>
        <family val="2"/>
        <scheme val="minor"/>
      </rPr>
      <t xml:space="preserve"> Payer using codes below.
</t>
    </r>
    <r>
      <rPr>
        <b/>
        <sz val="12"/>
        <rFont val="Calibri"/>
        <family val="2"/>
        <scheme val="minor"/>
      </rPr>
      <t>If there is no other identified Secondary Payer</t>
    </r>
    <r>
      <rPr>
        <sz val="12"/>
        <rFont val="Calibri"/>
        <family val="2"/>
        <scheme val="minor"/>
      </rPr>
      <t xml:space="preserve">, "08" SELF PAY may be reported.
</t>
    </r>
    <r>
      <rPr>
        <b/>
        <sz val="12"/>
        <rFont val="Calibri"/>
        <family val="2"/>
        <scheme val="minor"/>
      </rPr>
      <t>For Secondary Payer codes 04-06, 12, and 14-16 (in bold)</t>
    </r>
    <r>
      <rPr>
        <sz val="12"/>
        <rFont val="Calibri"/>
        <family val="2"/>
        <scheme val="minor"/>
      </rPr>
      <t xml:space="preserve">,  report the applicable health plan in the Secondary Health Plan Payer data item (#29). 
</t>
    </r>
    <r>
      <rPr>
        <b/>
        <sz val="12"/>
        <rFont val="Calibri"/>
        <family val="2"/>
        <scheme val="minor"/>
      </rPr>
      <t>For all other Secondary Payer codes</t>
    </r>
    <r>
      <rPr>
        <sz val="12"/>
        <rFont val="Calibri"/>
        <family val="2"/>
        <scheme val="minor"/>
      </rPr>
      <t xml:space="preserve">, report  "00" NOT APPLICABLE for the Expected Secondary Health Plan Payer data item (#29). 
</t>
    </r>
    <r>
      <rPr>
        <b/>
        <sz val="12"/>
        <rFont val="Calibri"/>
        <family val="2"/>
        <scheme val="minor"/>
      </rPr>
      <t/>
    </r>
  </si>
  <si>
    <r>
      <t xml:space="preserve">Enter the primary health plan payer (ex. health maintenance organization (HMO), point of service plan (POS), MD Medicaid HMO, Medicare HMO, Commercial, or similar payer) that corresponds to the primary payer reported in Data Item #26 using the following codes:
</t>
    </r>
    <r>
      <rPr>
        <b/>
        <sz val="12"/>
        <rFont val="Calibri"/>
        <family val="2"/>
        <scheme val="minor"/>
      </rPr>
      <t>Note:</t>
    </r>
    <r>
      <rPr>
        <sz val="12"/>
        <rFont val="Calibri"/>
        <family val="2"/>
        <scheme val="minor"/>
      </rPr>
      <t xml:space="preserve">
</t>
    </r>
    <r>
      <rPr>
        <b/>
        <sz val="12"/>
        <rFont val="Calibri"/>
        <family val="2"/>
        <scheme val="minor"/>
      </rPr>
      <t>If Expected Primary Payer 04 = BLUE CROSS</t>
    </r>
    <r>
      <rPr>
        <sz val="12"/>
        <rFont val="Calibri"/>
        <family val="2"/>
        <scheme val="minor"/>
      </rPr>
      <t xml:space="preserve">, then "66" CAREFIRST OF MD INC. (CFMI) must be reported for the Expected Primary Health Plan Payer
</t>
    </r>
    <r>
      <rPr>
        <b/>
        <sz val="12"/>
        <rFont val="Calibri"/>
        <family val="2"/>
        <scheme val="minor"/>
      </rPr>
      <t>If Expected Primary Payer is 16 = BLUE CROSS-NATIONAL CAPITAL AREA</t>
    </r>
    <r>
      <rPr>
        <sz val="12"/>
        <rFont val="Calibri"/>
        <family val="2"/>
        <scheme val="minor"/>
      </rPr>
      <t>, then "</t>
    </r>
    <r>
      <rPr>
        <b/>
        <sz val="12"/>
        <color rgb="FFFF0000"/>
        <rFont val="Calibri"/>
        <family val="2"/>
        <scheme val="minor"/>
      </rPr>
      <t>67</t>
    </r>
    <r>
      <rPr>
        <sz val="12"/>
        <rFont val="Calibri"/>
        <family val="2"/>
        <scheme val="minor"/>
      </rPr>
      <t xml:space="preserve">"  CAREFIRST GROUP HOSPITALIZATION AND MEDICAL SERVICES INC. (GHMSI) must be reported for the Expected Primary Health Plan Payer
</t>
    </r>
    <r>
      <rPr>
        <b/>
        <sz val="12"/>
        <rFont val="Calibri"/>
        <family val="2"/>
        <scheme val="minor"/>
      </rPr>
      <t>If Expected Primary Payer is valid but the Expected Primary Health Plan Payer is unknown,</t>
    </r>
    <r>
      <rPr>
        <sz val="12"/>
        <rFont val="Calibri"/>
        <family val="2"/>
        <scheme val="minor"/>
      </rPr>
      <t xml:space="preserve"> then report "99" UNKNOWN for the Expected Primary Health Plan Payer
</t>
    </r>
    <r>
      <rPr>
        <b/>
        <sz val="12"/>
        <rFont val="Calibri"/>
        <family val="2"/>
        <scheme val="minor"/>
      </rPr>
      <t>If Expected Primary Payer is anything OTHER than 04, 05, 06, 12, 14, 15, 16,</t>
    </r>
    <r>
      <rPr>
        <sz val="12"/>
        <rFont val="Calibri"/>
        <family val="2"/>
        <scheme val="minor"/>
      </rPr>
      <t xml:space="preserve"> report "00" NOT APPLICABLE for the Expected Primary Health Plan Payer.</t>
    </r>
  </si>
  <si>
    <r>
      <t xml:space="preserve">Enter the secondary payer (for example, health maintenance organization (HMO), point of service plan (POS), Medicaid HMO, Medicare HMO, Commercial, or similar payer) that hat corresponds to the secondary payer reported in Data Item #28 using the following codes:
Note:
</t>
    </r>
    <r>
      <rPr>
        <b/>
        <sz val="12"/>
        <rFont val="Calibri"/>
        <family val="2"/>
        <scheme val="minor"/>
      </rPr>
      <t xml:space="preserve">If Expected Secondary Payer = "77" NOT APPLICABLE </t>
    </r>
    <r>
      <rPr>
        <sz val="12"/>
        <rFont val="Calibri"/>
        <family val="2"/>
        <scheme val="minor"/>
      </rPr>
      <t xml:space="preserve">, then "00" NOT APPLICABLE must be reported for the Expected Secondary Health Plan Payer.
If there
</t>
    </r>
    <r>
      <rPr>
        <b/>
        <sz val="12"/>
        <rFont val="Calibri"/>
        <family val="2"/>
        <scheme val="minor"/>
      </rPr>
      <t>If Expected Secondary Payer 04 = BLUE CROSS,</t>
    </r>
    <r>
      <rPr>
        <sz val="12"/>
        <rFont val="Calibri"/>
        <family val="2"/>
        <scheme val="minor"/>
      </rPr>
      <t xml:space="preserve"> then "66" CAREFIRST OF MD INC. (CFMI) must be reported for the Expected Secondary Health Plan Payer.
</t>
    </r>
    <r>
      <rPr>
        <b/>
        <sz val="12"/>
        <rFont val="Calibri"/>
        <family val="2"/>
        <scheme val="minor"/>
      </rPr>
      <t>If Expected Secondary Payer is 16 = BLUE CROSS-NATIONAL CAPITAL AREA,</t>
    </r>
    <r>
      <rPr>
        <sz val="12"/>
        <rFont val="Calibri"/>
        <family val="2"/>
        <scheme val="minor"/>
      </rPr>
      <t xml:space="preserve"> then "67"  CAREFIRST GROUP HOSPITALIZATION AND MEDICAL SERVICES INC. (GHMSI) must be reported for the Expected Secondary Health Plan Payer.
</t>
    </r>
    <r>
      <rPr>
        <b/>
        <sz val="12"/>
        <rFont val="Calibri"/>
        <family val="2"/>
        <scheme val="minor"/>
      </rPr>
      <t>If Expected Secondary Payer is valid but the Expected Secondary Health Plan Payer is unknown</t>
    </r>
    <r>
      <rPr>
        <sz val="12"/>
        <rFont val="Calibri"/>
        <family val="2"/>
        <scheme val="minor"/>
      </rPr>
      <t xml:space="preserve">, then report "99" UNKNOWN for the Expected Secondary Health Plan Payer
</t>
    </r>
    <r>
      <rPr>
        <b/>
        <sz val="12"/>
        <rFont val="Calibri"/>
        <family val="2"/>
        <scheme val="minor"/>
      </rPr>
      <t>If Expected Secondary Payer is anything OTHER than 04, 05, 06, 12, 14, 15, 16,</t>
    </r>
    <r>
      <rPr>
        <sz val="12"/>
        <rFont val="Calibri"/>
        <family val="2"/>
        <scheme val="minor"/>
      </rPr>
      <t xml:space="preserve"> then report "00" NOT APPLICABLE for the Expected Secondary Health Plan Payer.</t>
    </r>
  </si>
  <si>
    <r>
      <t xml:space="preserve">Enter the tertiary payer (for example, health maintenance organization (HMO), point of service plan (POS), Medicaid HMO, Medicare HMO, Commercial, or similar payer) that corresponds to the tertiary payer reported in Data Item #30 using the following codes:
</t>
    </r>
    <r>
      <rPr>
        <b/>
        <sz val="12"/>
        <color rgb="FFFF0000"/>
        <rFont val="Calibri"/>
        <family val="2"/>
        <scheme val="minor"/>
      </rPr>
      <t>Note:</t>
    </r>
    <r>
      <rPr>
        <sz val="12"/>
        <color rgb="FFFF0000"/>
        <rFont val="Calibri"/>
        <family val="2"/>
        <scheme val="minor"/>
      </rPr>
      <t xml:space="preserve">
If Expected Tertiary Payer = "77" NOT APPLICABLE , then "00" NOT APPLICABLE must be reported for the Expected Tertiary Health Plan Payer.
If Expected Tertiary Payer 04 = BLUE CROSS, then "66" CAREFIRST OF MD INC. (CFMI) must be reported for the Expected Tertiary Health Plan Payer.
If Expected Tertiary Payer is 16 = BLUE CROSS-NATIONAL CAPITAL AREA, then "67"  CAREFIRST GROUP HOSPITALIZATION AND MEDICAL SERVICES INC. (GHMSI) must be reported for the Expected Tertiary Health Plan Payer.
If Expected Tertiary Payer is valid but the Expected Tertiary Health Plan Payer is unknown, then report "99" UNKNOWN for the Expected Tertiary Health Plan Payer
If ExpectedTertiary Payer is anything OTHER than 04, 05, 06, 12, 14, 15, 16, then report "00" NOT APPLICABLE for the Expected Tertiary Health Plan Payer.</t>
    </r>
  </si>
  <si>
    <r>
      <rPr>
        <sz val="12"/>
        <color theme="1"/>
        <rFont val="Calibri"/>
        <family val="2"/>
        <scheme val="minor"/>
      </rPr>
      <t>Enter the units of service (as defined in Appendix D of the HSCRC Accounting and Budget Manual) associated with the rate center.  For the Medical Surgical Supplies and Organ Acquisition rate centers, enter 0.  For the Drug rate center, enter the units as defined by the</t>
    </r>
    <r>
      <rPr>
        <strike/>
        <sz val="12"/>
        <color rgb="FFFF0000"/>
        <rFont val="Calibri"/>
        <family val="2"/>
        <scheme val="minor"/>
      </rPr>
      <t xml:space="preserve"> J-code description </t>
    </r>
    <r>
      <rPr>
        <b/>
        <sz val="12"/>
        <color rgb="FFFF0000"/>
        <rFont val="Calibri"/>
        <family val="2"/>
        <scheme val="minor"/>
      </rPr>
      <t>HCPCS and CPT code drug  dosage level.</t>
    </r>
  </si>
  <si>
    <r>
      <rPr>
        <sz val="12"/>
        <color theme="1"/>
        <rFont val="Calibri"/>
        <family val="2"/>
        <scheme val="minor"/>
      </rPr>
      <t>Enter the units of service (as defined in Appendix D of the HSCRC Accounting and Budget Manual) associated with the rate center.  For the Medical Surgical Supplies and Organ Acquisition rate centers, enter 0.  For the Drug rate center, enter the units as defined by the</t>
    </r>
    <r>
      <rPr>
        <strike/>
        <sz val="12"/>
        <color rgb="FFFF0000"/>
        <rFont val="Calibri"/>
        <family val="2"/>
        <scheme val="minor"/>
      </rPr>
      <t xml:space="preserve"> J-code description </t>
    </r>
    <r>
      <rPr>
        <b/>
        <sz val="12"/>
        <color rgb="FFFF0000"/>
        <rFont val="Calibri"/>
        <family val="2"/>
        <scheme val="minor"/>
      </rPr>
      <t>ICD-10 drug code dosage level.</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</si>
  <si>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 xml:space="preserve">(CODE </t>
    </r>
    <r>
      <rPr>
        <i/>
        <sz val="12"/>
        <color rgb="FFFF0000"/>
        <rFont val="Calibri"/>
        <family val="2"/>
        <scheme val="minor"/>
      </rPr>
      <t>"</t>
    </r>
    <r>
      <rPr>
        <b/>
        <i/>
        <sz val="12"/>
        <color rgb="FFFF0000"/>
        <rFont val="Calibri"/>
        <family val="2"/>
        <scheme val="minor"/>
      </rPr>
      <t>67</t>
    </r>
    <r>
      <rPr>
        <i/>
        <sz val="12"/>
        <color rgb="FFFF0000"/>
        <rFont val="Calibri"/>
        <family val="2"/>
        <scheme val="minor"/>
      </rPr>
      <t>"</t>
    </r>
    <r>
      <rPr>
        <i/>
        <sz val="12"/>
        <rFont val="Calibri"/>
        <family val="2"/>
        <scheme val="minor"/>
      </rPr>
      <t xml:space="preserve"> MUST BE REPORTED FOR SECONDARY HEALTH PLAN PAYER)</t>
    </r>
  </si>
  <si>
    <r>
      <rPr>
        <b/>
        <sz val="12"/>
        <rFont val="Calibri"/>
        <family val="2"/>
        <scheme val="minor"/>
      </rPr>
      <t>04</t>
    </r>
    <r>
      <rPr>
        <sz val="12"/>
        <rFont val="Calibri"/>
        <family val="2"/>
        <scheme val="minor"/>
      </rPr>
      <t xml:space="preserve"> = BLUE CROSS </t>
    </r>
    <r>
      <rPr>
        <i/>
        <sz val="12"/>
        <rFont val="Calibri"/>
        <family val="2"/>
        <scheme val="minor"/>
      </rPr>
      <t>(CODE "</t>
    </r>
    <r>
      <rPr>
        <b/>
        <i/>
        <sz val="12"/>
        <color rgb="FFFF0000"/>
        <rFont val="Calibri"/>
        <family val="2"/>
        <scheme val="minor"/>
      </rPr>
      <t>66</t>
    </r>
    <r>
      <rPr>
        <i/>
        <sz val="12"/>
        <rFont val="Calibri"/>
        <family val="2"/>
        <scheme val="minor"/>
      </rPr>
      <t>" MUST BE REPORTED FOR SECONDARY HEALTH PLAN PAYER)</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</si>
  <si>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 xml:space="preserve">(CODE </t>
    </r>
    <r>
      <rPr>
        <i/>
        <sz val="12"/>
        <color rgb="FFFF0000"/>
        <rFont val="Calibri"/>
        <family val="2"/>
        <scheme val="minor"/>
      </rPr>
      <t>"</t>
    </r>
    <r>
      <rPr>
        <b/>
        <i/>
        <sz val="12"/>
        <color rgb="FFFF0000"/>
        <rFont val="Calibri"/>
        <family val="2"/>
        <scheme val="minor"/>
      </rPr>
      <t>67</t>
    </r>
    <r>
      <rPr>
        <i/>
        <sz val="12"/>
        <color rgb="FFFF0000"/>
        <rFont val="Calibri"/>
        <family val="2"/>
        <scheme val="minor"/>
      </rPr>
      <t>"</t>
    </r>
    <r>
      <rPr>
        <i/>
        <sz val="12"/>
        <rFont val="Calibri"/>
        <family val="2"/>
        <scheme val="minor"/>
      </rPr>
      <t xml:space="preserve"> MUST BE REPORTED FOR PRIMARY HEALTH PLAN PAYER)</t>
    </r>
  </si>
  <si>
    <r>
      <t xml:space="preserve">Adventist Behavioral Health (Private) </t>
    </r>
    <r>
      <rPr>
        <i/>
        <sz val="11"/>
        <color rgb="FFFF0000"/>
        <rFont val="Calibri"/>
        <family val="2"/>
        <scheme val="minor"/>
      </rPr>
      <t>(Closed as of 7/1/2018)</t>
    </r>
  </si>
  <si>
    <t>210029</t>
  </si>
  <si>
    <t>210058</t>
  </si>
  <si>
    <t>96</t>
  </si>
  <si>
    <t>Rate Center for Upper Chesapeake (210049) 340B Lab charged at UM (Effective May 1, 2018)</t>
  </si>
  <si>
    <t>Lab-H49</t>
  </si>
  <si>
    <t>RCTUNT96</t>
  </si>
  <si>
    <t>RCTCHG96</t>
  </si>
  <si>
    <t>97</t>
  </si>
  <si>
    <t>Rate Center for St. Joseph (210063) 340B LAB charged at UM (Effective May 1, 2018)</t>
  </si>
  <si>
    <t>Lab-H63</t>
  </si>
  <si>
    <t>RCTUNT97</t>
  </si>
  <si>
    <t>RCTCHG97</t>
  </si>
  <si>
    <t>98</t>
  </si>
  <si>
    <t>Rate Center for Upper Chesapeake (210049) 340B Clinic charged at UM (Effective May 1, 2018)</t>
  </si>
  <si>
    <t>CL-H49</t>
  </si>
  <si>
    <t>RCTUNT98</t>
  </si>
  <si>
    <t>RCTCHG98</t>
  </si>
  <si>
    <t>Rate Center for St. Joseph (210063) 340B Clinic charged at UM (Effective May 1, 2018)</t>
  </si>
  <si>
    <t>CL-H63</t>
  </si>
  <si>
    <t>RCTUNT99</t>
  </si>
  <si>
    <t>RCTCHG99</t>
  </si>
  <si>
    <t>Rate Center Where UB = 0001 (Tot. Charge)</t>
  </si>
  <si>
    <r>
      <t xml:space="preserve">5 = CAR-T CASES </t>
    </r>
    <r>
      <rPr>
        <b/>
        <i/>
        <sz val="12"/>
        <color rgb="FFFF0000"/>
        <rFont val="Calibri"/>
        <family val="2"/>
        <scheme val="minor"/>
      </rPr>
      <t>(Beginning 1/1/2018)</t>
    </r>
  </si>
  <si>
    <r>
      <t xml:space="preserve">6 = SPINRAZA CASES </t>
    </r>
    <r>
      <rPr>
        <b/>
        <i/>
        <sz val="12"/>
        <color rgb="FFFF0000"/>
        <rFont val="Calibri"/>
        <family val="2"/>
        <scheme val="minor"/>
      </rPr>
      <t>(Beginning 1/1/2018)</t>
    </r>
  </si>
  <si>
    <t>The record type is always identified as the 6th data element of each record.</t>
  </si>
  <si>
    <r>
      <t xml:space="preserve">46 = </t>
    </r>
    <r>
      <rPr>
        <sz val="12"/>
        <color rgb="FFFF0000"/>
        <rFont val="Calibri"/>
        <family val="2"/>
        <scheme val="minor"/>
      </rPr>
      <t>BEACON</t>
    </r>
    <r>
      <rPr>
        <sz val="12"/>
        <color rgb="FF000000"/>
        <rFont val="Calibri"/>
        <family val="2"/>
        <scheme val="minor"/>
      </rPr>
      <t xml:space="preserve"> (formerly VALUE OPTIONS )</t>
    </r>
  </si>
  <si>
    <r>
      <t xml:space="preserve">51 = </t>
    </r>
    <r>
      <rPr>
        <sz val="12"/>
        <color rgb="FFFF0000"/>
        <rFont val="Calibri"/>
        <family val="2"/>
        <scheme val="minor"/>
      </rPr>
      <t>UNIVERISTY OF MARYLAND HEALTH PARTNERS</t>
    </r>
    <r>
      <rPr>
        <sz val="12"/>
        <color rgb="FF000000"/>
        <rFont val="Calibri"/>
        <family val="2"/>
        <scheme val="minor"/>
      </rPr>
      <t xml:space="preserve"> (formerly RIVERSIDE HEALTH)</t>
    </r>
  </si>
  <si>
    <t>100</t>
  </si>
  <si>
    <t>Rate Center Unit for 340B Outpatient Cancer and Infusion Drugs (Effective July 1, 2018)</t>
  </si>
  <si>
    <t>OID-340</t>
  </si>
  <si>
    <t>RCTUNT100</t>
  </si>
  <si>
    <t>RCTCHG100</t>
  </si>
  <si>
    <r>
      <t xml:space="preserve">Immediate location </t>
    </r>
    <r>
      <rPr>
        <i/>
        <u/>
        <sz val="10"/>
        <rFont val="Calibri"/>
        <family val="2"/>
      </rPr>
      <t>prior</t>
    </r>
    <r>
      <rPr>
        <i/>
        <sz val="10"/>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</si>
  <si>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Location Pt Admitted </t>
    </r>
    <r>
      <rPr>
        <b/>
        <i/>
        <u/>
        <sz val="10"/>
        <rFont val="Calibri"/>
        <family val="2"/>
      </rPr>
      <t>From</t>
    </r>
  </si>
  <si>
    <r>
      <t xml:space="preserve">From one distinct unit of the hospital to another distinct unit of the same hospital resulting in a </t>
    </r>
    <r>
      <rPr>
        <b/>
        <u/>
        <sz val="10"/>
        <rFont val="Calibri"/>
        <family val="2"/>
      </rPr>
      <t>separate claim to the payer</t>
    </r>
    <r>
      <rPr>
        <sz val="10"/>
        <rFont val="Calibri"/>
        <family val="2"/>
      </rPr>
      <t xml:space="preserve"> (From acute care hospice unit)</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</si>
  <si>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</si>
  <si>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</si>
  <si>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r>
      <t>Enter the major hospital service to which the patient was</t>
    </r>
    <r>
      <rPr>
        <b/>
        <sz val="12"/>
        <color rgb="FFFF0000"/>
        <rFont val="Calibri"/>
        <family val="2"/>
        <scheme val="minor"/>
      </rPr>
      <t xml:space="preserve"> physically located</t>
    </r>
    <r>
      <rPr>
        <sz val="12"/>
        <rFont val="Calibri"/>
        <family val="2"/>
        <scheme val="minor"/>
      </rPr>
      <t xml:space="preserve"> </t>
    </r>
    <r>
      <rPr>
        <strike/>
        <sz val="12"/>
        <color rgb="FFFF0000"/>
        <rFont val="Calibri"/>
        <family val="2"/>
        <scheme val="minor"/>
      </rPr>
      <t>assigned</t>
    </r>
    <r>
      <rPr>
        <sz val="12"/>
        <rFont val="Calibri"/>
        <family val="2"/>
        <scheme val="minor"/>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color rgb="FFFF0000"/>
        <rFont val="Calibri"/>
        <family val="2"/>
        <scheme val="minor"/>
      </rPr>
      <t>For acute or chronic patients occupying CHRONIC beds</t>
    </r>
    <r>
      <rPr>
        <sz val="12"/>
        <rFont val="Calibri"/>
        <family val="2"/>
        <scheme val="minor"/>
      </rPr>
      <t xml:space="preserve">, code "10 = CHRONIC"
</t>
    </r>
    <r>
      <rPr>
        <b/>
        <sz val="12"/>
        <color rgb="FFFF0000"/>
        <rFont val="Calibri"/>
        <family val="2"/>
        <scheme val="minor"/>
      </rPr>
      <t>For chronic psychiatric patients,</t>
    </r>
    <r>
      <rPr>
        <sz val="12"/>
        <rFont val="Calibri"/>
        <family val="2"/>
        <scheme val="minor"/>
      </rPr>
      <t xml:space="preserve"> code "06 = PSYCHIATRIC"</t>
    </r>
  </si>
  <si>
    <r>
      <t xml:space="preserve">Enter the disposition of the patient’s stay in the hospital using the following coding. For codes </t>
    </r>
    <r>
      <rPr>
        <b/>
        <sz val="12"/>
        <color rgb="FFFF0000"/>
        <rFont val="Calibri"/>
        <family val="2"/>
        <scheme val="minor"/>
      </rPr>
      <t>02</t>
    </r>
    <r>
      <rPr>
        <sz val="12"/>
        <color rgb="FFFF0000"/>
        <rFont val="Calibri"/>
        <family val="2"/>
        <scheme val="minor"/>
      </rPr>
      <t xml:space="preserve">, </t>
    </r>
    <r>
      <rPr>
        <b/>
        <sz val="12"/>
        <color rgb="FFFF0000"/>
        <rFont val="Calibri"/>
        <family val="2"/>
        <scheme val="minor"/>
      </rPr>
      <t>03, 05, 43, 62, 63, 64, &amp; 65,</t>
    </r>
    <r>
      <rPr>
        <sz val="12"/>
        <color rgb="FFFF0000"/>
        <rFont val="Calibri"/>
        <family val="2"/>
        <scheme val="minor"/>
      </rPr>
      <t xml:space="preserve"> Medicare Provider IDs for the transferring institution must be reported in Provider Specific Discharge Destination (Data Item #57)  (Follow guidelines from Medicare )  </t>
    </r>
  </si>
  <si>
    <r>
      <rPr>
        <sz val="11"/>
        <color rgb="FFFF0000"/>
        <rFont val="Calibri"/>
        <family val="2"/>
        <scheme val="minor"/>
      </rPr>
      <t xml:space="preserve">Cadia Healthcare of Annapolis dba </t>
    </r>
    <r>
      <rPr>
        <sz val="11"/>
        <rFont val="Calibri"/>
        <family val="2"/>
        <scheme val="minor"/>
      </rPr>
      <t>Bay Ridge Health Care Center</t>
    </r>
    <r>
      <rPr>
        <sz val="11"/>
        <color rgb="FFFF0000"/>
        <rFont val="Calibri"/>
        <family val="2"/>
        <scheme val="minor"/>
      </rPr>
      <t xml:space="preserve"> dba NMS of Annapolis</t>
    </r>
  </si>
  <si>
    <r>
      <rPr>
        <sz val="11"/>
        <color rgb="FFFF0000"/>
        <rFont val="Calibri"/>
        <family val="2"/>
        <scheme val="minor"/>
      </rPr>
      <t>Cadia Healthcare of Annapolis dba Bay Ridge Health Care Center</t>
    </r>
    <r>
      <rPr>
        <sz val="11"/>
        <rFont val="Calibri"/>
        <family val="2"/>
        <scheme val="minor"/>
      </rPr>
      <t xml:space="preserve"> - SNF/NF</t>
    </r>
  </si>
  <si>
    <t>02 = TO  ANOTHER ACUTE CARE HOSPITAL FOR INPATIENT CARE (INCLUDES TRANSFERS TO ACUTE CARE UNITS WITHIN THE SAME HOSPITAL)</t>
  </si>
  <si>
    <r>
      <rPr>
        <sz val="11"/>
        <rFont val="Calibri"/>
        <family val="2"/>
        <scheme val="minor"/>
      </rPr>
      <t>Reeders Memorial Home</t>
    </r>
    <r>
      <rPr>
        <sz val="11"/>
        <color rgb="FFFF0000"/>
        <rFont val="Calibri"/>
        <family val="2"/>
        <scheme val="minor"/>
      </rPr>
      <t xml:space="preserve"> dba Sterling Health</t>
    </r>
  </si>
  <si>
    <r>
      <t xml:space="preserve">Reeders Memorial Home - </t>
    </r>
    <r>
      <rPr>
        <sz val="11"/>
        <color rgb="FFFF0000"/>
        <rFont val="Calibri"/>
        <family val="2"/>
        <scheme val="minor"/>
      </rPr>
      <t>dba Sterling Health SNF/NF</t>
    </r>
  </si>
  <si>
    <r>
      <t xml:space="preserve">8 = LUTATHERA CASES </t>
    </r>
    <r>
      <rPr>
        <b/>
        <i/>
        <sz val="12"/>
        <color rgb="FFFF0000"/>
        <rFont val="Calibri"/>
        <family val="2"/>
        <scheme val="minor"/>
      </rPr>
      <t>(Beginning 7/1/2018)</t>
    </r>
  </si>
</sst>
</file>

<file path=xl/styles.xml><?xml version="1.0" encoding="utf-8"?>
<styleSheet xmlns="http://schemas.openxmlformats.org/spreadsheetml/2006/main" xmlns:mc="http://schemas.openxmlformats.org/markup-compatibility/2006" xmlns:x14ac="http://schemas.microsoft.com/office/spreadsheetml/2009/9/ac" mc:Ignorable="x14ac">
  <fonts count="81" x14ac:knownFonts="1">
    <font>
      <sz val="11"/>
      <color theme="1"/>
      <name val="Calibri"/>
      <family val="2"/>
      <scheme val="minor"/>
    </font>
    <font>
      <sz val="11"/>
      <color rgb="FFFF0000"/>
      <name val="Calibri"/>
      <family val="2"/>
      <scheme val="minor"/>
    </font>
    <font>
      <sz val="12"/>
      <color theme="1"/>
      <name val="Calibri"/>
      <family val="2"/>
      <scheme val="minor"/>
    </font>
    <font>
      <sz val="12"/>
      <color rgb="FFFF0000"/>
      <name val="Calibri"/>
      <family val="2"/>
      <scheme val="minor"/>
    </font>
    <font>
      <sz val="12"/>
      <name val="Calibri"/>
      <family val="2"/>
      <scheme val="minor"/>
    </font>
    <font>
      <b/>
      <i/>
      <sz val="12"/>
      <name val="Calibri"/>
      <family val="2"/>
      <scheme val="minor"/>
    </font>
    <font>
      <b/>
      <sz val="12"/>
      <name val="Calibri"/>
      <family val="2"/>
      <scheme val="minor"/>
    </font>
    <font>
      <b/>
      <sz val="12"/>
      <color rgb="FFFF0000"/>
      <name val="Calibri"/>
      <family val="2"/>
      <scheme val="minor"/>
    </font>
    <font>
      <strike/>
      <sz val="12"/>
      <color rgb="FFFF0000"/>
      <name val="Calibri"/>
      <family val="2"/>
      <scheme val="minor"/>
    </font>
    <font>
      <i/>
      <sz val="12"/>
      <color rgb="FFFF0000"/>
      <name val="Calibri"/>
      <family val="2"/>
      <scheme val="minor"/>
    </font>
    <font>
      <i/>
      <sz val="12"/>
      <color theme="1"/>
      <name val="Calibri"/>
      <family val="2"/>
      <scheme val="minor"/>
    </font>
    <font>
      <i/>
      <sz val="12"/>
      <name val="Calibri"/>
      <family val="2"/>
      <scheme val="minor"/>
    </font>
    <font>
      <i/>
      <u/>
      <sz val="12"/>
      <name val="Calibri"/>
      <family val="2"/>
      <scheme val="minor"/>
    </font>
    <font>
      <u/>
      <sz val="12"/>
      <name val="Calibri"/>
      <family val="2"/>
      <scheme val="minor"/>
    </font>
    <font>
      <sz val="12"/>
      <color rgb="FF000000"/>
      <name val="Calibri"/>
      <family val="2"/>
      <scheme val="minor"/>
    </font>
    <font>
      <b/>
      <sz val="12"/>
      <color theme="1"/>
      <name val="Calibri"/>
      <family val="2"/>
      <scheme val="minor"/>
    </font>
    <font>
      <b/>
      <sz val="16"/>
      <name val="Calibri"/>
      <family val="2"/>
      <scheme val="minor"/>
    </font>
    <font>
      <sz val="12"/>
      <color theme="3"/>
      <name val="Calibri"/>
      <family val="2"/>
      <scheme val="minor"/>
    </font>
    <font>
      <b/>
      <sz val="16"/>
      <color theme="3"/>
      <name val="Calibri"/>
      <family val="2"/>
      <scheme val="minor"/>
    </font>
    <font>
      <b/>
      <sz val="12"/>
      <color indexed="8"/>
      <name val="Calibri"/>
      <family val="2"/>
      <scheme val="minor"/>
    </font>
    <font>
      <sz val="18"/>
      <color theme="1"/>
      <name val="Calibri"/>
      <family val="2"/>
      <scheme val="minor"/>
    </font>
    <font>
      <b/>
      <sz val="18"/>
      <color rgb="FF007A37"/>
      <name val="Calibri"/>
      <family val="2"/>
      <scheme val="minor"/>
    </font>
    <font>
      <i/>
      <sz val="18"/>
      <color theme="1"/>
      <name val="Calibri"/>
      <family val="2"/>
      <scheme val="minor"/>
    </font>
    <font>
      <b/>
      <sz val="18"/>
      <color theme="1"/>
      <name val="Calibri"/>
      <family val="2"/>
      <scheme val="minor"/>
    </font>
    <font>
      <b/>
      <u/>
      <sz val="12"/>
      <color theme="1"/>
      <name val="Calibri"/>
      <family val="2"/>
      <scheme val="minor"/>
    </font>
    <font>
      <sz val="12"/>
      <color indexed="8"/>
      <name val="Calibri"/>
      <family val="2"/>
      <scheme val="minor"/>
    </font>
    <font>
      <b/>
      <u/>
      <sz val="12"/>
      <name val="Calibri"/>
      <family val="2"/>
      <scheme val="minor"/>
    </font>
    <font>
      <b/>
      <i/>
      <sz val="12"/>
      <color rgb="FFFF0000"/>
      <name val="Calibri"/>
      <family val="2"/>
      <scheme val="minor"/>
    </font>
    <font>
      <b/>
      <i/>
      <u/>
      <sz val="12"/>
      <color rgb="FFFF0000"/>
      <name val="Calibri"/>
      <family val="2"/>
      <scheme val="minor"/>
    </font>
    <font>
      <i/>
      <sz val="10"/>
      <color theme="1"/>
      <name val="Calibri"/>
      <family val="2"/>
    </font>
    <font>
      <b/>
      <i/>
      <sz val="10"/>
      <color theme="1"/>
      <name val="Calibri"/>
      <family val="2"/>
    </font>
    <font>
      <b/>
      <i/>
      <u/>
      <sz val="10"/>
      <color theme="1"/>
      <name val="Calibri"/>
      <family val="2"/>
    </font>
    <font>
      <b/>
      <sz val="10"/>
      <color theme="1"/>
      <name val="Calibri"/>
      <family val="2"/>
    </font>
    <font>
      <sz val="10"/>
      <color theme="1"/>
      <name val="Calibri"/>
      <family val="2"/>
    </font>
    <font>
      <b/>
      <sz val="10"/>
      <name val="Calibri"/>
      <family val="2"/>
    </font>
    <font>
      <sz val="10"/>
      <name val="Calibri"/>
      <family val="2"/>
    </font>
    <font>
      <sz val="11"/>
      <name val="Calibri"/>
      <family val="2"/>
      <scheme val="minor"/>
    </font>
    <font>
      <b/>
      <u/>
      <sz val="10"/>
      <name val="Calibri"/>
      <family val="2"/>
    </font>
    <font>
      <sz val="10"/>
      <color rgb="FF000000"/>
      <name val="Calibri"/>
      <family val="2"/>
    </font>
    <font>
      <u/>
      <sz val="12"/>
      <color rgb="FFFF0000"/>
      <name val="Calibri"/>
      <family val="2"/>
      <scheme val="minor"/>
    </font>
    <font>
      <i/>
      <u/>
      <sz val="12"/>
      <color rgb="FFFF0000"/>
      <name val="Calibri"/>
      <family val="2"/>
      <scheme val="minor"/>
    </font>
    <font>
      <b/>
      <u/>
      <sz val="12"/>
      <color rgb="FFFF0000"/>
      <name val="Calibri"/>
      <family val="2"/>
      <scheme val="minor"/>
    </font>
    <font>
      <b/>
      <sz val="11"/>
      <color theme="1"/>
      <name val="Calibri"/>
      <family val="2"/>
      <scheme val="minor"/>
    </font>
    <font>
      <b/>
      <sz val="12"/>
      <color rgb="FF007A37"/>
      <name val="Calibri"/>
      <family val="2"/>
      <scheme val="minor"/>
    </font>
    <font>
      <u/>
      <sz val="12"/>
      <color theme="1"/>
      <name val="Calibri"/>
      <family val="2"/>
      <scheme val="minor"/>
    </font>
    <font>
      <sz val="16"/>
      <color theme="3"/>
      <name val="Calibri"/>
      <family val="2"/>
      <scheme val="minor"/>
    </font>
    <font>
      <b/>
      <sz val="18"/>
      <name val="Calibri"/>
      <family val="2"/>
      <scheme val="minor"/>
    </font>
    <font>
      <b/>
      <u/>
      <sz val="11"/>
      <name val="Calibri"/>
      <family val="2"/>
      <scheme val="minor"/>
    </font>
    <font>
      <b/>
      <i/>
      <sz val="11"/>
      <name val="Calibri"/>
      <family val="2"/>
      <scheme val="minor"/>
    </font>
    <font>
      <b/>
      <sz val="11"/>
      <name val="Calibri"/>
      <family val="2"/>
      <scheme val="minor"/>
    </font>
    <font>
      <b/>
      <u/>
      <sz val="11"/>
      <color theme="1"/>
      <name val="Calibri"/>
      <family val="2"/>
      <scheme val="minor"/>
    </font>
    <font>
      <i/>
      <sz val="10"/>
      <color theme="1"/>
      <name val="Calibri"/>
      <family val="2"/>
      <scheme val="minor"/>
    </font>
    <font>
      <sz val="10"/>
      <color theme="1"/>
      <name val="Calibri"/>
      <family val="2"/>
      <scheme val="minor"/>
    </font>
    <font>
      <i/>
      <sz val="10"/>
      <name val="Calibri"/>
      <family val="2"/>
      <scheme val="minor"/>
    </font>
    <font>
      <b/>
      <sz val="14"/>
      <color theme="1"/>
      <name val="Calibri"/>
      <family val="2"/>
    </font>
    <font>
      <strike/>
      <sz val="12"/>
      <color theme="1"/>
      <name val="Calibri"/>
      <family val="2"/>
      <scheme val="minor"/>
    </font>
    <font>
      <strike/>
      <sz val="11"/>
      <color rgb="FFFF0000"/>
      <name val="Calibri"/>
      <family val="2"/>
      <scheme val="minor"/>
    </font>
    <font>
      <b/>
      <i/>
      <sz val="9"/>
      <name val="Calibri"/>
      <family val="2"/>
      <scheme val="minor"/>
    </font>
    <font>
      <b/>
      <sz val="11"/>
      <color indexed="8"/>
      <name val="Calibri"/>
      <family val="2"/>
    </font>
    <font>
      <b/>
      <sz val="14"/>
      <color indexed="8"/>
      <name val="Calibri"/>
      <family val="2"/>
    </font>
    <font>
      <b/>
      <sz val="11"/>
      <color indexed="10"/>
      <name val="Calibri"/>
      <family val="2"/>
    </font>
    <font>
      <b/>
      <sz val="11"/>
      <color rgb="FFFF0000"/>
      <name val="Calibri"/>
      <family val="2"/>
    </font>
    <font>
      <sz val="11"/>
      <color indexed="8"/>
      <name val="Calibri"/>
      <family val="2"/>
    </font>
    <font>
      <sz val="11"/>
      <color rgb="FFFF0000"/>
      <name val="Calibri"/>
      <family val="2"/>
    </font>
    <font>
      <sz val="11"/>
      <name val="Calibri"/>
      <family val="2"/>
    </font>
    <font>
      <b/>
      <strike/>
      <sz val="11"/>
      <color rgb="FFFF0000"/>
      <name val="Calibri"/>
      <family val="2"/>
    </font>
    <font>
      <b/>
      <sz val="11"/>
      <color theme="1"/>
      <name val="Calibri"/>
      <family val="2"/>
    </font>
    <font>
      <sz val="12"/>
      <name val="Calibri"/>
      <family val="2"/>
    </font>
    <font>
      <b/>
      <sz val="12"/>
      <color indexed="10"/>
      <name val="Calibri"/>
      <family val="2"/>
    </font>
    <font>
      <sz val="10"/>
      <color indexed="8"/>
      <name val="Arial"/>
      <family val="2"/>
    </font>
    <font>
      <b/>
      <u/>
      <sz val="11"/>
      <color rgb="FFFF0000"/>
      <name val="Calibri"/>
      <family val="2"/>
      <scheme val="minor"/>
    </font>
    <font>
      <sz val="10"/>
      <color rgb="FFFF0000"/>
      <name val="Verdana"/>
      <family val="2"/>
    </font>
    <font>
      <sz val="9"/>
      <color indexed="81"/>
      <name val="Tahoma"/>
      <family val="2"/>
    </font>
    <font>
      <b/>
      <sz val="9"/>
      <color indexed="81"/>
      <name val="Tahoma"/>
      <family val="2"/>
    </font>
    <font>
      <b/>
      <sz val="11"/>
      <color rgb="FFFF0000"/>
      <name val="Calibri"/>
      <family val="2"/>
      <scheme val="minor"/>
    </font>
    <font>
      <i/>
      <sz val="11"/>
      <color rgb="FFFF0000"/>
      <name val="Calibri"/>
      <family val="2"/>
      <scheme val="minor"/>
    </font>
    <font>
      <b/>
      <sz val="14"/>
      <name val="Calibri"/>
      <family val="2"/>
    </font>
    <font>
      <i/>
      <sz val="10"/>
      <name val="Calibri"/>
      <family val="2"/>
    </font>
    <font>
      <i/>
      <u/>
      <sz val="10"/>
      <name val="Calibri"/>
      <family val="2"/>
    </font>
    <font>
      <b/>
      <i/>
      <sz val="10"/>
      <name val="Calibri"/>
      <family val="2"/>
    </font>
    <font>
      <b/>
      <i/>
      <u/>
      <sz val="10"/>
      <name val="Calibri"/>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85"/>
        <bgColor indexed="64"/>
      </patternFill>
    </fill>
    <fill>
      <patternFill patternType="solid">
        <fgColor theme="7"/>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1" tint="0.3499862666707357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s>
  <cellStyleXfs count="3">
    <xf numFmtId="0" fontId="0" fillId="0" borderId="0"/>
    <xf numFmtId="0" fontId="69" fillId="0" borderId="0">
      <alignment vertical="top"/>
    </xf>
    <xf numFmtId="0" fontId="69" fillId="0" borderId="0">
      <alignment vertical="top"/>
    </xf>
  </cellStyleXfs>
  <cellXfs count="771">
    <xf numFmtId="0" fontId="0" fillId="0" borderId="0" xfId="0"/>
    <xf numFmtId="0" fontId="2" fillId="0" borderId="0" xfId="0" applyFont="1" applyFill="1"/>
    <xf numFmtId="0" fontId="2" fillId="0" borderId="0" xfId="0" applyFont="1" applyFill="1" applyAlignment="1">
      <alignment horizontal="center" vertical="center"/>
    </xf>
    <xf numFmtId="49" fontId="2" fillId="0" borderId="0" xfId="0" applyNumberFormat="1" applyFont="1" applyFill="1" applyAlignment="1">
      <alignment horizontal="center"/>
    </xf>
    <xf numFmtId="0" fontId="2" fillId="0" borderId="0" xfId="0" applyFont="1" applyFill="1" applyAlignment="1">
      <alignment horizontal="center" vertical="center" wrapText="1"/>
    </xf>
    <xf numFmtId="0" fontId="3" fillId="0" borderId="3" xfId="0" applyFont="1" applyFill="1" applyBorder="1" applyAlignment="1">
      <alignment horizontal="left" vertical="center" indent="2"/>
    </xf>
    <xf numFmtId="0" fontId="4" fillId="0" borderId="3" xfId="0" applyFont="1" applyFill="1" applyBorder="1" applyAlignment="1">
      <alignment horizontal="left" indent="2"/>
    </xf>
    <xf numFmtId="0" fontId="4" fillId="0" borderId="0" xfId="0" applyFont="1" applyFill="1"/>
    <xf numFmtId="0" fontId="5" fillId="0" borderId="3" xfId="0" applyFont="1" applyFill="1" applyBorder="1" applyAlignment="1">
      <alignment horizontal="left"/>
    </xf>
    <xf numFmtId="0" fontId="4" fillId="0" borderId="3" xfId="0" applyFont="1" applyFill="1" applyBorder="1" applyAlignment="1">
      <alignment horizontal="left" vertical="center" indent="2"/>
    </xf>
    <xf numFmtId="0" fontId="4" fillId="0" borderId="10" xfId="0" applyFont="1" applyFill="1" applyBorder="1" applyAlignment="1">
      <alignment horizontal="left" vertical="top" wrapText="1"/>
    </xf>
    <xf numFmtId="0" fontId="4" fillId="0" borderId="3" xfId="0" applyFont="1" applyFill="1" applyBorder="1" applyAlignment="1">
      <alignment horizontal="left" wrapText="1" indent="2"/>
    </xf>
    <xf numFmtId="0" fontId="4" fillId="0" borderId="3" xfId="0" applyFont="1" applyFill="1" applyBorder="1" applyAlignment="1">
      <alignment wrapText="1"/>
    </xf>
    <xf numFmtId="0" fontId="4" fillId="0" borderId="3"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3" xfId="0" applyFont="1" applyFill="1" applyBorder="1" applyAlignment="1">
      <alignment horizontal="left" vertical="center" wrapText="1"/>
    </xf>
    <xf numFmtId="0" fontId="4" fillId="0" borderId="3" xfId="0" applyFont="1" applyFill="1" applyBorder="1" applyAlignment="1">
      <alignment horizontal="left" vertical="center" wrapText="1" indent="2"/>
    </xf>
    <xf numFmtId="0" fontId="6" fillId="0" borderId="3" xfId="0" applyFont="1" applyFill="1" applyBorder="1" applyAlignment="1">
      <alignment horizontal="left" vertical="center" wrapText="1" indent="2"/>
    </xf>
    <xf numFmtId="0" fontId="4" fillId="0" borderId="3" xfId="0" applyFont="1" applyFill="1" applyBorder="1" applyAlignment="1">
      <alignment vertical="top" wrapText="1"/>
    </xf>
    <xf numFmtId="0" fontId="14" fillId="0" borderId="3" xfId="0" applyFont="1" applyFill="1" applyBorder="1" applyAlignment="1">
      <alignment horizontal="left" vertical="top" wrapText="1" indent="2"/>
    </xf>
    <xf numFmtId="0" fontId="4" fillId="0" borderId="3" xfId="0" applyFont="1" applyFill="1" applyBorder="1" applyAlignment="1">
      <alignment horizontal="left" vertical="top" wrapText="1" indent="2"/>
    </xf>
    <xf numFmtId="0" fontId="5" fillId="0" borderId="3" xfId="0" applyFont="1" applyFill="1" applyBorder="1" applyAlignment="1">
      <alignment horizontal="left" vertical="top" wrapText="1"/>
    </xf>
    <xf numFmtId="0" fontId="4" fillId="0" borderId="3" xfId="0" applyFont="1" applyFill="1" applyBorder="1" applyAlignment="1">
      <alignment horizontal="left" vertical="center"/>
    </xf>
    <xf numFmtId="0" fontId="6" fillId="0" borderId="3" xfId="0" applyFont="1" applyFill="1" applyBorder="1" applyAlignment="1">
      <alignment horizontal="left" indent="2"/>
    </xf>
    <xf numFmtId="0" fontId="4" fillId="0" borderId="3" xfId="0" applyFont="1" applyFill="1" applyBorder="1" applyAlignment="1">
      <alignment horizontal="left"/>
    </xf>
    <xf numFmtId="0" fontId="4" fillId="0" borderId="0" xfId="0" applyFont="1" applyFill="1" applyAlignment="1">
      <alignment horizontal="center"/>
    </xf>
    <xf numFmtId="49" fontId="16" fillId="0" borderId="2" xfId="0" applyNumberFormat="1" applyFont="1" applyFill="1" applyBorder="1" applyAlignment="1">
      <alignment horizontal="center" wrapText="1"/>
    </xf>
    <xf numFmtId="0" fontId="19" fillId="0" borderId="0" xfId="0" applyFont="1" applyFill="1" applyAlignment="1">
      <alignment horizontal="centerContinuous"/>
    </xf>
    <xf numFmtId="49" fontId="15" fillId="0" borderId="0" xfId="0" applyNumberFormat="1" applyFont="1" applyFill="1" applyAlignment="1">
      <alignment horizontal="center"/>
    </xf>
    <xf numFmtId="0" fontId="10" fillId="0" borderId="0" xfId="0" applyFont="1" applyFill="1" applyAlignment="1">
      <alignment horizontal="left" vertical="center" wrapText="1"/>
    </xf>
    <xf numFmtId="0" fontId="3" fillId="0" borderId="0" xfId="0" applyFont="1" applyFill="1" applyAlignment="1">
      <alignment horizontal="center"/>
    </xf>
    <xf numFmtId="49" fontId="15" fillId="0" borderId="0" xfId="0" applyNumberFormat="1" applyFont="1" applyFill="1" applyAlignment="1">
      <alignment horizontal="left" wrapText="1"/>
    </xf>
    <xf numFmtId="0" fontId="2" fillId="0" borderId="3" xfId="0" applyFont="1" applyFill="1" applyBorder="1" applyAlignment="1">
      <alignment horizontal="left" vertical="center" wrapText="1"/>
    </xf>
    <xf numFmtId="0" fontId="2" fillId="0" borderId="0" xfId="0" applyFont="1"/>
    <xf numFmtId="0" fontId="2" fillId="0" borderId="3" xfId="0" applyFont="1" applyFill="1" applyBorder="1" applyAlignment="1">
      <alignment horizontal="left" vertical="center" wrapText="1" indent="2"/>
    </xf>
    <xf numFmtId="0" fontId="2" fillId="0" borderId="0" xfId="0" applyFont="1" applyAlignment="1">
      <alignment horizontal="center" vertical="center"/>
    </xf>
    <xf numFmtId="0" fontId="2" fillId="0" borderId="0" xfId="0" applyFont="1" applyAlignment="1">
      <alignment horizontal="center" vertical="top"/>
    </xf>
    <xf numFmtId="49" fontId="2" fillId="0" borderId="0" xfId="0" applyNumberFormat="1" applyFont="1" applyAlignment="1">
      <alignment horizontal="center"/>
    </xf>
    <xf numFmtId="49" fontId="2" fillId="0" borderId="0" xfId="0" applyNumberFormat="1" applyFont="1" applyAlignment="1">
      <alignment horizontal="left"/>
    </xf>
    <xf numFmtId="0" fontId="2" fillId="0" borderId="0" xfId="0" applyNumberFormat="1" applyFont="1" applyAlignment="1">
      <alignment horizontal="center" vertical="center"/>
    </xf>
    <xf numFmtId="0" fontId="2" fillId="0" borderId="3" xfId="0" applyFont="1" applyBorder="1" applyAlignment="1">
      <alignment vertical="top" wrapText="1"/>
    </xf>
    <xf numFmtId="0" fontId="2" fillId="0" borderId="3" xfId="0" applyFont="1" applyBorder="1" applyAlignment="1">
      <alignment horizontal="left" indent="2"/>
    </xf>
    <xf numFmtId="0" fontId="3" fillId="0" borderId="0" xfId="0" applyFont="1"/>
    <xf numFmtId="0" fontId="2" fillId="0" borderId="3" xfId="0" applyFont="1" applyBorder="1" applyAlignment="1">
      <alignment horizontal="left" vertical="center" wrapText="1" indent="2"/>
    </xf>
    <xf numFmtId="0" fontId="3" fillId="0" borderId="3" xfId="0" applyFont="1" applyFill="1" applyBorder="1" applyAlignment="1">
      <alignment horizontal="left" vertical="center" wrapText="1" indent="2"/>
    </xf>
    <xf numFmtId="0" fontId="2" fillId="0" borderId="3" xfId="0" applyFont="1" applyFill="1" applyBorder="1" applyAlignment="1">
      <alignment horizontal="left" wrapText="1"/>
    </xf>
    <xf numFmtId="0" fontId="2" fillId="0" borderId="3" xfId="0" applyFont="1" applyFill="1" applyBorder="1" applyAlignment="1">
      <alignment horizontal="left" indent="2"/>
    </xf>
    <xf numFmtId="0" fontId="2" fillId="0" borderId="11" xfId="0" applyFont="1" applyFill="1" applyBorder="1" applyAlignment="1">
      <alignment horizontal="left" wrapText="1"/>
    </xf>
    <xf numFmtId="0" fontId="2" fillId="0" borderId="12" xfId="0" applyFont="1" applyBorder="1" applyAlignment="1">
      <alignment horizontal="left" indent="2"/>
    </xf>
    <xf numFmtId="0" fontId="25" fillId="0" borderId="17" xfId="0" applyFont="1" applyFill="1" applyBorder="1" applyAlignment="1">
      <alignment horizontal="left"/>
    </xf>
    <xf numFmtId="0" fontId="25" fillId="0" borderId="3" xfId="0" applyFont="1" applyBorder="1" applyAlignment="1">
      <alignment horizontal="left" indent="2"/>
    </xf>
    <xf numFmtId="0" fontId="2" fillId="0" borderId="3" xfId="0" applyFont="1" applyBorder="1"/>
    <xf numFmtId="0" fontId="2" fillId="0" borderId="3" xfId="0" applyFont="1" applyBorder="1" applyAlignment="1">
      <alignment wrapText="1"/>
    </xf>
    <xf numFmtId="0" fontId="2" fillId="0" borderId="0" xfId="0" applyFont="1" applyAlignment="1">
      <alignment horizontal="center"/>
    </xf>
    <xf numFmtId="0" fontId="2" fillId="0" borderId="0" xfId="0" applyFont="1" applyAlignment="1">
      <alignment horizontal="center" wrapText="1"/>
    </xf>
    <xf numFmtId="49" fontId="16" fillId="0" borderId="2" xfId="0" applyNumberFormat="1" applyFont="1" applyBorder="1" applyAlignment="1">
      <alignment horizontal="center" wrapText="1"/>
    </xf>
    <xf numFmtId="0" fontId="16" fillId="0" borderId="3" xfId="0" applyFont="1" applyBorder="1" applyAlignment="1">
      <alignment horizontal="center" wrapText="1"/>
    </xf>
    <xf numFmtId="49" fontId="16" fillId="0" borderId="3" xfId="0" applyNumberFormat="1" applyFont="1" applyBorder="1" applyAlignment="1">
      <alignment horizontal="center" wrapText="1"/>
    </xf>
    <xf numFmtId="0" fontId="17" fillId="0" borderId="0" xfId="0" applyFont="1"/>
    <xf numFmtId="0" fontId="19" fillId="0" borderId="0" xfId="0" applyFont="1" applyAlignment="1">
      <alignment horizontal="centerContinuous"/>
    </xf>
    <xf numFmtId="49" fontId="15" fillId="0" borderId="0" xfId="0" applyNumberFormat="1" applyFont="1" applyAlignment="1">
      <alignment horizontal="center"/>
    </xf>
    <xf numFmtId="49" fontId="15" fillId="0" borderId="0" xfId="0" applyNumberFormat="1" applyFont="1" applyAlignment="1">
      <alignment horizontal="left"/>
    </xf>
    <xf numFmtId="0" fontId="21" fillId="0" borderId="0" xfId="0" applyFont="1" applyAlignment="1">
      <alignment horizontal="left" vertical="center"/>
    </xf>
    <xf numFmtId="0" fontId="22" fillId="0" borderId="0" xfId="0" applyNumberFormat="1" applyFont="1" applyAlignment="1">
      <alignment horizontal="left" vertical="center"/>
    </xf>
    <xf numFmtId="0" fontId="3" fillId="0" borderId="0" xfId="0" applyFont="1" applyFill="1" applyAlignment="1">
      <alignment horizontal="left"/>
    </xf>
    <xf numFmtId="49" fontId="23" fillId="0" borderId="0" xfId="0" applyNumberFormat="1" applyFont="1" applyAlignment="1">
      <alignment horizontal="left"/>
    </xf>
    <xf numFmtId="0" fontId="2" fillId="0" borderId="16" xfId="0" applyFont="1" applyFill="1" applyBorder="1" applyAlignment="1">
      <alignment horizontal="left" vertical="center" indent="2"/>
    </xf>
    <xf numFmtId="0" fontId="4" fillId="0" borderId="16" xfId="0" applyFont="1" applyFill="1" applyBorder="1" applyAlignment="1">
      <alignment horizontal="left" vertical="center" wrapText="1" indent="2"/>
    </xf>
    <xf numFmtId="0" fontId="4" fillId="0" borderId="16" xfId="0" applyFont="1" applyFill="1" applyBorder="1" applyAlignment="1">
      <alignment horizontal="left" vertical="center" indent="2"/>
    </xf>
    <xf numFmtId="0" fontId="4" fillId="0" borderId="0" xfId="0" applyFont="1" applyFill="1" applyBorder="1" applyAlignment="1">
      <alignment horizontal="left" vertical="center" indent="2"/>
    </xf>
    <xf numFmtId="0" fontId="3" fillId="0" borderId="3" xfId="0" applyFont="1" applyFill="1" applyBorder="1" applyAlignment="1">
      <alignment horizontal="left" indent="2"/>
    </xf>
    <xf numFmtId="49" fontId="30" fillId="6" borderId="29" xfId="0" applyNumberFormat="1" applyFont="1" applyFill="1" applyBorder="1" applyAlignment="1">
      <alignment horizontal="center" vertical="center" wrapText="1"/>
    </xf>
    <xf numFmtId="49" fontId="30" fillId="6" borderId="26" xfId="0" applyNumberFormat="1" applyFont="1" applyFill="1" applyBorder="1" applyAlignment="1">
      <alignment horizontal="center" vertical="center" wrapText="1"/>
    </xf>
    <xf numFmtId="49" fontId="30" fillId="7" borderId="29" xfId="0" applyNumberFormat="1" applyFont="1" applyFill="1" applyBorder="1" applyAlignment="1">
      <alignment horizontal="center" vertical="center" wrapText="1"/>
    </xf>
    <xf numFmtId="0" fontId="1" fillId="0" borderId="0" xfId="0" applyFont="1"/>
    <xf numFmtId="0" fontId="32" fillId="4" borderId="30" xfId="0" applyFont="1" applyFill="1" applyBorder="1" applyAlignment="1">
      <alignment vertical="center" wrapText="1"/>
    </xf>
    <xf numFmtId="49" fontId="33" fillId="5" borderId="30" xfId="0" applyNumberFormat="1" applyFont="1" applyFill="1" applyBorder="1" applyAlignment="1">
      <alignment horizontal="center" vertical="center" wrapText="1"/>
    </xf>
    <xf numFmtId="49" fontId="33" fillId="5" borderId="30" xfId="0" applyNumberFormat="1" applyFont="1" applyFill="1" applyBorder="1" applyAlignment="1">
      <alignment horizontal="left" vertical="center" wrapText="1"/>
    </xf>
    <xf numFmtId="49" fontId="33" fillId="6" borderId="29" xfId="0" applyNumberFormat="1" applyFont="1" applyFill="1" applyBorder="1" applyAlignment="1">
      <alignment horizontal="center" vertical="center" wrapText="1"/>
    </xf>
    <xf numFmtId="49" fontId="33" fillId="6" borderId="29" xfId="0" applyNumberFormat="1" applyFont="1" applyFill="1" applyBorder="1" applyAlignment="1">
      <alignment vertical="center" wrapText="1"/>
    </xf>
    <xf numFmtId="49" fontId="33" fillId="6" borderId="29" xfId="0" applyNumberFormat="1" applyFont="1" applyFill="1" applyBorder="1" applyAlignment="1">
      <alignment horizontal="left" vertical="center" wrapText="1"/>
    </xf>
    <xf numFmtId="49" fontId="33" fillId="7" borderId="29" xfId="0" applyNumberFormat="1" applyFont="1" applyFill="1" applyBorder="1" applyAlignment="1">
      <alignment horizontal="center" vertical="center" wrapText="1"/>
    </xf>
    <xf numFmtId="49" fontId="33" fillId="7" borderId="26" xfId="0" applyNumberFormat="1" applyFont="1" applyFill="1" applyBorder="1" applyAlignment="1">
      <alignment horizontal="center" vertical="center" wrapText="1"/>
    </xf>
    <xf numFmtId="49" fontId="33" fillId="7" borderId="26" xfId="0" applyNumberFormat="1" applyFont="1" applyFill="1" applyBorder="1" applyAlignment="1">
      <alignment horizontal="left" vertical="center" wrapText="1"/>
    </xf>
    <xf numFmtId="0" fontId="34" fillId="4" borderId="28" xfId="0" applyFont="1" applyFill="1" applyBorder="1" applyAlignment="1">
      <alignment vertical="center" wrapText="1"/>
    </xf>
    <xf numFmtId="49" fontId="35" fillId="5" borderId="26" xfId="0" applyNumberFormat="1" applyFont="1" applyFill="1" applyBorder="1" applyAlignment="1">
      <alignment horizontal="center" vertical="center" wrapText="1"/>
    </xf>
    <xf numFmtId="49" fontId="33" fillId="5" borderId="26" xfId="0" applyNumberFormat="1" applyFont="1" applyFill="1" applyBorder="1" applyAlignment="1">
      <alignment horizontal="left" vertical="center" wrapText="1"/>
    </xf>
    <xf numFmtId="49" fontId="35" fillId="6" borderId="26" xfId="0" applyNumberFormat="1" applyFont="1" applyFill="1" applyBorder="1" applyAlignment="1">
      <alignment horizontal="center" vertical="center" wrapText="1"/>
    </xf>
    <xf numFmtId="49" fontId="35" fillId="6" borderId="26" xfId="0" applyNumberFormat="1" applyFont="1" applyFill="1" applyBorder="1" applyAlignment="1">
      <alignment vertical="center" wrapText="1"/>
    </xf>
    <xf numFmtId="49" fontId="35" fillId="6" borderId="26" xfId="0" applyNumberFormat="1" applyFont="1" applyFill="1" applyBorder="1" applyAlignment="1">
      <alignment horizontal="left" vertical="center" wrapText="1"/>
    </xf>
    <xf numFmtId="49" fontId="35" fillId="7" borderId="26" xfId="0" applyNumberFormat="1" applyFont="1" applyFill="1" applyBorder="1" applyAlignment="1">
      <alignment horizontal="center" vertical="center" wrapText="1"/>
    </xf>
    <xf numFmtId="49" fontId="35" fillId="7" borderId="26" xfId="0" applyNumberFormat="1" applyFont="1" applyFill="1" applyBorder="1" applyAlignment="1">
      <alignment horizontal="left" vertical="center" wrapText="1"/>
    </xf>
    <xf numFmtId="0" fontId="32" fillId="4" borderId="28" xfId="0" applyFont="1" applyFill="1" applyBorder="1" applyAlignment="1">
      <alignment vertical="center" wrapText="1"/>
    </xf>
    <xf numFmtId="49" fontId="33" fillId="6" borderId="30" xfId="0" applyNumberFormat="1" applyFont="1" applyFill="1" applyBorder="1" applyAlignment="1">
      <alignment horizontal="center" vertical="center" wrapText="1"/>
    </xf>
    <xf numFmtId="49" fontId="33" fillId="6" borderId="30" xfId="0" applyNumberFormat="1" applyFont="1" applyFill="1" applyBorder="1" applyAlignment="1">
      <alignment horizontal="left" vertical="center" wrapText="1"/>
    </xf>
    <xf numFmtId="49" fontId="33" fillId="7" borderId="30" xfId="0" applyNumberFormat="1" applyFont="1" applyFill="1" applyBorder="1" applyAlignment="1">
      <alignment horizontal="center" vertical="center" wrapText="1"/>
    </xf>
    <xf numFmtId="49" fontId="35" fillId="7" borderId="30" xfId="0" applyNumberFormat="1" applyFont="1" applyFill="1" applyBorder="1" applyAlignment="1">
      <alignment horizontal="left" vertical="center" wrapText="1"/>
    </xf>
    <xf numFmtId="0" fontId="36" fillId="0" borderId="0" xfId="0" applyFont="1"/>
    <xf numFmtId="0" fontId="34" fillId="4" borderId="30" xfId="0" applyFont="1" applyFill="1" applyBorder="1" applyAlignment="1">
      <alignment vertical="center" wrapText="1"/>
    </xf>
    <xf numFmtId="49" fontId="35" fillId="5" borderId="30" xfId="0" applyNumberFormat="1" applyFont="1" applyFill="1" applyBorder="1" applyAlignment="1">
      <alignment horizontal="center" vertical="center" wrapText="1"/>
    </xf>
    <xf numFmtId="49" fontId="35" fillId="5" borderId="29" xfId="0" applyNumberFormat="1" applyFont="1" applyFill="1" applyBorder="1" applyAlignment="1">
      <alignment horizontal="left" vertical="center" wrapText="1"/>
    </xf>
    <xf numFmtId="49" fontId="35" fillId="6" borderId="29" xfId="0" applyNumberFormat="1" applyFont="1" applyFill="1" applyBorder="1" applyAlignment="1">
      <alignment horizontal="center" vertical="center" wrapText="1"/>
    </xf>
    <xf numFmtId="49" fontId="35" fillId="6" borderId="29" xfId="0" applyNumberFormat="1" applyFont="1" applyFill="1" applyBorder="1" applyAlignment="1">
      <alignment vertical="center" wrapText="1"/>
    </xf>
    <xf numFmtId="49" fontId="35" fillId="6" borderId="29" xfId="0" applyNumberFormat="1" applyFont="1" applyFill="1" applyBorder="1" applyAlignment="1">
      <alignment horizontal="left" vertical="center" wrapText="1"/>
    </xf>
    <xf numFmtId="49" fontId="35" fillId="7" borderId="29" xfId="0" applyNumberFormat="1" applyFont="1" applyFill="1" applyBorder="1" applyAlignment="1">
      <alignment horizontal="center" vertical="center" wrapText="1"/>
    </xf>
    <xf numFmtId="0" fontId="37" fillId="4" borderId="28" xfId="0" applyFont="1" applyFill="1" applyBorder="1" applyAlignment="1">
      <alignment vertical="center" wrapText="1"/>
    </xf>
    <xf numFmtId="49" fontId="35" fillId="5" borderId="26" xfId="0" applyNumberFormat="1" applyFont="1" applyFill="1" applyBorder="1" applyAlignment="1">
      <alignment horizontal="left" vertical="center" wrapText="1"/>
    </xf>
    <xf numFmtId="49" fontId="33" fillId="5" borderId="26" xfId="0" applyNumberFormat="1" applyFont="1" applyFill="1" applyBorder="1" applyAlignment="1">
      <alignment horizontal="center" vertical="center" wrapText="1"/>
    </xf>
    <xf numFmtId="49" fontId="33" fillId="6" borderId="26" xfId="0" applyNumberFormat="1" applyFont="1" applyFill="1" applyBorder="1" applyAlignment="1">
      <alignment horizontal="center" vertical="center" wrapText="1"/>
    </xf>
    <xf numFmtId="49" fontId="33" fillId="6" borderId="26" xfId="0" applyNumberFormat="1" applyFont="1" applyFill="1" applyBorder="1" applyAlignment="1">
      <alignment vertical="center" wrapText="1"/>
    </xf>
    <xf numFmtId="49" fontId="33" fillId="6" borderId="26" xfId="0" applyNumberFormat="1" applyFont="1" applyFill="1" applyBorder="1" applyAlignment="1">
      <alignment horizontal="left" vertical="center" wrapText="1"/>
    </xf>
    <xf numFmtId="49" fontId="33" fillId="5" borderId="32" xfId="0" applyNumberFormat="1" applyFont="1" applyFill="1" applyBorder="1" applyAlignment="1">
      <alignment horizontal="center" vertical="center" wrapText="1"/>
    </xf>
    <xf numFmtId="49" fontId="33" fillId="7" borderId="30" xfId="0" applyNumberFormat="1" applyFont="1" applyFill="1" applyBorder="1" applyAlignment="1">
      <alignment horizontal="left" vertical="center" wrapText="1"/>
    </xf>
    <xf numFmtId="49" fontId="35" fillId="5" borderId="30" xfId="0" applyNumberFormat="1" applyFont="1" applyFill="1" applyBorder="1" applyAlignment="1">
      <alignment horizontal="left" vertical="center" wrapText="1"/>
    </xf>
    <xf numFmtId="49" fontId="38" fillId="6" borderId="29" xfId="0" applyNumberFormat="1" applyFont="1" applyFill="1" applyBorder="1" applyAlignment="1">
      <alignment horizontal="center" vertical="center" wrapText="1"/>
    </xf>
    <xf numFmtId="49" fontId="38" fillId="6" borderId="29" xfId="0" applyNumberFormat="1" applyFont="1" applyFill="1" applyBorder="1" applyAlignment="1">
      <alignment vertical="center" wrapText="1"/>
    </xf>
    <xf numFmtId="49" fontId="38" fillId="7" borderId="26" xfId="0" applyNumberFormat="1" applyFont="1" applyFill="1" applyBorder="1" applyAlignment="1">
      <alignment horizontal="center" vertical="center" wrapText="1"/>
    </xf>
    <xf numFmtId="49" fontId="38" fillId="7" borderId="29" xfId="0" applyNumberFormat="1" applyFont="1" applyFill="1" applyBorder="1" applyAlignment="1">
      <alignment horizontal="center" vertical="center" wrapText="1"/>
    </xf>
    <xf numFmtId="49" fontId="38" fillId="6" borderId="26" xfId="0" applyNumberFormat="1" applyFont="1" applyFill="1" applyBorder="1" applyAlignment="1">
      <alignment vertical="center" wrapText="1"/>
    </xf>
    <xf numFmtId="49" fontId="33" fillId="5" borderId="29" xfId="0" applyNumberFormat="1" applyFont="1" applyFill="1" applyBorder="1" applyAlignment="1">
      <alignment horizontal="left" vertical="center" wrapText="1"/>
    </xf>
    <xf numFmtId="49" fontId="33" fillId="7" borderId="29" xfId="0" applyNumberFormat="1" applyFont="1" applyFill="1" applyBorder="1" applyAlignment="1">
      <alignment horizontal="left" vertical="center" wrapText="1"/>
    </xf>
    <xf numFmtId="49" fontId="0" fillId="0" borderId="0" xfId="0" applyNumberFormat="1" applyAlignment="1">
      <alignment horizontal="center"/>
    </xf>
    <xf numFmtId="0" fontId="2" fillId="0" borderId="3" xfId="0" applyFont="1" applyFill="1" applyBorder="1" applyAlignment="1">
      <alignment horizontal="left" vertical="center" indent="2"/>
    </xf>
    <xf numFmtId="0" fontId="2" fillId="0" borderId="3" xfId="0" applyFont="1" applyFill="1" applyBorder="1" applyAlignment="1">
      <alignment horizontal="left" vertical="top" wrapText="1"/>
    </xf>
    <xf numFmtId="0" fontId="4" fillId="0" borderId="3" xfId="0" applyFont="1" applyBorder="1" applyAlignment="1">
      <alignment horizontal="left" indent="2"/>
    </xf>
    <xf numFmtId="0" fontId="2" fillId="0" borderId="0" xfId="0" applyFont="1" applyAlignment="1">
      <alignment wrapText="1"/>
    </xf>
    <xf numFmtId="0" fontId="2" fillId="0" borderId="20" xfId="0" applyFont="1" applyFill="1" applyBorder="1" applyAlignment="1">
      <alignment horizontal="left" indent="2"/>
    </xf>
    <xf numFmtId="0" fontId="2" fillId="0" borderId="16" xfId="0" applyFont="1" applyFill="1" applyBorder="1" applyAlignment="1">
      <alignment horizontal="left" wrapText="1"/>
    </xf>
    <xf numFmtId="49" fontId="2" fillId="0" borderId="0" xfId="0" applyNumberFormat="1" applyFont="1"/>
    <xf numFmtId="0" fontId="2" fillId="0" borderId="0" xfId="0" applyFont="1" applyAlignment="1">
      <alignment horizontal="center" vertical="center" wrapText="1"/>
    </xf>
    <xf numFmtId="0" fontId="2" fillId="0" borderId="3" xfId="0" applyFont="1" applyFill="1" applyBorder="1"/>
    <xf numFmtId="0" fontId="2" fillId="0" borderId="12" xfId="0" applyFont="1" applyFill="1" applyBorder="1" applyAlignment="1">
      <alignment horizontal="left" vertical="top" wrapText="1"/>
    </xf>
    <xf numFmtId="0" fontId="16" fillId="0" borderId="1" xfId="0" applyFont="1" applyBorder="1" applyAlignment="1">
      <alignment horizontal="center" wrapText="1"/>
    </xf>
    <xf numFmtId="49" fontId="2" fillId="0" borderId="0" xfId="0" applyNumberFormat="1" applyFont="1" applyAlignment="1">
      <alignment horizontal="centerContinuous"/>
    </xf>
    <xf numFmtId="49" fontId="15" fillId="0" borderId="0" xfId="0" applyNumberFormat="1" applyFont="1" applyAlignment="1">
      <alignment horizontal="centerContinuous"/>
    </xf>
    <xf numFmtId="0" fontId="22" fillId="0" borderId="0" xfId="0" applyFont="1" applyAlignment="1">
      <alignment horizontal="left" vertical="center" wrapText="1"/>
    </xf>
    <xf numFmtId="0" fontId="21" fillId="0" borderId="0" xfId="0" applyNumberFormat="1" applyFont="1" applyAlignment="1">
      <alignment horizontal="left" vertical="center"/>
    </xf>
    <xf numFmtId="0" fontId="3" fillId="0" borderId="0" xfId="0" applyFont="1" applyFill="1"/>
    <xf numFmtId="49" fontId="23" fillId="0" borderId="0" xfId="0" applyNumberFormat="1" applyFont="1" applyAlignment="1">
      <alignment horizontal="left" wrapText="1"/>
    </xf>
    <xf numFmtId="0" fontId="23" fillId="0" borderId="0" xfId="0" applyNumberFormat="1" applyFont="1" applyAlignment="1">
      <alignment horizontal="left"/>
    </xf>
    <xf numFmtId="0" fontId="2" fillId="0" borderId="12" xfId="0" applyFont="1" applyBorder="1" applyAlignment="1">
      <alignment vertical="top" wrapText="1"/>
    </xf>
    <xf numFmtId="0" fontId="2" fillId="0" borderId="8" xfId="0" applyNumberFormat="1" applyFont="1" applyBorder="1" applyAlignment="1">
      <alignment horizontal="center" vertical="top"/>
    </xf>
    <xf numFmtId="0" fontId="2" fillId="0" borderId="1" xfId="0" applyFont="1" applyBorder="1" applyAlignment="1">
      <alignment horizontal="center" vertical="top"/>
    </xf>
    <xf numFmtId="0" fontId="2" fillId="0" borderId="3" xfId="0" applyFont="1" applyBorder="1" applyAlignment="1">
      <alignment horizontal="left" vertical="center" indent="2"/>
    </xf>
    <xf numFmtId="0" fontId="2" fillId="0" borderId="10" xfId="0" applyFont="1" applyFill="1" applyBorder="1" applyAlignment="1">
      <alignment horizontal="left" vertical="top" wrapText="1"/>
    </xf>
    <xf numFmtId="0" fontId="2" fillId="0" borderId="3" xfId="0" applyFont="1" applyBorder="1" applyAlignment="1">
      <alignment horizontal="left" wrapText="1"/>
    </xf>
    <xf numFmtId="0" fontId="2" fillId="0" borderId="3" xfId="0" applyFont="1" applyBorder="1" applyAlignment="1">
      <alignment horizontal="left" vertical="top" wrapText="1"/>
    </xf>
    <xf numFmtId="0" fontId="2" fillId="0" borderId="12" xfId="0" applyFont="1" applyBorder="1" applyAlignment="1">
      <alignment horizontal="left" wrapText="1"/>
    </xf>
    <xf numFmtId="0" fontId="2" fillId="0" borderId="10" xfId="0" applyFont="1" applyFill="1" applyBorder="1" applyAlignment="1">
      <alignment horizontal="left" wrapText="1"/>
    </xf>
    <xf numFmtId="0" fontId="2" fillId="0" borderId="0" xfId="0" applyNumberFormat="1" applyFont="1" applyAlignment="1">
      <alignment horizontal="center" vertical="top"/>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4" xfId="0" applyNumberFormat="1" applyFont="1" applyFill="1" applyBorder="1" applyAlignment="1">
      <alignment vertical="top" wrapText="1"/>
    </xf>
    <xf numFmtId="0" fontId="2" fillId="0" borderId="1" xfId="0" applyNumberFormat="1" applyFont="1" applyFill="1" applyBorder="1" applyAlignment="1">
      <alignment vertical="top" wrapText="1"/>
    </xf>
    <xf numFmtId="0" fontId="2" fillId="0" borderId="3" xfId="0" applyNumberFormat="1" applyFont="1" applyFill="1" applyBorder="1" applyAlignment="1">
      <alignment horizontal="left" wrapText="1" indent="2"/>
    </xf>
    <xf numFmtId="0" fontId="2" fillId="0" borderId="3" xfId="0" applyNumberFormat="1" applyFont="1" applyFill="1" applyBorder="1" applyAlignment="1">
      <alignment horizontal="left" indent="2"/>
    </xf>
    <xf numFmtId="0" fontId="43" fillId="0" borderId="0" xfId="0" applyFont="1" applyAlignment="1">
      <alignment horizontal="left" vertical="top"/>
    </xf>
    <xf numFmtId="0" fontId="10" fillId="0" borderId="0" xfId="0" applyFont="1" applyAlignment="1">
      <alignment horizontal="left" vertical="center" wrapText="1"/>
    </xf>
    <xf numFmtId="0" fontId="21" fillId="0" borderId="0" xfId="0" applyFont="1" applyAlignment="1">
      <alignment horizontal="left" vertical="top"/>
    </xf>
    <xf numFmtId="0" fontId="22" fillId="0" borderId="0" xfId="0" applyNumberFormat="1" applyFont="1" applyAlignment="1">
      <alignment horizontal="left" vertical="top"/>
    </xf>
    <xf numFmtId="49" fontId="15" fillId="0" borderId="0" xfId="0" applyNumberFormat="1" applyFont="1" applyAlignment="1">
      <alignment horizontal="left" wrapText="1"/>
    </xf>
    <xf numFmtId="49" fontId="23" fillId="0" borderId="0" xfId="0" applyNumberFormat="1" applyFont="1" applyAlignment="1">
      <alignment horizontal="left" vertical="top"/>
    </xf>
    <xf numFmtId="0" fontId="4" fillId="0" borderId="0" xfId="0" applyFont="1"/>
    <xf numFmtId="0" fontId="4" fillId="0" borderId="3" xfId="0" applyFont="1" applyBorder="1"/>
    <xf numFmtId="0" fontId="4" fillId="0" borderId="12" xfId="0" applyFont="1" applyBorder="1" applyAlignment="1">
      <alignment wrapText="1"/>
    </xf>
    <xf numFmtId="0" fontId="4" fillId="0" borderId="11" xfId="0" applyFont="1" applyBorder="1" applyAlignment="1">
      <alignment horizontal="left" indent="2"/>
    </xf>
    <xf numFmtId="0" fontId="4" fillId="0" borderId="12" xfId="0" applyFont="1" applyFill="1" applyBorder="1" applyAlignment="1">
      <alignment wrapText="1"/>
    </xf>
    <xf numFmtId="0" fontId="16" fillId="0" borderId="3" xfId="0" applyFont="1" applyBorder="1" applyAlignment="1">
      <alignment horizontal="center"/>
    </xf>
    <xf numFmtId="49" fontId="16" fillId="0" borderId="3" xfId="0" applyNumberFormat="1" applyFont="1" applyBorder="1" applyAlignment="1">
      <alignment horizontal="center"/>
    </xf>
    <xf numFmtId="0" fontId="16" fillId="0" borderId="1" xfId="0" applyNumberFormat="1" applyFont="1" applyBorder="1" applyAlignment="1">
      <alignment horizontal="center"/>
    </xf>
    <xf numFmtId="0" fontId="45" fillId="0" borderId="0" xfId="0" applyFont="1"/>
    <xf numFmtId="0" fontId="20" fillId="0" borderId="0" xfId="0" applyNumberFormat="1" applyFont="1" applyAlignment="1">
      <alignment horizontal="center" vertical="center"/>
    </xf>
    <xf numFmtId="0" fontId="0" fillId="0" borderId="0" xfId="0" applyFont="1"/>
    <xf numFmtId="49" fontId="36" fillId="0" borderId="0" xfId="0" applyNumberFormat="1" applyFont="1" applyAlignment="1">
      <alignment horizontal="center"/>
    </xf>
    <xf numFmtId="0" fontId="36" fillId="0" borderId="0" xfId="0" applyFont="1" applyAlignment="1">
      <alignment vertical="center"/>
    </xf>
    <xf numFmtId="49" fontId="1" fillId="10" borderId="0" xfId="0" applyNumberFormat="1" applyFont="1" applyFill="1" applyAlignment="1">
      <alignment horizontal="center" vertical="center"/>
    </xf>
    <xf numFmtId="49" fontId="36" fillId="0" borderId="0" xfId="0" applyNumberFormat="1" applyFont="1" applyAlignment="1">
      <alignment horizontal="center" vertical="center"/>
    </xf>
    <xf numFmtId="0" fontId="47" fillId="0" borderId="0" xfId="0" applyFont="1" applyAlignment="1">
      <alignment horizontal="left" vertical="center"/>
    </xf>
    <xf numFmtId="0" fontId="48" fillId="0" borderId="0" xfId="0" applyFont="1" applyAlignment="1">
      <alignment vertical="center"/>
    </xf>
    <xf numFmtId="49" fontId="36" fillId="10" borderId="0" xfId="0" applyNumberFormat="1" applyFont="1" applyFill="1" applyAlignment="1">
      <alignment horizontal="center" vertical="center"/>
    </xf>
    <xf numFmtId="0" fontId="36" fillId="0" borderId="0" xfId="0" applyFont="1" applyAlignment="1">
      <alignment horizontal="center" vertical="center"/>
    </xf>
    <xf numFmtId="0" fontId="49" fillId="0" borderId="0" xfId="0" applyFont="1" applyAlignment="1">
      <alignment vertical="center"/>
    </xf>
    <xf numFmtId="0" fontId="47" fillId="0" borderId="0" xfId="0" applyFont="1" applyAlignment="1">
      <alignment vertical="center"/>
    </xf>
    <xf numFmtId="0" fontId="36" fillId="0" borderId="0" xfId="0" applyFont="1" applyAlignment="1">
      <alignment horizontal="left" vertical="center"/>
    </xf>
    <xf numFmtId="49" fontId="36" fillId="10" borderId="0" xfId="0" applyNumberFormat="1" applyFont="1" applyFill="1" applyAlignment="1">
      <alignment horizontal="center"/>
    </xf>
    <xf numFmtId="0" fontId="0" fillId="0" borderId="0" xfId="0" applyFont="1" applyAlignment="1">
      <alignment vertical="center"/>
    </xf>
    <xf numFmtId="0" fontId="0" fillId="0" borderId="0" xfId="0" applyFont="1" applyAlignment="1">
      <alignment horizontal="left" vertical="center" indent="15"/>
    </xf>
    <xf numFmtId="0" fontId="47" fillId="0" borderId="0" xfId="0" applyFont="1" applyBorder="1" applyAlignment="1">
      <alignment horizontal="left" vertical="center"/>
    </xf>
    <xf numFmtId="49" fontId="0" fillId="0" borderId="0" xfId="0" applyNumberFormat="1" applyFont="1" applyFill="1" applyAlignment="1">
      <alignment horizontal="center"/>
    </xf>
    <xf numFmtId="49" fontId="36" fillId="0" borderId="0" xfId="0" applyNumberFormat="1" applyFont="1" applyFill="1" applyAlignment="1">
      <alignment horizontal="center"/>
    </xf>
    <xf numFmtId="0" fontId="50" fillId="0" borderId="0" xfId="0" applyFont="1"/>
    <xf numFmtId="49" fontId="49" fillId="0" borderId="0" xfId="0" applyNumberFormat="1" applyFont="1" applyAlignment="1">
      <alignment horizontal="center"/>
    </xf>
    <xf numFmtId="0" fontId="36" fillId="0" borderId="0" xfId="0" applyFont="1" applyBorder="1"/>
    <xf numFmtId="0" fontId="36" fillId="0" borderId="0" xfId="0" applyFont="1" applyBorder="1" applyAlignment="1">
      <alignment horizontal="center"/>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49" fillId="0" borderId="0" xfId="0" applyFont="1" applyBorder="1" applyAlignment="1">
      <alignment horizontal="center"/>
    </xf>
    <xf numFmtId="0" fontId="0" fillId="0" borderId="0" xfId="0" applyAlignment="1">
      <alignment horizontal="center"/>
    </xf>
    <xf numFmtId="0" fontId="0" fillId="0" borderId="0" xfId="0" applyBorder="1"/>
    <xf numFmtId="49" fontId="0" fillId="0" borderId="0" xfId="0" applyNumberFormat="1" applyFont="1" applyBorder="1" applyAlignment="1">
      <alignment horizontal="center"/>
    </xf>
    <xf numFmtId="0" fontId="0" fillId="0" borderId="0" xfId="0" applyFill="1" applyAlignment="1">
      <alignment horizontal="center"/>
    </xf>
    <xf numFmtId="0" fontId="0" fillId="0" borderId="0" xfId="0" applyNumberFormat="1" applyFont="1" applyFill="1" applyBorder="1"/>
    <xf numFmtId="0" fontId="36" fillId="0" borderId="0" xfId="0" applyFont="1" applyAlignment="1">
      <alignment horizontal="center"/>
    </xf>
    <xf numFmtId="49" fontId="36" fillId="0" borderId="0" xfId="0" applyNumberFormat="1" applyFont="1" applyBorder="1" applyAlignment="1">
      <alignment horizontal="center"/>
    </xf>
    <xf numFmtId="0" fontId="36" fillId="0" borderId="0" xfId="0" applyNumberFormat="1" applyFont="1" applyFill="1" applyBorder="1"/>
    <xf numFmtId="0" fontId="49" fillId="0" borderId="0" xfId="0" applyFont="1" applyBorder="1" applyAlignment="1">
      <alignment horizontal="center" wrapText="1"/>
    </xf>
    <xf numFmtId="0" fontId="30" fillId="4" borderId="30" xfId="0" applyFont="1" applyFill="1" applyBorder="1" applyAlignment="1">
      <alignment vertical="center" wrapText="1"/>
    </xf>
    <xf numFmtId="49" fontId="30" fillId="5" borderId="30" xfId="0" applyNumberFormat="1" applyFont="1" applyFill="1" applyBorder="1" applyAlignment="1">
      <alignment horizontal="center" vertical="center" wrapText="1"/>
    </xf>
    <xf numFmtId="49" fontId="30" fillId="6" borderId="30" xfId="0" applyNumberFormat="1" applyFont="1" applyFill="1" applyBorder="1" applyAlignment="1">
      <alignment horizontal="center" vertical="center" wrapText="1"/>
    </xf>
    <xf numFmtId="49" fontId="33" fillId="5" borderId="32" xfId="0" applyNumberFormat="1" applyFont="1" applyFill="1" applyBorder="1" applyAlignment="1">
      <alignment horizontal="left" vertical="center" wrapText="1"/>
    </xf>
    <xf numFmtId="49" fontId="35" fillId="5" borderId="32" xfId="0" applyNumberFormat="1" applyFont="1" applyFill="1" applyBorder="1" applyAlignment="1">
      <alignment horizontal="center" vertical="center" wrapText="1"/>
    </xf>
    <xf numFmtId="49" fontId="35" fillId="5" borderId="32" xfId="0" applyNumberFormat="1" applyFont="1" applyFill="1" applyBorder="1" applyAlignment="1">
      <alignment horizontal="left" vertical="center" wrapText="1"/>
    </xf>
    <xf numFmtId="49" fontId="35" fillId="6" borderId="30" xfId="0" applyNumberFormat="1" applyFont="1" applyFill="1" applyBorder="1" applyAlignment="1">
      <alignment horizontal="center" vertical="center" wrapText="1"/>
    </xf>
    <xf numFmtId="49" fontId="35" fillId="7" borderId="29" xfId="0" applyNumberFormat="1" applyFont="1" applyFill="1" applyBorder="1" applyAlignment="1">
      <alignment horizontal="left" vertical="center" wrapText="1"/>
    </xf>
    <xf numFmtId="49" fontId="35" fillId="6" borderId="30" xfId="0" applyNumberFormat="1" applyFont="1" applyFill="1" applyBorder="1" applyAlignment="1">
      <alignment vertical="center" wrapText="1"/>
    </xf>
    <xf numFmtId="49" fontId="35" fillId="6" borderId="30" xfId="0" applyNumberFormat="1" applyFont="1" applyFill="1" applyBorder="1" applyAlignment="1">
      <alignment horizontal="left" vertical="center" wrapText="1"/>
    </xf>
    <xf numFmtId="49" fontId="35" fillId="7" borderId="30" xfId="0" applyNumberFormat="1" applyFont="1" applyFill="1" applyBorder="1" applyAlignment="1">
      <alignment horizontal="center" vertical="center" wrapText="1"/>
    </xf>
    <xf numFmtId="0" fontId="35" fillId="5" borderId="26" xfId="0" applyFont="1" applyFill="1" applyBorder="1" applyAlignment="1">
      <alignment vertical="center" wrapText="1"/>
    </xf>
    <xf numFmtId="49" fontId="33" fillId="6" borderId="32" xfId="0" applyNumberFormat="1" applyFont="1" applyFill="1" applyBorder="1" applyAlignment="1">
      <alignment horizontal="center" vertical="center" wrapText="1"/>
    </xf>
    <xf numFmtId="49" fontId="33" fillId="6" borderId="32" xfId="0" applyNumberFormat="1" applyFont="1" applyFill="1" applyBorder="1" applyAlignment="1">
      <alignment vertical="center" wrapText="1"/>
    </xf>
    <xf numFmtId="49" fontId="33" fillId="6" borderId="32" xfId="0" applyNumberFormat="1" applyFont="1" applyFill="1" applyBorder="1" applyAlignment="1">
      <alignment horizontal="left" vertical="center" wrapText="1"/>
    </xf>
    <xf numFmtId="49" fontId="33" fillId="5" borderId="29" xfId="0" applyNumberFormat="1" applyFont="1" applyFill="1" applyBorder="1" applyAlignment="1">
      <alignment horizontal="center" vertical="center" wrapText="1"/>
    </xf>
    <xf numFmtId="49" fontId="38" fillId="7" borderId="26" xfId="0" applyNumberFormat="1" applyFont="1" applyFill="1" applyBorder="1" applyAlignment="1">
      <alignment horizontal="left" vertical="center" wrapText="1"/>
    </xf>
    <xf numFmtId="0" fontId="34" fillId="4" borderId="32" xfId="0" applyFont="1" applyFill="1" applyBorder="1" applyAlignment="1">
      <alignment vertical="center" wrapText="1"/>
    </xf>
    <xf numFmtId="49" fontId="38" fillId="6" borderId="30" xfId="0" applyNumberFormat="1" applyFont="1" applyFill="1" applyBorder="1" applyAlignment="1">
      <alignment horizontal="center" vertical="center" wrapText="1"/>
    </xf>
    <xf numFmtId="49" fontId="38" fillId="6" borderId="30" xfId="0" applyNumberFormat="1" applyFont="1" applyFill="1" applyBorder="1" applyAlignment="1">
      <alignment vertical="center" wrapText="1"/>
    </xf>
    <xf numFmtId="49" fontId="38" fillId="6" borderId="30" xfId="0" applyNumberFormat="1" applyFont="1" applyFill="1" applyBorder="1" applyAlignment="1">
      <alignment horizontal="left" vertical="center" wrapText="1"/>
    </xf>
    <xf numFmtId="49" fontId="38" fillId="7" borderId="30" xfId="0" applyNumberFormat="1" applyFont="1" applyFill="1" applyBorder="1" applyAlignment="1">
      <alignment horizontal="center" vertical="center" wrapText="1"/>
    </xf>
    <xf numFmtId="0" fontId="32" fillId="4" borderId="32" xfId="0" applyFont="1" applyFill="1" applyBorder="1" applyAlignment="1">
      <alignment vertical="center" wrapText="1"/>
    </xf>
    <xf numFmtId="49" fontId="38" fillId="6" borderId="26" xfId="0" applyNumberFormat="1" applyFont="1" applyFill="1" applyBorder="1" applyAlignment="1">
      <alignment horizontal="center" vertical="center" wrapText="1"/>
    </xf>
    <xf numFmtId="49" fontId="38" fillId="6" borderId="26" xfId="0" applyNumberFormat="1" applyFont="1" applyFill="1" applyBorder="1" applyAlignment="1">
      <alignment horizontal="left" vertical="center" wrapText="1"/>
    </xf>
    <xf numFmtId="0" fontId="32" fillId="4" borderId="27" xfId="0" applyFont="1" applyFill="1" applyBorder="1" applyAlignment="1">
      <alignment vertical="center" wrapText="1"/>
    </xf>
    <xf numFmtId="49" fontId="33" fillId="5" borderId="28" xfId="0" applyNumberFormat="1" applyFont="1" applyFill="1" applyBorder="1" applyAlignment="1">
      <alignment horizontal="left" vertical="center" wrapText="1"/>
    </xf>
    <xf numFmtId="49" fontId="35" fillId="6" borderId="23" xfId="0" applyNumberFormat="1" applyFont="1" applyFill="1" applyBorder="1" applyAlignment="1">
      <alignment horizontal="center" vertical="center" wrapText="1"/>
    </xf>
    <xf numFmtId="49" fontId="35" fillId="6" borderId="23" xfId="0" applyNumberFormat="1" applyFont="1" applyFill="1" applyBorder="1" applyAlignment="1">
      <alignment vertical="center" wrapText="1"/>
    </xf>
    <xf numFmtId="0" fontId="34" fillId="4" borderId="27" xfId="0" applyFont="1" applyFill="1" applyBorder="1" applyAlignment="1">
      <alignment vertical="center" wrapText="1"/>
    </xf>
    <xf numFmtId="0" fontId="35" fillId="5" borderId="29" xfId="0" applyFont="1" applyFill="1" applyBorder="1" applyAlignment="1">
      <alignment vertical="center" wrapText="1"/>
    </xf>
    <xf numFmtId="0" fontId="33" fillId="5" borderId="26" xfId="0" applyFont="1" applyFill="1" applyBorder="1" applyAlignment="1">
      <alignment horizontal="center" vertical="center" wrapText="1"/>
    </xf>
    <xf numFmtId="0" fontId="33" fillId="5" borderId="26" xfId="0" applyFont="1" applyFill="1" applyBorder="1" applyAlignment="1">
      <alignment horizontal="left" vertical="center" wrapText="1"/>
    </xf>
    <xf numFmtId="0" fontId="33" fillId="6" borderId="26" xfId="0" applyFont="1" applyFill="1" applyBorder="1" applyAlignment="1">
      <alignment horizontal="center" vertical="center" wrapText="1"/>
    </xf>
    <xf numFmtId="0" fontId="33" fillId="6" borderId="26" xfId="0" applyFont="1" applyFill="1" applyBorder="1" applyAlignment="1">
      <alignment vertical="center" wrapText="1"/>
    </xf>
    <xf numFmtId="0" fontId="33" fillId="6" borderId="26" xfId="0" applyFont="1" applyFill="1" applyBorder="1" applyAlignment="1">
      <alignment horizontal="left" vertical="center" wrapText="1"/>
    </xf>
    <xf numFmtId="0" fontId="33" fillId="7" borderId="26" xfId="0" applyFont="1" applyFill="1" applyBorder="1" applyAlignment="1">
      <alignment horizontal="center" vertical="center" wrapText="1"/>
    </xf>
    <xf numFmtId="0" fontId="33" fillId="7" borderId="26" xfId="0" applyFont="1" applyFill="1" applyBorder="1" applyAlignment="1">
      <alignment horizontal="left" vertical="center" wrapText="1"/>
    </xf>
    <xf numFmtId="0" fontId="42" fillId="0" borderId="0" xfId="0" applyFont="1"/>
    <xf numFmtId="0" fontId="0" fillId="0" borderId="0" xfId="0" applyAlignment="1">
      <alignment horizontal="left"/>
    </xf>
    <xf numFmtId="49" fontId="1" fillId="0" borderId="0" xfId="0" applyNumberFormat="1" applyFont="1" applyAlignment="1">
      <alignment horizontal="center"/>
    </xf>
    <xf numFmtId="0" fontId="1" fillId="0" borderId="0" xfId="0" applyNumberFormat="1" applyFont="1" applyFill="1" applyBorder="1"/>
    <xf numFmtId="0" fontId="1" fillId="0" borderId="0" xfId="0" applyFont="1" applyAlignment="1">
      <alignment horizontal="center"/>
    </xf>
    <xf numFmtId="0" fontId="0" fillId="0" borderId="0" xfId="0" applyFont="1" applyAlignment="1">
      <alignment horizontal="center"/>
    </xf>
    <xf numFmtId="0" fontId="7" fillId="0" borderId="3" xfId="0" applyFont="1" applyFill="1" applyBorder="1" applyAlignment="1">
      <alignment horizontal="left" vertical="center" indent="2"/>
    </xf>
    <xf numFmtId="0" fontId="2" fillId="0" borderId="3" xfId="0" applyFont="1" applyFill="1" applyBorder="1" applyAlignment="1">
      <alignment horizontal="left" vertical="top" wrapText="1" indent="2"/>
    </xf>
    <xf numFmtId="0" fontId="2" fillId="2" borderId="3" xfId="0" applyFont="1" applyFill="1" applyBorder="1" applyAlignment="1">
      <alignment horizontal="left" vertical="top" wrapText="1" indent="2"/>
    </xf>
    <xf numFmtId="0" fontId="3" fillId="0" borderId="15" xfId="0" applyFont="1" applyBorder="1" applyAlignment="1">
      <alignment horizontal="left" indent="2"/>
    </xf>
    <xf numFmtId="0" fontId="3" fillId="0" borderId="15" xfId="0" applyFont="1" applyFill="1" applyBorder="1" applyAlignment="1">
      <alignment horizontal="left" indent="2"/>
    </xf>
    <xf numFmtId="49" fontId="56" fillId="0" borderId="0" xfId="0" applyNumberFormat="1" applyFont="1" applyAlignment="1">
      <alignment horizontal="center"/>
    </xf>
    <xf numFmtId="49" fontId="56" fillId="0" borderId="0" xfId="0" applyNumberFormat="1" applyFont="1" applyFill="1" applyAlignment="1">
      <alignment horizontal="center"/>
    </xf>
    <xf numFmtId="0" fontId="56" fillId="0" borderId="0" xfId="0" applyFont="1" applyAlignment="1">
      <alignment horizontal="left" vertical="center"/>
    </xf>
    <xf numFmtId="0" fontId="2" fillId="0" borderId="1" xfId="0" applyNumberFormat="1" applyFont="1" applyBorder="1" applyAlignment="1">
      <alignment horizontal="center" vertical="top"/>
    </xf>
    <xf numFmtId="49" fontId="3" fillId="0" borderId="2" xfId="0" applyNumberFormat="1" applyFont="1" applyFill="1" applyBorder="1" applyAlignment="1">
      <alignment horizontal="center" vertical="top"/>
    </xf>
    <xf numFmtId="0" fontId="3" fillId="0" borderId="3" xfId="0" applyFont="1" applyBorder="1" applyAlignment="1">
      <alignment horizontal="left" vertical="center" indent="2"/>
    </xf>
    <xf numFmtId="0" fontId="3" fillId="0" borderId="3" xfId="0" applyFont="1" applyBorder="1" applyAlignment="1">
      <alignment horizontal="left" indent="2"/>
    </xf>
    <xf numFmtId="0" fontId="15" fillId="0" borderId="3" xfId="0" applyFont="1" applyFill="1" applyBorder="1" applyAlignment="1">
      <alignment horizontal="left" vertical="top" wrapText="1" indent="2"/>
    </xf>
    <xf numFmtId="49" fontId="2" fillId="0" borderId="0" xfId="0" applyNumberFormat="1" applyFont="1" applyBorder="1" applyAlignment="1">
      <alignment vertical="top"/>
    </xf>
    <xf numFmtId="49" fontId="2" fillId="0" borderId="3" xfId="0" applyNumberFormat="1" applyFont="1" applyBorder="1" applyAlignment="1">
      <alignment horizontal="center" vertical="center"/>
    </xf>
    <xf numFmtId="0" fontId="16" fillId="0" borderId="2" xfId="0" applyFont="1" applyBorder="1" applyAlignment="1">
      <alignment horizontal="center" wrapText="1"/>
    </xf>
    <xf numFmtId="0" fontId="2" fillId="0" borderId="0" xfId="0" applyFont="1" applyAlignment="1">
      <alignment horizontal="center" vertical="top" wrapText="1"/>
    </xf>
    <xf numFmtId="49" fontId="2" fillId="0" borderId="2" xfId="0" applyNumberFormat="1" applyFont="1" applyBorder="1" applyAlignment="1">
      <alignment horizontal="center" vertical="top" wrapText="1"/>
    </xf>
    <xf numFmtId="49" fontId="2" fillId="0" borderId="2" xfId="0" applyNumberFormat="1" applyFont="1" applyFill="1" applyBorder="1" applyAlignment="1">
      <alignment horizontal="center" vertical="top" wrapText="1"/>
    </xf>
    <xf numFmtId="0" fontId="2" fillId="0" borderId="17" xfId="0" applyFont="1" applyBorder="1" applyAlignment="1">
      <alignment wrapText="1"/>
    </xf>
    <xf numFmtId="49" fontId="15" fillId="0" borderId="0" xfId="0" applyNumberFormat="1" applyFont="1" applyAlignment="1"/>
    <xf numFmtId="0" fontId="58" fillId="0" borderId="0" xfId="0" applyNumberFormat="1" applyFont="1" applyFill="1" applyBorder="1" applyAlignment="1" applyProtection="1"/>
    <xf numFmtId="0" fontId="59" fillId="0" borderId="0" xfId="0" applyNumberFormat="1" applyFont="1" applyFill="1" applyBorder="1" applyAlignment="1" applyProtection="1"/>
    <xf numFmtId="0" fontId="58" fillId="0" borderId="0" xfId="0" applyNumberFormat="1" applyFont="1" applyFill="1" applyBorder="1" applyAlignment="1" applyProtection="1">
      <alignment horizontal="left" indent="6"/>
    </xf>
    <xf numFmtId="0" fontId="60" fillId="0" borderId="0" xfId="0" applyNumberFormat="1" applyFont="1" applyFill="1" applyBorder="1" applyAlignment="1" applyProtection="1"/>
    <xf numFmtId="0" fontId="61" fillId="0" borderId="0" xfId="0" applyNumberFormat="1" applyFont="1" applyFill="1" applyBorder="1" applyAlignment="1" applyProtection="1"/>
    <xf numFmtId="0" fontId="62" fillId="0" borderId="0" xfId="0" applyNumberFormat="1" applyFont="1" applyFill="1" applyBorder="1" applyAlignment="1" applyProtection="1"/>
    <xf numFmtId="0" fontId="62" fillId="0" borderId="0" xfId="0" applyNumberFormat="1" applyFont="1" applyFill="1" applyBorder="1" applyAlignment="1" applyProtection="1">
      <alignment horizontal="left"/>
    </xf>
    <xf numFmtId="0" fontId="63" fillId="0" borderId="0" xfId="0" applyNumberFormat="1" applyFont="1" applyFill="1" applyBorder="1" applyAlignment="1" applyProtection="1"/>
    <xf numFmtId="0" fontId="64" fillId="0" borderId="0" xfId="0" applyNumberFormat="1" applyFont="1" applyFill="1" applyBorder="1" applyAlignment="1" applyProtection="1"/>
    <xf numFmtId="0" fontId="58" fillId="0" borderId="0" xfId="0" applyNumberFormat="1" applyFont="1" applyFill="1" applyBorder="1" applyAlignment="1" applyProtection="1">
      <alignment horizontal="center"/>
    </xf>
    <xf numFmtId="0" fontId="63" fillId="0" borderId="0" xfId="0" applyNumberFormat="1" applyFont="1" applyFill="1" applyBorder="1" applyAlignment="1" applyProtection="1">
      <alignment horizontal="center"/>
    </xf>
    <xf numFmtId="0" fontId="62" fillId="0" borderId="0" xfId="0" applyNumberFormat="1" applyFont="1" applyFill="1" applyBorder="1" applyAlignment="1" applyProtection="1">
      <alignment horizontal="center"/>
    </xf>
    <xf numFmtId="0" fontId="65" fillId="0" borderId="0" xfId="0" applyNumberFormat="1" applyFont="1" applyFill="1" applyBorder="1" applyAlignment="1" applyProtection="1"/>
    <xf numFmtId="0" fontId="2" fillId="0" borderId="0" xfId="0" applyFont="1" applyFill="1" applyAlignment="1">
      <alignment horizontal="center" wrapText="1"/>
    </xf>
    <xf numFmtId="0" fontId="16" fillId="0" borderId="1" xfId="0" applyNumberFormat="1" applyFont="1" applyBorder="1" applyAlignment="1">
      <alignment horizontal="center" wrapText="1"/>
    </xf>
    <xf numFmtId="0" fontId="3" fillId="0" borderId="3" xfId="0" applyFont="1" applyBorder="1" applyAlignment="1">
      <alignment wrapText="1"/>
    </xf>
    <xf numFmtId="0" fontId="16" fillId="0" borderId="3" xfId="0" applyNumberFormat="1" applyFont="1" applyBorder="1" applyAlignment="1">
      <alignment horizontal="center" wrapText="1"/>
    </xf>
    <xf numFmtId="0" fontId="16" fillId="0" borderId="2" xfId="0" applyNumberFormat="1" applyFont="1" applyBorder="1" applyAlignment="1">
      <alignment horizontal="center" wrapText="1"/>
    </xf>
    <xf numFmtId="0" fontId="16" fillId="0" borderId="17" xfId="0" applyNumberFormat="1" applyFont="1" applyBorder="1" applyAlignment="1">
      <alignment horizontal="center" wrapText="1"/>
    </xf>
    <xf numFmtId="0" fontId="2" fillId="0" borderId="3" xfId="0" applyFont="1" applyBorder="1" applyAlignment="1">
      <alignment vertical="top"/>
    </xf>
    <xf numFmtId="0" fontId="3" fillId="0" borderId="3" xfId="0" applyFont="1" applyBorder="1" applyAlignment="1">
      <alignment vertical="top" wrapText="1"/>
    </xf>
    <xf numFmtId="0" fontId="37" fillId="4" borderId="30" xfId="0" applyFont="1" applyFill="1" applyBorder="1" applyAlignment="1">
      <alignment vertical="center" wrapText="1"/>
    </xf>
    <xf numFmtId="0" fontId="4" fillId="0" borderId="3" xfId="0" applyFont="1" applyFill="1" applyBorder="1" applyAlignment="1">
      <alignment horizontal="left" vertical="top"/>
    </xf>
    <xf numFmtId="0" fontId="3" fillId="0" borderId="3" xfId="0" applyFont="1" applyFill="1" applyBorder="1" applyAlignment="1">
      <alignment horizontal="left" vertical="top" wrapText="1"/>
    </xf>
    <xf numFmtId="0" fontId="4" fillId="0" borderId="3" xfId="0" applyFont="1" applyFill="1" applyBorder="1" applyAlignment="1">
      <alignment horizontal="left" vertical="top" indent="2"/>
    </xf>
    <xf numFmtId="0" fontId="3" fillId="0" borderId="3" xfId="0" applyFont="1" applyFill="1" applyBorder="1" applyAlignment="1">
      <alignment horizontal="left" vertical="top" wrapText="1" indent="2"/>
    </xf>
    <xf numFmtId="0" fontId="3" fillId="0" borderId="15" xfId="0" applyFont="1" applyFill="1" applyBorder="1" applyAlignment="1">
      <alignment horizontal="left" vertical="top" indent="2"/>
    </xf>
    <xf numFmtId="0" fontId="2" fillId="0" borderId="3" xfId="0" applyFont="1" applyBorder="1" applyAlignment="1">
      <alignment horizontal="left" vertical="top" indent="2"/>
    </xf>
    <xf numFmtId="0" fontId="3" fillId="0" borderId="3" xfId="0" applyFont="1" applyBorder="1" applyAlignment="1">
      <alignment horizontal="left" vertical="top" indent="2"/>
    </xf>
    <xf numFmtId="0" fontId="3" fillId="0" borderId="15" xfId="0" applyFont="1" applyBorder="1" applyAlignment="1">
      <alignment horizontal="left" vertical="top" indent="2"/>
    </xf>
    <xf numFmtId="0" fontId="1" fillId="0" borderId="0" xfId="0" applyFont="1" applyAlignment="1">
      <alignment horizontal="left" vertical="center"/>
    </xf>
    <xf numFmtId="49" fontId="56" fillId="10" borderId="0" xfId="0" applyNumberFormat="1" applyFont="1" applyFill="1" applyAlignment="1">
      <alignment horizontal="center"/>
    </xf>
    <xf numFmtId="49" fontId="1" fillId="0" borderId="0" xfId="0" applyNumberFormat="1" applyFont="1" applyFill="1" applyAlignment="1">
      <alignment horizontal="center"/>
    </xf>
    <xf numFmtId="0" fontId="66" fillId="0" borderId="0" xfId="0" applyNumberFormat="1" applyFont="1" applyFill="1" applyBorder="1" applyAlignment="1" applyProtection="1"/>
    <xf numFmtId="0" fontId="32" fillId="4" borderId="30" xfId="0" applyFont="1" applyFill="1" applyBorder="1" applyAlignment="1">
      <alignment horizontal="justify" vertical="center" wrapText="1"/>
    </xf>
    <xf numFmtId="0" fontId="32" fillId="4" borderId="28" xfId="0" applyFont="1" applyFill="1" applyBorder="1" applyAlignment="1">
      <alignment horizontal="justify" vertical="center" wrapText="1"/>
    </xf>
    <xf numFmtId="0" fontId="33" fillId="5" borderId="26" xfId="0" applyFont="1" applyFill="1" applyBorder="1" applyAlignment="1">
      <alignment vertical="center" wrapText="1"/>
    </xf>
    <xf numFmtId="49" fontId="35" fillId="5" borderId="28" xfId="0" applyNumberFormat="1" applyFont="1" applyFill="1" applyBorder="1" applyAlignment="1">
      <alignment horizontal="left" vertical="center" wrapText="1"/>
    </xf>
    <xf numFmtId="49" fontId="38" fillId="7" borderId="29" xfId="0" applyNumberFormat="1" applyFont="1" applyFill="1" applyBorder="1" applyAlignment="1">
      <alignment horizontal="left" vertical="center" wrapText="1"/>
    </xf>
    <xf numFmtId="49" fontId="38" fillId="7" borderId="30" xfId="0" applyNumberFormat="1" applyFont="1" applyFill="1" applyBorder="1" applyAlignment="1">
      <alignment horizontal="left" vertical="center" wrapText="1"/>
    </xf>
    <xf numFmtId="0" fontId="4" fillId="0" borderId="3" xfId="0" applyFont="1" applyFill="1" applyBorder="1" applyAlignment="1">
      <alignment horizontal="left" wrapText="1"/>
    </xf>
    <xf numFmtId="0" fontId="2" fillId="0" borderId="3" xfId="0" applyFont="1" applyBorder="1" applyAlignment="1">
      <alignment horizontal="left"/>
    </xf>
    <xf numFmtId="0" fontId="5" fillId="0" borderId="3" xfId="0" applyFont="1" applyFill="1" applyBorder="1" applyAlignment="1">
      <alignment horizontal="left" vertical="center"/>
    </xf>
    <xf numFmtId="0" fontId="4" fillId="0" borderId="12" xfId="0" applyFont="1" applyFill="1" applyBorder="1" applyAlignment="1">
      <alignment horizontal="left" vertical="top" wrapText="1"/>
    </xf>
    <xf numFmtId="0" fontId="27" fillId="0" borderId="3" xfId="0" applyFont="1" applyFill="1" applyBorder="1" applyAlignment="1">
      <alignment horizontal="left" wrapText="1"/>
    </xf>
    <xf numFmtId="0" fontId="2" fillId="0" borderId="3" xfId="0" applyFont="1" applyFill="1" applyBorder="1" applyAlignment="1">
      <alignment horizontal="left"/>
    </xf>
    <xf numFmtId="0" fontId="17" fillId="0" borderId="0" xfId="0" applyFont="1" applyFill="1" applyAlignment="1">
      <alignment horizontal="center"/>
    </xf>
    <xf numFmtId="0" fontId="16" fillId="0" borderId="1" xfId="0" applyFont="1" applyFill="1" applyBorder="1" applyAlignment="1">
      <alignment horizontal="center" wrapText="1"/>
    </xf>
    <xf numFmtId="49" fontId="16" fillId="0" borderId="1" xfId="0" applyNumberFormat="1" applyFont="1" applyFill="1" applyBorder="1" applyAlignment="1">
      <alignment horizontal="center" wrapText="1"/>
    </xf>
    <xf numFmtId="0" fontId="16" fillId="0" borderId="3" xfId="0" applyFont="1" applyFill="1" applyBorder="1" applyAlignment="1">
      <alignment horizontal="center" wrapText="1"/>
    </xf>
    <xf numFmtId="0" fontId="2" fillId="0" borderId="0" xfId="0" applyFont="1" applyFill="1" applyAlignment="1">
      <alignment horizontal="left" vertical="center"/>
    </xf>
    <xf numFmtId="0" fontId="4" fillId="0" borderId="3" xfId="0" applyFont="1" applyFill="1" applyBorder="1" applyAlignment="1">
      <alignment horizontal="left" vertical="top" wrapText="1"/>
    </xf>
    <xf numFmtId="0" fontId="2" fillId="0" borderId="0" xfId="0" applyFont="1" applyFill="1" applyAlignment="1">
      <alignment horizontal="center" vertical="top"/>
    </xf>
    <xf numFmtId="0" fontId="16" fillId="0" borderId="1" xfId="0" applyNumberFormat="1" applyFont="1" applyFill="1" applyBorder="1" applyAlignment="1">
      <alignment horizontal="center" wrapText="1"/>
    </xf>
    <xf numFmtId="0" fontId="2" fillId="0" borderId="3" xfId="0" applyFont="1" applyFill="1" applyBorder="1" applyAlignment="1">
      <alignment vertical="top" wrapText="1"/>
    </xf>
    <xf numFmtId="0" fontId="2" fillId="0" borderId="0" xfId="0" applyFont="1" applyFill="1" applyAlignment="1">
      <alignment horizontal="center" vertical="top" wrapText="1"/>
    </xf>
    <xf numFmtId="49" fontId="2" fillId="0" borderId="1" xfId="0" applyNumberFormat="1" applyFont="1" applyFill="1" applyBorder="1" applyAlignment="1">
      <alignment horizontal="center" vertical="center" wrapText="1"/>
    </xf>
    <xf numFmtId="49" fontId="2" fillId="0" borderId="0" xfId="0" applyNumberFormat="1" applyFont="1" applyFill="1" applyBorder="1" applyAlignment="1">
      <alignment vertical="top" wrapText="1"/>
    </xf>
    <xf numFmtId="49" fontId="2" fillId="0" borderId="2" xfId="0" applyNumberFormat="1" applyFont="1" applyBorder="1" applyAlignment="1">
      <alignment horizontal="center" vertical="center" wrapText="1"/>
    </xf>
    <xf numFmtId="49" fontId="23" fillId="0" borderId="0" xfId="0" applyNumberFormat="1" applyFont="1" applyFill="1" applyAlignment="1">
      <alignment horizontal="left"/>
    </xf>
    <xf numFmtId="0" fontId="2" fillId="0" borderId="0" xfId="0" applyFont="1" applyFill="1" applyAlignment="1">
      <alignment horizontal="center" vertical="center"/>
    </xf>
    <xf numFmtId="0" fontId="2" fillId="0" borderId="0" xfId="0" applyFont="1" applyAlignment="1">
      <alignment horizontal="center" vertical="top" wrapText="1"/>
    </xf>
    <xf numFmtId="0" fontId="22" fillId="0" borderId="0" xfId="0" applyFont="1" applyFill="1" applyAlignment="1">
      <alignment horizontal="left" vertical="center"/>
    </xf>
    <xf numFmtId="0" fontId="21" fillId="0" borderId="0" xfId="0" applyFont="1" applyFill="1" applyAlignment="1">
      <alignment horizontal="left" vertical="center"/>
    </xf>
    <xf numFmtId="0" fontId="20" fillId="0" borderId="0" xfId="0" applyFont="1" applyFill="1" applyAlignment="1">
      <alignment horizontal="center" vertical="center"/>
    </xf>
    <xf numFmtId="0" fontId="16" fillId="0" borderId="1" xfId="0" applyFont="1" applyFill="1" applyBorder="1" applyAlignment="1">
      <alignment horizontal="center" wrapText="1"/>
    </xf>
    <xf numFmtId="0" fontId="16" fillId="0" borderId="2" xfId="0" applyFont="1" applyBorder="1" applyAlignment="1">
      <alignment horizontal="center" wrapText="1"/>
    </xf>
    <xf numFmtId="0" fontId="1" fillId="0" borderId="0" xfId="0" applyFont="1"/>
    <xf numFmtId="0" fontId="2" fillId="0" borderId="3" xfId="0" applyFont="1" applyFill="1" applyBorder="1" applyAlignment="1">
      <alignment horizontal="left" vertical="center" wrapText="1" indent="2"/>
    </xf>
    <xf numFmtId="0" fontId="3" fillId="0" borderId="3" xfId="0" applyFont="1" applyFill="1" applyBorder="1" applyAlignment="1">
      <alignment horizontal="left" vertical="center" indent="2"/>
    </xf>
    <xf numFmtId="49" fontId="2" fillId="0" borderId="0" xfId="0" applyNumberFormat="1" applyFont="1" applyBorder="1" applyAlignment="1">
      <alignment vertical="top" wrapText="1"/>
    </xf>
    <xf numFmtId="0" fontId="3" fillId="0" borderId="3" xfId="0" applyFont="1" applyFill="1" applyBorder="1" applyAlignment="1">
      <alignment horizontal="left" wrapText="1"/>
    </xf>
    <xf numFmtId="0" fontId="4" fillId="0" borderId="0" xfId="0" applyFont="1" applyFill="1" applyAlignment="1">
      <alignment horizontal="left" wrapText="1"/>
    </xf>
    <xf numFmtId="0" fontId="67" fillId="0" borderId="3" xfId="0" applyNumberFormat="1" applyFont="1" applyFill="1" applyBorder="1" applyAlignment="1" applyProtection="1">
      <alignment vertical="top" wrapText="1"/>
    </xf>
    <xf numFmtId="0" fontId="4" fillId="0" borderId="3" xfId="0" applyFont="1" applyFill="1" applyBorder="1" applyAlignment="1">
      <alignment horizontal="left" vertical="top" wrapText="1"/>
    </xf>
    <xf numFmtId="0" fontId="7" fillId="0" borderId="3" xfId="0" applyFont="1" applyFill="1" applyBorder="1" applyAlignment="1">
      <alignment horizontal="left" vertical="center" wrapText="1" indent="2"/>
    </xf>
    <xf numFmtId="0" fontId="3" fillId="0" borderId="3" xfId="0" applyFont="1" applyFill="1" applyBorder="1" applyAlignment="1">
      <alignment horizontal="left" wrapText="1" indent="2"/>
    </xf>
    <xf numFmtId="49" fontId="7" fillId="0" borderId="3" xfId="0" applyNumberFormat="1" applyFont="1" applyBorder="1" applyAlignment="1">
      <alignment horizontal="left" vertical="center" wrapText="1"/>
    </xf>
    <xf numFmtId="0" fontId="2" fillId="0" borderId="1" xfId="0" applyFont="1" applyBorder="1" applyAlignment="1">
      <alignment horizontal="center" vertical="center"/>
    </xf>
    <xf numFmtId="0" fontId="70" fillId="0" borderId="0" xfId="0" applyFont="1" applyAlignment="1">
      <alignment horizontal="left" vertical="center"/>
    </xf>
    <xf numFmtId="0" fontId="71" fillId="0" borderId="0" xfId="0" applyFont="1" applyAlignment="1">
      <alignment horizontal="center"/>
    </xf>
    <xf numFmtId="49" fontId="1" fillId="10" borderId="0" xfId="0" applyNumberFormat="1" applyFont="1" applyFill="1" applyAlignment="1">
      <alignment horizontal="center"/>
    </xf>
    <xf numFmtId="0" fontId="2" fillId="0" borderId="0" xfId="0" applyFont="1" applyAlignment="1">
      <alignment horizontal="left" vertical="top" wrapText="1"/>
    </xf>
    <xf numFmtId="0" fontId="8" fillId="0" borderId="3" xfId="0" applyFont="1" applyFill="1" applyBorder="1" applyAlignment="1">
      <alignment horizontal="left" indent="2"/>
    </xf>
    <xf numFmtId="0" fontId="2" fillId="0" borderId="3" xfId="0" applyFont="1" applyFill="1" applyBorder="1" applyAlignment="1">
      <alignment horizontal="left" wrapText="1" indent="2"/>
    </xf>
    <xf numFmtId="0" fontId="7" fillId="0" borderId="3" xfId="0" applyFont="1" applyBorder="1" applyAlignment="1">
      <alignment horizontal="left" indent="2"/>
    </xf>
    <xf numFmtId="49" fontId="0" fillId="0" borderId="0" xfId="0" applyNumberFormat="1"/>
    <xf numFmtId="0" fontId="7" fillId="0" borderId="3" xfId="0" applyFont="1" applyFill="1" applyBorder="1" applyAlignment="1">
      <alignment horizontal="left" vertical="top" wrapText="1" indent="2"/>
    </xf>
    <xf numFmtId="0" fontId="74" fillId="0" borderId="0" xfId="0" applyFont="1" applyAlignment="1">
      <alignment horizontal="center" vertical="center" wrapText="1"/>
    </xf>
    <xf numFmtId="0" fontId="3" fillId="0" borderId="10" xfId="0" applyFont="1" applyFill="1" applyBorder="1" applyAlignment="1">
      <alignment horizontal="left" vertical="top" wrapText="1"/>
    </xf>
    <xf numFmtId="49" fontId="74" fillId="0" borderId="0" xfId="0" applyNumberFormat="1" applyFont="1" applyAlignment="1">
      <alignment horizontal="center"/>
    </xf>
    <xf numFmtId="0" fontId="74" fillId="0" borderId="0" xfId="0" applyFont="1" applyBorder="1"/>
    <xf numFmtId="0" fontId="74" fillId="0" borderId="0" xfId="0" applyFont="1" applyAlignment="1">
      <alignment horizontal="center"/>
    </xf>
    <xf numFmtId="49" fontId="74" fillId="0" borderId="0" xfId="0" applyNumberFormat="1" applyFont="1" applyBorder="1" applyAlignment="1">
      <alignment horizontal="center"/>
    </xf>
    <xf numFmtId="0" fontId="7" fillId="0" borderId="1" xfId="0" applyFont="1" applyBorder="1" applyAlignment="1">
      <alignment horizontal="center" vertical="center"/>
    </xf>
    <xf numFmtId="0" fontId="79" fillId="4" borderId="27" xfId="0" applyFont="1" applyFill="1" applyBorder="1" applyAlignment="1">
      <alignment vertical="center" wrapText="1"/>
    </xf>
    <xf numFmtId="49" fontId="79" fillId="5" borderId="27" xfId="0" applyNumberFormat="1" applyFont="1" applyFill="1" applyBorder="1" applyAlignment="1">
      <alignment horizontal="center" vertical="center" wrapText="1"/>
    </xf>
    <xf numFmtId="49" fontId="79" fillId="6" borderId="28" xfId="0" applyNumberFormat="1" applyFont="1" applyFill="1" applyBorder="1" applyAlignment="1">
      <alignment horizontal="center" vertical="center" wrapText="1"/>
    </xf>
    <xf numFmtId="49" fontId="79" fillId="6" borderId="29" xfId="0" applyNumberFormat="1" applyFont="1" applyFill="1" applyBorder="1" applyAlignment="1">
      <alignment horizontal="center" vertical="center" wrapText="1"/>
    </xf>
    <xf numFmtId="49" fontId="79" fillId="6" borderId="26" xfId="0" applyNumberFormat="1" applyFont="1" applyFill="1" applyBorder="1" applyAlignment="1">
      <alignment horizontal="center" vertical="center" wrapText="1"/>
    </xf>
    <xf numFmtId="49" fontId="79" fillId="7" borderId="29" xfId="0" applyNumberFormat="1" applyFont="1" applyFill="1" applyBorder="1" applyAlignment="1">
      <alignment horizontal="center" vertical="center" wrapText="1"/>
    </xf>
    <xf numFmtId="49" fontId="35" fillId="5" borderId="27" xfId="0" applyNumberFormat="1" applyFont="1" applyFill="1" applyBorder="1" applyAlignment="1">
      <alignment horizontal="center" vertical="center" wrapText="1"/>
    </xf>
    <xf numFmtId="49" fontId="35" fillId="6" borderId="31" xfId="0" applyNumberFormat="1" applyFont="1" applyFill="1" applyBorder="1" applyAlignment="1">
      <alignment horizontal="center" vertical="center" wrapText="1"/>
    </xf>
    <xf numFmtId="49" fontId="35" fillId="6" borderId="31" xfId="0" applyNumberFormat="1" applyFont="1" applyFill="1" applyBorder="1" applyAlignment="1">
      <alignment vertical="center" wrapText="1"/>
    </xf>
    <xf numFmtId="49" fontId="35" fillId="6" borderId="31" xfId="0" applyNumberFormat="1" applyFont="1" applyFill="1" applyBorder="1" applyAlignment="1">
      <alignment horizontal="left" vertical="center" wrapText="1"/>
    </xf>
    <xf numFmtId="49" fontId="35" fillId="5" borderId="31" xfId="0" applyNumberFormat="1" applyFont="1" applyFill="1" applyBorder="1" applyAlignment="1">
      <alignment horizontal="left" vertical="center" wrapText="1"/>
    </xf>
    <xf numFmtId="49" fontId="35" fillId="6" borderId="32" xfId="0" applyNumberFormat="1" applyFont="1" applyFill="1" applyBorder="1" applyAlignment="1">
      <alignment horizontal="center" vertical="center" wrapText="1"/>
    </xf>
    <xf numFmtId="49" fontId="35" fillId="6" borderId="32" xfId="0" applyNumberFormat="1" applyFont="1" applyFill="1" applyBorder="1" applyAlignment="1">
      <alignment vertical="center" wrapText="1"/>
    </xf>
    <xf numFmtId="49" fontId="35" fillId="6" borderId="32" xfId="0" applyNumberFormat="1" applyFont="1" applyFill="1" applyBorder="1" applyAlignment="1">
      <alignment horizontal="left" vertical="center" wrapText="1"/>
    </xf>
    <xf numFmtId="49" fontId="35" fillId="7" borderId="32" xfId="0" applyNumberFormat="1" applyFont="1" applyFill="1" applyBorder="1" applyAlignment="1">
      <alignment horizontal="center" vertical="center" wrapText="1"/>
    </xf>
    <xf numFmtId="49" fontId="35" fillId="5" borderId="33" xfId="0" applyNumberFormat="1" applyFont="1" applyFill="1" applyBorder="1" applyAlignment="1">
      <alignment horizontal="center" vertical="center" wrapText="1"/>
    </xf>
    <xf numFmtId="49" fontId="35" fillId="5" borderId="33" xfId="0" applyNumberFormat="1" applyFont="1" applyFill="1" applyBorder="1" applyAlignment="1">
      <alignment horizontal="left" vertical="center" wrapText="1"/>
    </xf>
    <xf numFmtId="49" fontId="35" fillId="6" borderId="33" xfId="0" applyNumberFormat="1" applyFont="1" applyFill="1" applyBorder="1" applyAlignment="1">
      <alignment horizontal="center" vertical="center" wrapText="1"/>
    </xf>
    <xf numFmtId="49" fontId="35" fillId="6" borderId="33" xfId="0" applyNumberFormat="1" applyFont="1" applyFill="1" applyBorder="1" applyAlignment="1">
      <alignment vertical="center" wrapText="1"/>
    </xf>
    <xf numFmtId="49" fontId="35" fillId="6" borderId="33" xfId="0" applyNumberFormat="1" applyFont="1" applyFill="1" applyBorder="1" applyAlignment="1">
      <alignment horizontal="left" vertical="center" wrapText="1"/>
    </xf>
    <xf numFmtId="49" fontId="36" fillId="0" borderId="0" xfId="0" applyNumberFormat="1" applyFont="1" applyAlignment="1">
      <alignment horizontal="left"/>
    </xf>
    <xf numFmtId="49" fontId="36" fillId="0" borderId="0" xfId="0" applyNumberFormat="1" applyFont="1" applyAlignment="1"/>
    <xf numFmtId="0" fontId="1" fillId="0" borderId="0" xfId="0" applyFont="1" applyAlignment="1">
      <alignment vertical="center"/>
    </xf>
    <xf numFmtId="49" fontId="7" fillId="0" borderId="11" xfId="0" applyNumberFormat="1" applyFont="1" applyFill="1" applyBorder="1" applyAlignment="1">
      <alignment horizontal="left" vertical="top" wrapText="1"/>
    </xf>
    <xf numFmtId="49" fontId="7" fillId="0" borderId="10" xfId="0" applyNumberFormat="1" applyFont="1" applyFill="1" applyBorder="1" applyAlignment="1">
      <alignment horizontal="left" vertical="top" wrapText="1"/>
    </xf>
    <xf numFmtId="49" fontId="4" fillId="0" borderId="1" xfId="0" applyNumberFormat="1" applyFont="1" applyFill="1" applyBorder="1" applyAlignment="1">
      <alignment horizontal="center" vertical="top" wrapText="1"/>
    </xf>
    <xf numFmtId="49" fontId="7" fillId="0" borderId="3" xfId="0" applyNumberFormat="1" applyFont="1" applyFill="1" applyBorder="1" applyAlignment="1">
      <alignment horizontal="left" vertical="top" wrapText="1"/>
    </xf>
    <xf numFmtId="0" fontId="2" fillId="0" borderId="1" xfId="0" applyFont="1" applyFill="1" applyBorder="1" applyAlignment="1">
      <alignment horizontal="center" vertical="top"/>
    </xf>
    <xf numFmtId="0" fontId="2" fillId="0" borderId="3" xfId="0" applyFont="1" applyFill="1" applyBorder="1" applyAlignment="1">
      <alignment horizontal="left" vertical="top"/>
    </xf>
    <xf numFmtId="0" fontId="4" fillId="0" borderId="8"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4" xfId="0" applyFont="1" applyFill="1" applyBorder="1" applyAlignment="1">
      <alignment horizontal="left" vertical="top" wrapText="1"/>
    </xf>
    <xf numFmtId="0" fontId="7" fillId="0" borderId="3" xfId="0" applyFont="1" applyFill="1" applyBorder="1" applyAlignment="1">
      <alignment horizontal="left" vertical="top" wrapText="1"/>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NumberFormat="1" applyFont="1" applyBorder="1" applyAlignment="1">
      <alignment horizontal="center" vertical="top" wrapText="1"/>
    </xf>
    <xf numFmtId="0" fontId="2" fillId="0" borderId="6" xfId="0" applyNumberFormat="1" applyFont="1" applyBorder="1" applyAlignment="1">
      <alignment horizontal="center" vertical="top" wrapText="1"/>
    </xf>
    <xf numFmtId="49" fontId="2" fillId="0" borderId="9" xfId="0" applyNumberFormat="1" applyFont="1" applyBorder="1" applyAlignment="1">
      <alignment horizontal="center" vertical="top"/>
    </xf>
    <xf numFmtId="49" fontId="2" fillId="0" borderId="7" xfId="0" applyNumberFormat="1" applyFont="1" applyBorder="1" applyAlignment="1">
      <alignment horizontal="center" vertical="top"/>
    </xf>
    <xf numFmtId="49" fontId="4" fillId="0" borderId="8" xfId="0" applyNumberFormat="1" applyFont="1" applyBorder="1" applyAlignment="1">
      <alignment horizontal="center" vertical="top"/>
    </xf>
    <xf numFmtId="49" fontId="4" fillId="0" borderId="6"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6" xfId="0" applyNumberFormat="1" applyFont="1" applyBorder="1" applyAlignment="1">
      <alignment horizontal="center" vertical="top"/>
    </xf>
    <xf numFmtId="0" fontId="2" fillId="0" borderId="4" xfId="0" applyFont="1" applyBorder="1" applyAlignment="1">
      <alignment horizontal="left" vertical="top" wrapText="1"/>
    </xf>
    <xf numFmtId="0" fontId="2" fillId="0" borderId="1"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horizontal="center" vertical="top" wrapText="1"/>
    </xf>
    <xf numFmtId="0" fontId="2" fillId="0" borderId="1" xfId="0" applyFont="1" applyBorder="1" applyAlignment="1">
      <alignment horizontal="center" vertical="top" wrapText="1"/>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top" wrapText="1"/>
    </xf>
    <xf numFmtId="0" fontId="2" fillId="0" borderId="1" xfId="0" applyFont="1" applyFill="1" applyBorder="1" applyAlignment="1">
      <alignment horizontal="left" vertical="top" wrapText="1"/>
    </xf>
    <xf numFmtId="49" fontId="2" fillId="0" borderId="2" xfId="0" applyNumberFormat="1" applyFont="1" applyFill="1" applyBorder="1" applyAlignment="1">
      <alignment horizontal="center" vertical="top"/>
    </xf>
    <xf numFmtId="0" fontId="3" fillId="0" borderId="1" xfId="0" applyFont="1" applyFill="1" applyBorder="1" applyAlignment="1">
      <alignment horizontal="center" vertical="top"/>
    </xf>
    <xf numFmtId="49" fontId="2" fillId="0" borderId="3" xfId="0" applyNumberFormat="1" applyFont="1" applyFill="1" applyBorder="1" applyAlignment="1">
      <alignment horizontal="left" vertical="top"/>
    </xf>
    <xf numFmtId="49" fontId="2" fillId="0" borderId="11" xfId="0" applyNumberFormat="1" applyFont="1" applyBorder="1" applyAlignment="1">
      <alignment horizontal="left" vertical="top"/>
    </xf>
    <xf numFmtId="49" fontId="2" fillId="0" borderId="10" xfId="0" applyNumberFormat="1" applyFont="1" applyBorder="1" applyAlignment="1">
      <alignment horizontal="left" vertical="top"/>
    </xf>
    <xf numFmtId="49" fontId="2" fillId="0" borderId="12" xfId="0" applyNumberFormat="1" applyFont="1" applyBorder="1" applyAlignment="1">
      <alignment horizontal="left" vertical="top"/>
    </xf>
    <xf numFmtId="0" fontId="3" fillId="0" borderId="8" xfId="0" applyNumberFormat="1" applyFont="1" applyBorder="1" applyAlignment="1">
      <alignment horizontal="center" vertical="top"/>
    </xf>
    <xf numFmtId="0" fontId="3" fillId="0" borderId="6" xfId="0" applyNumberFormat="1" applyFont="1" applyBorder="1" applyAlignment="1">
      <alignment horizontal="center" vertical="top"/>
    </xf>
    <xf numFmtId="0" fontId="3" fillId="0" borderId="4" xfId="0" applyNumberFormat="1" applyFont="1" applyBorder="1" applyAlignment="1">
      <alignment horizontal="center" vertical="top"/>
    </xf>
    <xf numFmtId="49" fontId="4" fillId="0" borderId="4" xfId="0" applyNumberFormat="1" applyFont="1" applyBorder="1" applyAlignment="1">
      <alignment horizontal="center" vertical="top"/>
    </xf>
    <xf numFmtId="49" fontId="2" fillId="0" borderId="4" xfId="0" applyNumberFormat="1" applyFont="1" applyBorder="1" applyAlignment="1">
      <alignment horizontal="center" vertical="top"/>
    </xf>
    <xf numFmtId="49" fontId="2" fillId="0" borderId="5" xfId="0" applyNumberFormat="1" applyFont="1" applyBorder="1" applyAlignment="1">
      <alignment horizontal="center" vertical="top"/>
    </xf>
    <xf numFmtId="0" fontId="3" fillId="0" borderId="11" xfId="0" applyFont="1" applyFill="1" applyBorder="1" applyAlignment="1">
      <alignment horizontal="left" vertical="top"/>
    </xf>
    <xf numFmtId="0" fontId="3" fillId="0" borderId="10" xfId="0" applyFont="1" applyFill="1" applyBorder="1" applyAlignment="1">
      <alignment horizontal="left" vertical="top"/>
    </xf>
    <xf numFmtId="49" fontId="2" fillId="0" borderId="11"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12" xfId="0" applyNumberFormat="1" applyFont="1" applyFill="1" applyBorder="1" applyAlignment="1">
      <alignment horizontal="left" vertical="top" wrapText="1"/>
    </xf>
    <xf numFmtId="49" fontId="2" fillId="0" borderId="8" xfId="0" applyNumberFormat="1" applyFont="1" applyFill="1" applyBorder="1" applyAlignment="1">
      <alignment horizontal="center" vertical="top" wrapText="1"/>
    </xf>
    <xf numFmtId="49" fontId="2" fillId="0" borderId="6" xfId="0" applyNumberFormat="1" applyFont="1" applyFill="1" applyBorder="1" applyAlignment="1">
      <alignment horizontal="center" vertical="top" wrapText="1"/>
    </xf>
    <xf numFmtId="49" fontId="2" fillId="0" borderId="4" xfId="0" applyNumberFormat="1" applyFont="1" applyFill="1" applyBorder="1" applyAlignment="1">
      <alignment horizontal="center" vertical="top" wrapText="1"/>
    </xf>
    <xf numFmtId="0" fontId="2" fillId="0" borderId="2" xfId="0" applyFont="1" applyFill="1" applyBorder="1" applyAlignment="1">
      <alignment horizontal="center" vertical="top"/>
    </xf>
    <xf numFmtId="0" fontId="4" fillId="0" borderId="1" xfId="0" applyFont="1" applyFill="1" applyBorder="1" applyAlignment="1">
      <alignment horizontal="center" vertical="top"/>
    </xf>
    <xf numFmtId="49" fontId="3" fillId="0" borderId="3" xfId="0" applyNumberFormat="1" applyFont="1" applyFill="1" applyBorder="1" applyAlignment="1">
      <alignment horizontal="left" vertical="top"/>
    </xf>
    <xf numFmtId="0" fontId="4" fillId="0" borderId="9" xfId="0" applyFont="1" applyFill="1" applyBorder="1" applyAlignment="1">
      <alignment horizontal="center" vertical="top"/>
    </xf>
    <xf numFmtId="0" fontId="4" fillId="0" borderId="7" xfId="0" applyFont="1" applyFill="1" applyBorder="1" applyAlignment="1">
      <alignment horizontal="center" vertical="top"/>
    </xf>
    <xf numFmtId="0" fontId="4" fillId="0" borderId="5" xfId="0" applyFont="1" applyFill="1" applyBorder="1" applyAlignment="1">
      <alignment horizontal="center" vertical="top"/>
    </xf>
    <xf numFmtId="0" fontId="4" fillId="0" borderId="8" xfId="0" applyFont="1" applyFill="1" applyBorder="1" applyAlignment="1">
      <alignment horizontal="center" vertical="top"/>
    </xf>
    <xf numFmtId="0" fontId="4" fillId="0" borderId="6" xfId="0" applyFont="1" applyFill="1" applyBorder="1" applyAlignment="1">
      <alignment horizontal="center" vertical="top"/>
    </xf>
    <xf numFmtId="0" fontId="4" fillId="0" borderId="4" xfId="0" applyFont="1" applyFill="1" applyBorder="1" applyAlignment="1">
      <alignment horizontal="center" vertical="top"/>
    </xf>
    <xf numFmtId="0" fontId="4" fillId="0" borderId="46" xfId="0" applyFont="1" applyFill="1" applyBorder="1" applyAlignment="1">
      <alignment horizontal="left" vertical="top"/>
    </xf>
    <xf numFmtId="0" fontId="4" fillId="0" borderId="48" xfId="0" applyFont="1" applyFill="1" applyBorder="1" applyAlignment="1">
      <alignment horizontal="left" vertical="top"/>
    </xf>
    <xf numFmtId="0" fontId="4" fillId="0" borderId="47" xfId="0" applyFont="1" applyFill="1" applyBorder="1" applyAlignment="1">
      <alignment horizontal="left" vertical="top"/>
    </xf>
    <xf numFmtId="49" fontId="4" fillId="0" borderId="11" xfId="0" applyNumberFormat="1" applyFont="1" applyFill="1" applyBorder="1" applyAlignment="1">
      <alignment horizontal="left" vertical="top"/>
    </xf>
    <xf numFmtId="49" fontId="4" fillId="0" borderId="10" xfId="0" applyNumberFormat="1" applyFont="1" applyFill="1" applyBorder="1" applyAlignment="1">
      <alignment horizontal="left" vertical="top"/>
    </xf>
    <xf numFmtId="49" fontId="4" fillId="0" borderId="12" xfId="0" applyNumberFormat="1" applyFont="1" applyFill="1" applyBorder="1" applyAlignment="1">
      <alignment horizontal="left" vertical="top"/>
    </xf>
    <xf numFmtId="49" fontId="4" fillId="0" borderId="9" xfId="0" applyNumberFormat="1" applyFont="1" applyFill="1" applyBorder="1" applyAlignment="1">
      <alignment horizontal="center" vertical="top"/>
    </xf>
    <xf numFmtId="49" fontId="4" fillId="0" borderId="7" xfId="0" applyNumberFormat="1" applyFont="1" applyFill="1" applyBorder="1" applyAlignment="1">
      <alignment horizontal="center" vertical="top"/>
    </xf>
    <xf numFmtId="49" fontId="4" fillId="0" borderId="5" xfId="0" applyNumberFormat="1" applyFont="1" applyFill="1" applyBorder="1" applyAlignment="1">
      <alignment horizontal="center" vertical="top"/>
    </xf>
    <xf numFmtId="49" fontId="3" fillId="0" borderId="2" xfId="0" applyNumberFormat="1" applyFont="1" applyFill="1" applyBorder="1" applyAlignment="1">
      <alignment horizontal="center" vertical="top"/>
    </xf>
    <xf numFmtId="0" fontId="4" fillId="0" borderId="12" xfId="0" applyFont="1" applyFill="1" applyBorder="1" applyAlignment="1">
      <alignment horizontal="left" vertical="top"/>
    </xf>
    <xf numFmtId="0" fontId="4" fillId="0" borderId="3" xfId="0" applyFont="1" applyFill="1" applyBorder="1" applyAlignment="1">
      <alignment horizontal="left" vertical="top"/>
    </xf>
    <xf numFmtId="0" fontId="4" fillId="0" borderId="11"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2" xfId="0" applyFont="1" applyFill="1" applyBorder="1" applyAlignment="1">
      <alignment horizontal="left" vertical="top" wrapText="1"/>
    </xf>
    <xf numFmtId="0" fontId="2" fillId="0" borderId="8" xfId="0" applyFont="1" applyBorder="1" applyAlignment="1">
      <alignment horizontal="center" vertical="top"/>
    </xf>
    <xf numFmtId="0" fontId="2" fillId="0" borderId="6" xfId="0" applyFont="1" applyBorder="1" applyAlignment="1">
      <alignment horizontal="center" vertical="top"/>
    </xf>
    <xf numFmtId="0" fontId="2" fillId="0" borderId="11" xfId="0" applyFont="1" applyBorder="1" applyAlignment="1">
      <alignment horizontal="left" vertical="top"/>
    </xf>
    <xf numFmtId="0" fontId="2" fillId="0" borderId="10" xfId="0" applyFont="1" applyBorder="1" applyAlignment="1">
      <alignment horizontal="left" vertical="top"/>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49" fontId="2" fillId="0" borderId="8" xfId="0" applyNumberFormat="1" applyFont="1" applyBorder="1" applyAlignment="1">
      <alignment horizontal="left" vertical="top"/>
    </xf>
    <xf numFmtId="49" fontId="2" fillId="0" borderId="4" xfId="0" applyNumberFormat="1" applyFont="1" applyBorder="1" applyAlignment="1">
      <alignment horizontal="left" vertical="top"/>
    </xf>
    <xf numFmtId="0" fontId="2" fillId="0" borderId="8" xfId="0" applyNumberFormat="1" applyFont="1" applyBorder="1" applyAlignment="1">
      <alignment horizontal="center" vertical="top"/>
    </xf>
    <xf numFmtId="0" fontId="2" fillId="0" borderId="4" xfId="0" applyNumberFormat="1" applyFont="1" applyBorder="1" applyAlignment="1">
      <alignment horizontal="center" vertical="top"/>
    </xf>
    <xf numFmtId="0" fontId="2" fillId="0" borderId="9" xfId="0" applyFont="1" applyFill="1" applyBorder="1" applyAlignment="1">
      <alignment horizontal="center" vertical="top"/>
    </xf>
    <xf numFmtId="0" fontId="2" fillId="0" borderId="5" xfId="0" applyFont="1" applyFill="1" applyBorder="1" applyAlignment="1">
      <alignment horizontal="center" vertical="top"/>
    </xf>
    <xf numFmtId="0" fontId="2" fillId="0" borderId="4" xfId="0" applyFont="1" applyBorder="1" applyAlignment="1">
      <alignment horizontal="center" vertical="top"/>
    </xf>
    <xf numFmtId="0" fontId="2" fillId="0" borderId="6" xfId="0" applyNumberFormat="1" applyFont="1" applyBorder="1" applyAlignment="1">
      <alignment horizontal="center" vertical="top"/>
    </xf>
    <xf numFmtId="0" fontId="2" fillId="0" borderId="9" xfId="0" applyFont="1" applyBorder="1" applyAlignment="1">
      <alignment horizontal="center" vertical="top"/>
    </xf>
    <xf numFmtId="0" fontId="2" fillId="0" borderId="7" xfId="0" applyFont="1" applyBorder="1" applyAlignment="1">
      <alignment horizontal="center" vertical="top"/>
    </xf>
    <xf numFmtId="0" fontId="2" fillId="0" borderId="5" xfId="0" applyFont="1" applyBorder="1" applyAlignment="1">
      <alignment horizontal="center" vertical="top"/>
    </xf>
    <xf numFmtId="0" fontId="4" fillId="0" borderId="8" xfId="0" applyFont="1" applyBorder="1" applyAlignment="1">
      <alignment horizontal="center" vertical="top"/>
    </xf>
    <xf numFmtId="0" fontId="4" fillId="0" borderId="6" xfId="0" applyFont="1" applyBorder="1" applyAlignment="1">
      <alignment horizontal="center" vertical="top"/>
    </xf>
    <xf numFmtId="0" fontId="4" fillId="0" borderId="4" xfId="0" applyFont="1" applyBorder="1" applyAlignment="1">
      <alignment horizontal="center" vertical="top"/>
    </xf>
    <xf numFmtId="0" fontId="2" fillId="0" borderId="12" xfId="0" applyFont="1" applyBorder="1" applyAlignment="1">
      <alignment horizontal="left" vertical="top"/>
    </xf>
    <xf numFmtId="0" fontId="4" fillId="0" borderId="1" xfId="0" applyFont="1" applyFill="1" applyBorder="1" applyAlignment="1">
      <alignment horizontal="left" vertical="top" wrapText="1"/>
    </xf>
    <xf numFmtId="49" fontId="4" fillId="0" borderId="2" xfId="0" applyNumberFormat="1" applyFont="1" applyFill="1" applyBorder="1" applyAlignment="1">
      <alignment horizontal="center" vertical="top"/>
    </xf>
    <xf numFmtId="49" fontId="4" fillId="0" borderId="3" xfId="0" applyNumberFormat="1" applyFont="1" applyFill="1" applyBorder="1" applyAlignment="1">
      <alignment horizontal="left" vertical="top"/>
    </xf>
    <xf numFmtId="0" fontId="2" fillId="0" borderId="19" xfId="0" applyNumberFormat="1" applyFont="1" applyBorder="1" applyAlignment="1">
      <alignment horizontal="center" vertical="top"/>
    </xf>
    <xf numFmtId="0" fontId="2" fillId="0" borderId="0" xfId="0" applyNumberFormat="1" applyFont="1" applyBorder="1" applyAlignment="1">
      <alignment horizontal="center" vertical="top"/>
    </xf>
    <xf numFmtId="0" fontId="2" fillId="0" borderId="20" xfId="0" applyNumberFormat="1" applyFont="1" applyBorder="1" applyAlignment="1">
      <alignment horizontal="center" vertical="top"/>
    </xf>
    <xf numFmtId="0" fontId="4" fillId="0" borderId="11" xfId="0" applyFont="1" applyFill="1" applyBorder="1" applyAlignment="1">
      <alignment horizontal="center" vertical="center"/>
    </xf>
    <xf numFmtId="0" fontId="4" fillId="0" borderId="10" xfId="0" applyFont="1" applyFill="1" applyBorder="1" applyAlignment="1">
      <alignment horizontal="center" vertical="center"/>
    </xf>
    <xf numFmtId="49" fontId="2" fillId="0" borderId="8"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0" fontId="2" fillId="0" borderId="4" xfId="0" applyNumberFormat="1" applyFont="1" applyBorder="1" applyAlignment="1">
      <alignment horizontal="center" vertical="top" wrapText="1"/>
    </xf>
    <xf numFmtId="49" fontId="2" fillId="0" borderId="9"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0" fontId="3" fillId="0" borderId="8" xfId="0" applyFont="1" applyBorder="1" applyAlignment="1">
      <alignment horizontal="left" vertical="top" wrapText="1"/>
    </xf>
    <xf numFmtId="0" fontId="3" fillId="0" borderId="4" xfId="0" applyFont="1" applyBorder="1" applyAlignment="1">
      <alignment horizontal="left" vertical="top" wrapText="1"/>
    </xf>
    <xf numFmtId="0" fontId="3" fillId="0" borderId="9" xfId="0" applyFont="1" applyBorder="1" applyAlignment="1">
      <alignment horizontal="center" vertical="top"/>
    </xf>
    <xf numFmtId="0" fontId="3" fillId="0" borderId="5" xfId="0" applyFont="1" applyBorder="1" applyAlignment="1">
      <alignment horizontal="center" vertical="top"/>
    </xf>
    <xf numFmtId="0" fontId="3" fillId="0" borderId="8" xfId="0" applyFont="1" applyBorder="1" applyAlignment="1">
      <alignment horizontal="center" vertical="top"/>
    </xf>
    <xf numFmtId="0" fontId="3" fillId="0" borderId="4" xfId="0" applyFont="1" applyBorder="1" applyAlignment="1">
      <alignment horizontal="center" vertical="top"/>
    </xf>
    <xf numFmtId="0" fontId="4" fillId="0" borderId="8" xfId="0" applyNumberFormat="1" applyFont="1" applyBorder="1" applyAlignment="1">
      <alignment horizontal="center" vertical="top"/>
    </xf>
    <xf numFmtId="0" fontId="4" fillId="0" borderId="6" xfId="0" applyNumberFormat="1" applyFont="1" applyBorder="1" applyAlignment="1">
      <alignment horizontal="center" vertical="top"/>
    </xf>
    <xf numFmtId="0" fontId="4" fillId="0" borderId="4" xfId="0" applyNumberFormat="1" applyFont="1" applyBorder="1" applyAlignment="1">
      <alignment horizontal="center" vertical="top"/>
    </xf>
    <xf numFmtId="0" fontId="4" fillId="0" borderId="11" xfId="0" applyNumberFormat="1" applyFont="1" applyBorder="1" applyAlignment="1">
      <alignment horizontal="left" vertical="top"/>
    </xf>
    <xf numFmtId="0" fontId="4" fillId="0" borderId="10" xfId="0" applyNumberFormat="1" applyFont="1" applyBorder="1" applyAlignment="1">
      <alignment horizontal="left" vertical="top"/>
    </xf>
    <xf numFmtId="0" fontId="4" fillId="0" borderId="12" xfId="0" applyNumberFormat="1" applyFont="1" applyBorder="1" applyAlignment="1">
      <alignment horizontal="left" vertical="top"/>
    </xf>
    <xf numFmtId="49" fontId="4" fillId="0" borderId="1" xfId="0" applyNumberFormat="1" applyFont="1" applyFill="1" applyBorder="1" applyAlignment="1">
      <alignment horizontal="left" vertical="top" wrapText="1"/>
    </xf>
    <xf numFmtId="0" fontId="4" fillId="0" borderId="13" xfId="0" applyFont="1" applyFill="1" applyBorder="1" applyAlignment="1">
      <alignment horizontal="center" vertical="top"/>
    </xf>
    <xf numFmtId="49" fontId="4" fillId="0" borderId="13" xfId="0" applyNumberFormat="1" applyFont="1" applyFill="1" applyBorder="1" applyAlignment="1">
      <alignment horizontal="left" vertical="top" wrapText="1"/>
    </xf>
    <xf numFmtId="49" fontId="4" fillId="0" borderId="14" xfId="0" applyNumberFormat="1" applyFont="1" applyFill="1" applyBorder="1" applyAlignment="1">
      <alignment horizontal="center" vertical="top"/>
    </xf>
    <xf numFmtId="49" fontId="4" fillId="0" borderId="2" xfId="0" applyNumberFormat="1" applyFont="1" applyFill="1" applyBorder="1" applyAlignment="1">
      <alignment horizontal="center" vertical="top" wrapText="1"/>
    </xf>
    <xf numFmtId="0" fontId="3" fillId="0" borderId="8" xfId="0" applyNumberFormat="1" applyFont="1" applyFill="1" applyBorder="1" applyAlignment="1">
      <alignment horizontal="center" vertical="top" wrapText="1"/>
    </xf>
    <xf numFmtId="0" fontId="3" fillId="0" borderId="6" xfId="0" applyNumberFormat="1" applyFont="1" applyFill="1" applyBorder="1" applyAlignment="1">
      <alignment horizontal="center" vertical="top" wrapText="1"/>
    </xf>
    <xf numFmtId="0" fontId="3" fillId="0" borderId="4" xfId="0" applyNumberFormat="1" applyFont="1" applyFill="1" applyBorder="1" applyAlignment="1">
      <alignment horizontal="center" vertical="top" wrapText="1"/>
    </xf>
    <xf numFmtId="0" fontId="2" fillId="0" borderId="8"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4" xfId="0" applyFont="1" applyFill="1" applyBorder="1" applyAlignment="1">
      <alignment horizontal="left" vertical="top" wrapText="1"/>
    </xf>
    <xf numFmtId="0" fontId="4" fillId="0" borderId="8"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4" xfId="0" applyFont="1" applyFill="1" applyBorder="1" applyAlignment="1">
      <alignment horizontal="center" vertical="top" wrapText="1"/>
    </xf>
    <xf numFmtId="49" fontId="4" fillId="0" borderId="3" xfId="0" applyNumberFormat="1" applyFont="1" applyFill="1" applyBorder="1" applyAlignment="1">
      <alignment horizontal="left" vertical="top" wrapText="1"/>
    </xf>
    <xf numFmtId="0" fontId="3" fillId="0" borderId="1" xfId="0" applyFont="1" applyFill="1" applyBorder="1" applyAlignment="1">
      <alignment horizontal="center" vertical="top" wrapText="1"/>
    </xf>
    <xf numFmtId="0" fontId="3" fillId="0" borderId="8"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0" xfId="0" applyFont="1" applyBorder="1" applyAlignment="1">
      <alignment horizontal="left" vertical="top" wrapText="1"/>
    </xf>
    <xf numFmtId="49" fontId="2" fillId="0" borderId="7" xfId="0" applyNumberFormat="1" applyFont="1" applyFill="1" applyBorder="1" applyAlignment="1">
      <alignment horizontal="center" vertical="top"/>
    </xf>
    <xf numFmtId="49" fontId="3" fillId="0" borderId="3" xfId="0" applyNumberFormat="1" applyFont="1" applyBorder="1" applyAlignment="1">
      <alignment horizontal="left" vertical="top" wrapText="1"/>
    </xf>
    <xf numFmtId="49" fontId="3" fillId="0" borderId="11" xfId="0" applyNumberFormat="1" applyFont="1" applyBorder="1" applyAlignment="1">
      <alignment horizontal="left" vertical="top" wrapText="1"/>
    </xf>
    <xf numFmtId="49" fontId="3" fillId="0" borderId="10" xfId="0" applyNumberFormat="1" applyFont="1" applyBorder="1" applyAlignment="1">
      <alignment horizontal="left" vertical="top" wrapText="1"/>
    </xf>
    <xf numFmtId="49" fontId="3" fillId="0" borderId="12" xfId="0" applyNumberFormat="1" applyFont="1" applyBorder="1" applyAlignment="1">
      <alignment horizontal="left" vertical="top" wrapText="1"/>
    </xf>
    <xf numFmtId="49" fontId="8" fillId="0" borderId="3" xfId="0" applyNumberFormat="1" applyFont="1" applyFill="1" applyBorder="1" applyAlignment="1">
      <alignment horizontal="left" vertical="top"/>
    </xf>
    <xf numFmtId="49" fontId="4" fillId="0" borderId="11" xfId="0" applyNumberFormat="1" applyFont="1" applyFill="1" applyBorder="1" applyAlignment="1">
      <alignment horizontal="left" vertical="top" wrapText="1"/>
    </xf>
    <xf numFmtId="49" fontId="4" fillId="0" borderId="10" xfId="0" applyNumberFormat="1" applyFont="1" applyFill="1" applyBorder="1" applyAlignment="1">
      <alignment horizontal="left" vertical="top" wrapText="1"/>
    </xf>
    <xf numFmtId="49" fontId="4" fillId="0" borderId="12"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9"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5" xfId="0" applyFont="1" applyFill="1" applyBorder="1" applyAlignment="1">
      <alignment horizontal="center" vertical="top" wrapText="1"/>
    </xf>
    <xf numFmtId="49" fontId="4" fillId="0" borderId="13" xfId="0" applyNumberFormat="1" applyFont="1" applyFill="1" applyBorder="1" applyAlignment="1">
      <alignment horizontal="center" vertical="top" wrapText="1"/>
    </xf>
    <xf numFmtId="0" fontId="18" fillId="0" borderId="1"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2" xfId="0" applyFont="1" applyFill="1" applyBorder="1" applyAlignment="1">
      <alignment horizontal="center" vertical="center"/>
    </xf>
    <xf numFmtId="0" fontId="3" fillId="0" borderId="46" xfId="0" applyFont="1" applyBorder="1" applyAlignment="1">
      <alignment horizontal="left" vertical="top" wrapText="1"/>
    </xf>
    <xf numFmtId="0" fontId="3" fillId="0" borderId="47" xfId="0" applyFont="1" applyBorder="1" applyAlignment="1">
      <alignment horizontal="left" vertical="top" wrapText="1"/>
    </xf>
    <xf numFmtId="0" fontId="4" fillId="0" borderId="2" xfId="0" applyFont="1" applyFill="1" applyBorder="1" applyAlignment="1">
      <alignment horizontal="center" vertical="top"/>
    </xf>
    <xf numFmtId="0" fontId="3" fillId="0" borderId="8" xfId="0" applyFont="1" applyFill="1" applyBorder="1" applyAlignment="1">
      <alignment horizontal="center" vertical="top"/>
    </xf>
    <xf numFmtId="0" fontId="3" fillId="0" borderId="6" xfId="0" applyFont="1" applyFill="1" applyBorder="1" applyAlignment="1">
      <alignment horizontal="center" vertical="top"/>
    </xf>
    <xf numFmtId="0" fontId="3" fillId="0" borderId="2" xfId="0" applyFont="1" applyFill="1" applyBorder="1" applyAlignment="1">
      <alignment horizontal="center" vertical="top"/>
    </xf>
    <xf numFmtId="0" fontId="3" fillId="0" borderId="9" xfId="0" applyFont="1" applyFill="1" applyBorder="1" applyAlignment="1">
      <alignment horizontal="center" vertical="top"/>
    </xf>
    <xf numFmtId="0" fontId="3" fillId="0" borderId="7" xfId="0" applyFont="1" applyFill="1" applyBorder="1" applyAlignment="1">
      <alignment horizontal="center" vertical="top"/>
    </xf>
    <xf numFmtId="0" fontId="18" fillId="0" borderId="2" xfId="0" applyFont="1" applyBorder="1" applyAlignment="1">
      <alignment horizontal="center" vertical="top"/>
    </xf>
    <xf numFmtId="0" fontId="18" fillId="0" borderId="34" xfId="0" applyFont="1" applyBorder="1" applyAlignment="1">
      <alignment horizontal="center" vertical="top"/>
    </xf>
    <xf numFmtId="0" fontId="2" fillId="0" borderId="8" xfId="0" applyFont="1" applyBorder="1" applyAlignment="1">
      <alignment horizontal="center" vertical="top" wrapText="1"/>
    </xf>
    <xf numFmtId="0" fontId="2" fillId="0" borderId="4" xfId="0" applyFont="1" applyBorder="1" applyAlignment="1">
      <alignment horizontal="center" vertical="top" wrapText="1"/>
    </xf>
    <xf numFmtId="0" fontId="4" fillId="0" borderId="11" xfId="0" applyFont="1" applyFill="1" applyBorder="1" applyAlignment="1">
      <alignment horizontal="left" vertical="top"/>
    </xf>
    <xf numFmtId="0" fontId="4" fillId="0" borderId="10" xfId="0" applyFont="1" applyFill="1" applyBorder="1" applyAlignment="1">
      <alignment horizontal="left" vertical="top"/>
    </xf>
    <xf numFmtId="49" fontId="2" fillId="0" borderId="8"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0" fontId="2" fillId="0" borderId="6" xfId="0" applyFont="1" applyBorder="1" applyAlignment="1">
      <alignment horizontal="center" vertical="top" wrapText="1"/>
    </xf>
    <xf numFmtId="0" fontId="3" fillId="0" borderId="8" xfId="0" applyFont="1" applyBorder="1" applyAlignment="1">
      <alignment horizontal="center" vertical="top" wrapText="1"/>
    </xf>
    <xf numFmtId="0" fontId="3" fillId="0" borderId="6" xfId="0" applyFont="1" applyBorder="1" applyAlignment="1">
      <alignment horizontal="center" vertical="top" wrapText="1"/>
    </xf>
    <xf numFmtId="0" fontId="3" fillId="0" borderId="4" xfId="0" applyFont="1" applyBorder="1" applyAlignment="1">
      <alignment horizontal="center" vertical="top" wrapText="1"/>
    </xf>
    <xf numFmtId="49" fontId="4" fillId="0" borderId="15" xfId="0" applyNumberFormat="1" applyFont="1" applyFill="1" applyBorder="1" applyAlignment="1">
      <alignment horizontal="left" vertical="top" wrapText="1"/>
    </xf>
    <xf numFmtId="49" fontId="4" fillId="0" borderId="8" xfId="0" applyNumberFormat="1" applyFont="1" applyFill="1" applyBorder="1" applyAlignment="1">
      <alignment horizontal="center" vertical="top" wrapText="1"/>
    </xf>
    <xf numFmtId="49" fontId="4" fillId="0" borderId="6" xfId="0" applyNumberFormat="1" applyFont="1" applyFill="1" applyBorder="1" applyAlignment="1">
      <alignment horizontal="center" vertical="top" wrapText="1"/>
    </xf>
    <xf numFmtId="49" fontId="4" fillId="0" borderId="4" xfId="0" applyNumberFormat="1" applyFont="1" applyFill="1" applyBorder="1" applyAlignment="1">
      <alignment horizontal="center" vertical="top" wrapText="1"/>
    </xf>
    <xf numFmtId="49" fontId="2" fillId="0" borderId="2" xfId="0" applyNumberFormat="1" applyFont="1" applyBorder="1" applyAlignment="1">
      <alignment horizontal="center" vertical="top"/>
    </xf>
    <xf numFmtId="49" fontId="2" fillId="0" borderId="1" xfId="0" applyNumberFormat="1" applyFont="1" applyBorder="1" applyAlignment="1">
      <alignment horizontal="center" vertical="top" wrapText="1"/>
    </xf>
    <xf numFmtId="49" fontId="3" fillId="0" borderId="1" xfId="0" applyNumberFormat="1" applyFont="1" applyFill="1" applyBorder="1" applyAlignment="1">
      <alignment horizontal="center" vertical="top" wrapText="1"/>
    </xf>
    <xf numFmtId="49" fontId="3" fillId="0" borderId="9" xfId="0" applyNumberFormat="1" applyFont="1" applyBorder="1" applyAlignment="1">
      <alignment horizontal="center" vertical="top" wrapText="1"/>
    </xf>
    <xf numFmtId="49" fontId="3" fillId="0" borderId="7"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49" fontId="3" fillId="0" borderId="8"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49" fontId="3" fillId="0" borderId="4" xfId="0" applyNumberFormat="1" applyFont="1" applyBorder="1" applyAlignment="1">
      <alignment horizontal="center" vertical="top" wrapText="1"/>
    </xf>
    <xf numFmtId="49" fontId="8"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49" fontId="2" fillId="0" borderId="1" xfId="0" applyNumberFormat="1" applyFont="1" applyFill="1" applyBorder="1" applyAlignment="1">
      <alignment horizontal="center" vertical="top" wrapText="1"/>
    </xf>
    <xf numFmtId="49" fontId="2" fillId="0" borderId="4" xfId="0" applyNumberFormat="1" applyFont="1" applyBorder="1" applyAlignment="1">
      <alignment horizontal="center" vertical="top" wrapText="1"/>
    </xf>
    <xf numFmtId="0" fontId="3" fillId="0" borderId="8" xfId="0" applyFont="1" applyFill="1" applyBorder="1" applyAlignment="1">
      <alignment horizontal="center" vertical="top" wrapText="1"/>
    </xf>
    <xf numFmtId="0" fontId="3" fillId="0" borderId="6" xfId="0" applyFont="1" applyFill="1" applyBorder="1" applyAlignment="1">
      <alignment horizontal="center" vertical="top" wrapText="1"/>
    </xf>
    <xf numFmtId="0" fontId="2" fillId="0" borderId="2" xfId="0" applyFont="1" applyBorder="1" applyAlignment="1">
      <alignment horizontal="center" vertical="top" wrapText="1"/>
    </xf>
    <xf numFmtId="0" fontId="3" fillId="0" borderId="9" xfId="0" applyFont="1" applyBorder="1" applyAlignment="1">
      <alignment horizontal="center" vertical="top" wrapText="1"/>
    </xf>
    <xf numFmtId="0" fontId="3" fillId="0" borderId="7" xfId="0" applyFont="1" applyBorder="1" applyAlignment="1">
      <alignment horizontal="center" vertical="top" wrapText="1"/>
    </xf>
    <xf numFmtId="0" fontId="3" fillId="0" borderId="5" xfId="0" applyFont="1" applyBorder="1" applyAlignment="1">
      <alignment horizontal="center" vertical="top" wrapText="1"/>
    </xf>
    <xf numFmtId="49" fontId="4" fillId="0" borderId="9" xfId="0" applyNumberFormat="1" applyFont="1" applyFill="1" applyBorder="1" applyAlignment="1">
      <alignment horizontal="center" vertical="top" wrapText="1"/>
    </xf>
    <xf numFmtId="49" fontId="4" fillId="0" borderId="7" xfId="0" applyNumberFormat="1" applyFont="1" applyFill="1" applyBorder="1" applyAlignment="1">
      <alignment horizontal="center" vertical="top" wrapText="1"/>
    </xf>
    <xf numFmtId="49" fontId="4" fillId="0" borderId="5" xfId="0" applyNumberFormat="1" applyFont="1" applyFill="1" applyBorder="1" applyAlignment="1">
      <alignment horizontal="center" vertical="top" wrapText="1"/>
    </xf>
    <xf numFmtId="0" fontId="4" fillId="0" borderId="45" xfId="0" applyNumberFormat="1" applyFont="1" applyBorder="1" applyAlignment="1">
      <alignment horizontal="center" vertical="top"/>
    </xf>
    <xf numFmtId="0" fontId="4" fillId="0" borderId="7" xfId="0" applyNumberFormat="1" applyFont="1" applyBorder="1" applyAlignment="1">
      <alignment horizontal="center" vertical="top"/>
    </xf>
    <xf numFmtId="0" fontId="4" fillId="0" borderId="5" xfId="0" applyNumberFormat="1" applyFont="1" applyBorder="1" applyAlignment="1">
      <alignment horizontal="center" vertical="top"/>
    </xf>
    <xf numFmtId="0" fontId="4" fillId="0" borderId="35" xfId="0" applyNumberFormat="1" applyFont="1" applyBorder="1" applyAlignment="1">
      <alignment horizontal="center" vertical="top" wrapText="1"/>
    </xf>
    <xf numFmtId="0" fontId="4" fillId="0" borderId="6" xfId="0" applyNumberFormat="1" applyFont="1" applyBorder="1" applyAlignment="1">
      <alignment horizontal="center" vertical="top" wrapText="1"/>
    </xf>
    <xf numFmtId="0" fontId="4" fillId="0" borderId="4" xfId="0" applyNumberFormat="1" applyFont="1" applyBorder="1" applyAlignment="1">
      <alignment horizontal="center" vertical="top" wrapText="1"/>
    </xf>
    <xf numFmtId="49" fontId="3" fillId="0" borderId="8"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49" fontId="3" fillId="0" borderId="9" xfId="0" applyNumberFormat="1" applyFont="1" applyBorder="1" applyAlignment="1">
      <alignment horizontal="center" vertical="top"/>
    </xf>
    <xf numFmtId="49" fontId="3" fillId="0" borderId="5" xfId="0" applyNumberFormat="1" applyFont="1" applyBorder="1" applyAlignment="1">
      <alignment horizontal="center" vertical="top"/>
    </xf>
    <xf numFmtId="49" fontId="3" fillId="0" borderId="8" xfId="0" applyNumberFormat="1" applyFont="1" applyBorder="1" applyAlignment="1">
      <alignment horizontal="center" vertical="top"/>
    </xf>
    <xf numFmtId="49" fontId="3" fillId="0" borderId="4" xfId="0" applyNumberFormat="1" applyFont="1" applyBorder="1" applyAlignment="1">
      <alignment horizontal="center" vertical="top"/>
    </xf>
    <xf numFmtId="49" fontId="3" fillId="0" borderId="11" xfId="0" applyNumberFormat="1" applyFont="1" applyBorder="1" applyAlignment="1">
      <alignment horizontal="center" vertical="top"/>
    </xf>
    <xf numFmtId="49" fontId="3" fillId="0" borderId="12" xfId="0" applyNumberFormat="1" applyFont="1" applyBorder="1" applyAlignment="1">
      <alignment horizontal="center" vertical="top"/>
    </xf>
    <xf numFmtId="0" fontId="3" fillId="0" borderId="6" xfId="0" applyFont="1" applyBorder="1" applyAlignment="1">
      <alignment horizontal="center" vertical="top"/>
    </xf>
    <xf numFmtId="49" fontId="3" fillId="0" borderId="10" xfId="0" applyNumberFormat="1" applyFont="1" applyBorder="1" applyAlignment="1">
      <alignment horizontal="center" vertical="top"/>
    </xf>
    <xf numFmtId="49" fontId="2" fillId="0" borderId="11"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10" xfId="0" applyNumberFormat="1" applyFont="1" applyBorder="1" applyAlignment="1">
      <alignment horizontal="center" vertical="top"/>
    </xf>
    <xf numFmtId="0" fontId="2" fillId="0" borderId="1" xfId="0" applyNumberFormat="1" applyFont="1" applyBorder="1" applyAlignment="1">
      <alignment horizontal="center" vertical="top"/>
    </xf>
    <xf numFmtId="0" fontId="2" fillId="0" borderId="11" xfId="0" applyFont="1" applyBorder="1" applyAlignment="1">
      <alignment horizontal="center" vertical="top"/>
    </xf>
    <xf numFmtId="0" fontId="2" fillId="0" borderId="10" xfId="0" applyFont="1" applyBorder="1" applyAlignment="1">
      <alignment horizontal="center" vertical="top"/>
    </xf>
    <xf numFmtId="49" fontId="2" fillId="0" borderId="1" xfId="0" applyNumberFormat="1" applyFont="1" applyBorder="1" applyAlignment="1">
      <alignment horizontal="left" vertical="top" wrapText="1"/>
    </xf>
    <xf numFmtId="0" fontId="2" fillId="0" borderId="8" xfId="0" applyNumberFormat="1" applyFont="1" applyFill="1" applyBorder="1" applyAlignment="1">
      <alignment horizontal="center" vertical="top"/>
    </xf>
    <xf numFmtId="0" fontId="2" fillId="0" borderId="4" xfId="0" applyNumberFormat="1" applyFont="1" applyFill="1" applyBorder="1" applyAlignment="1">
      <alignment horizontal="center" vertical="top"/>
    </xf>
    <xf numFmtId="49" fontId="2" fillId="0" borderId="9"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8" xfId="0" applyNumberFormat="1" applyFont="1" applyFill="1" applyBorder="1" applyAlignment="1">
      <alignment horizontal="left" vertical="top" wrapText="1"/>
    </xf>
    <xf numFmtId="49" fontId="2" fillId="0" borderId="4" xfId="0" applyNumberFormat="1" applyFont="1" applyFill="1" applyBorder="1" applyAlignment="1">
      <alignment horizontal="left" vertical="top" wrapText="1"/>
    </xf>
    <xf numFmtId="49" fontId="2" fillId="0" borderId="8" xfId="0" applyNumberFormat="1" applyFont="1" applyFill="1" applyBorder="1" applyAlignment="1">
      <alignment horizontal="center" vertical="top"/>
    </xf>
    <xf numFmtId="49" fontId="2" fillId="0" borderId="4"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10" xfId="0" applyNumberFormat="1" applyFont="1" applyFill="1" applyBorder="1" applyAlignment="1">
      <alignment horizontal="center" vertical="top"/>
    </xf>
    <xf numFmtId="0" fontId="2" fillId="0" borderId="8" xfId="0" applyFont="1" applyFill="1" applyBorder="1" applyAlignment="1">
      <alignment horizontal="center" vertical="top"/>
    </xf>
    <xf numFmtId="0" fontId="2" fillId="0" borderId="6" xfId="0" applyFont="1" applyFill="1" applyBorder="1" applyAlignment="1">
      <alignment horizontal="center" vertical="top"/>
    </xf>
    <xf numFmtId="0" fontId="2" fillId="0" borderId="8" xfId="0" applyNumberFormat="1" applyFont="1" applyBorder="1" applyAlignment="1">
      <alignment horizontal="left" vertical="top"/>
    </xf>
    <xf numFmtId="0" fontId="2" fillId="0" borderId="4" xfId="0" applyNumberFormat="1" applyFont="1" applyBorder="1" applyAlignment="1">
      <alignment horizontal="left" vertical="top"/>
    </xf>
    <xf numFmtId="0" fontId="3" fillId="0" borderId="9" xfId="0" applyNumberFormat="1" applyFont="1" applyBorder="1" applyAlignment="1">
      <alignment horizontal="center" vertical="top"/>
    </xf>
    <xf numFmtId="0" fontId="3" fillId="0" borderId="5" xfId="0" applyNumberFormat="1" applyFont="1" applyBorder="1" applyAlignment="1">
      <alignment horizontal="center" vertical="top"/>
    </xf>
    <xf numFmtId="0" fontId="3" fillId="0" borderId="8" xfId="0" applyNumberFormat="1" applyFont="1" applyBorder="1" applyAlignment="1">
      <alignment horizontal="center" vertical="top" wrapText="1"/>
    </xf>
    <xf numFmtId="0" fontId="3" fillId="0" borderId="4" xfId="0" applyNumberFormat="1" applyFont="1" applyBorder="1" applyAlignment="1">
      <alignment horizontal="center" vertical="top" wrapText="1"/>
    </xf>
    <xf numFmtId="0" fontId="3" fillId="0" borderId="46" xfId="0" applyNumberFormat="1" applyFont="1" applyBorder="1" applyAlignment="1">
      <alignment horizontal="left" vertical="top" wrapText="1"/>
    </xf>
    <xf numFmtId="0" fontId="3" fillId="0" borderId="47" xfId="0" applyNumberFormat="1" applyFont="1" applyBorder="1" applyAlignment="1">
      <alignment horizontal="left" vertical="top" wrapText="1"/>
    </xf>
    <xf numFmtId="0" fontId="2" fillId="0" borderId="9" xfId="0" applyNumberFormat="1" applyFont="1" applyBorder="1" applyAlignment="1">
      <alignment horizontal="center" vertical="top"/>
    </xf>
    <xf numFmtId="0" fontId="2" fillId="0" borderId="5" xfId="0" applyNumberFormat="1" applyFont="1" applyBorder="1" applyAlignment="1">
      <alignment horizontal="center" vertical="top"/>
    </xf>
    <xf numFmtId="0" fontId="18" fillId="0" borderId="3" xfId="0" applyFont="1" applyBorder="1" applyAlignment="1">
      <alignment horizontal="center" vertical="center"/>
    </xf>
    <xf numFmtId="0" fontId="18" fillId="0" borderId="16" xfId="0" applyFont="1" applyBorder="1" applyAlignment="1">
      <alignment horizontal="center"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18" fillId="0" borderId="17" xfId="0" applyFont="1" applyBorder="1" applyAlignment="1">
      <alignment horizontal="center" vertical="center"/>
    </xf>
    <xf numFmtId="0" fontId="2" fillId="0" borderId="46" xfId="0" applyNumberFormat="1" applyFont="1" applyBorder="1" applyAlignment="1">
      <alignment horizontal="center" vertical="top" wrapText="1"/>
    </xf>
    <xf numFmtId="0" fontId="2" fillId="0" borderId="47" xfId="0" applyNumberFormat="1" applyFont="1" applyBorder="1" applyAlignment="1">
      <alignment horizontal="center" vertical="top" wrapText="1"/>
    </xf>
    <xf numFmtId="0" fontId="3" fillId="0" borderId="46" xfId="0" applyNumberFormat="1" applyFont="1" applyBorder="1" applyAlignment="1">
      <alignment vertical="top" wrapText="1"/>
    </xf>
    <xf numFmtId="0" fontId="3" fillId="0" borderId="47" xfId="0" applyNumberFormat="1" applyFont="1" applyBorder="1" applyAlignment="1">
      <alignment vertical="top" wrapText="1"/>
    </xf>
    <xf numFmtId="0" fontId="2" fillId="0" borderId="18" xfId="0" applyNumberFormat="1" applyFont="1" applyBorder="1" applyAlignment="1">
      <alignment horizontal="center" vertical="top"/>
    </xf>
    <xf numFmtId="0" fontId="2" fillId="0" borderId="18" xfId="0" applyNumberFormat="1" applyFont="1" applyBorder="1" applyAlignment="1">
      <alignment horizontal="left" vertical="top"/>
    </xf>
    <xf numFmtId="0" fontId="2" fillId="0" borderId="36" xfId="0" applyNumberFormat="1" applyFont="1" applyBorder="1" applyAlignment="1">
      <alignment horizontal="center" vertical="top"/>
    </xf>
    <xf numFmtId="0" fontId="2" fillId="0" borderId="18" xfId="0" applyNumberFormat="1" applyFont="1" applyBorder="1" applyAlignment="1">
      <alignment horizontal="center" vertical="top" wrapText="1"/>
    </xf>
    <xf numFmtId="0" fontId="2" fillId="0" borderId="50" xfId="0" applyNumberFormat="1" applyFont="1" applyBorder="1" applyAlignment="1">
      <alignment horizontal="center" vertical="top" wrapText="1"/>
    </xf>
    <xf numFmtId="0" fontId="2" fillId="0" borderId="8"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49" fontId="2" fillId="0" borderId="11" xfId="0" applyNumberFormat="1" applyFont="1" applyBorder="1" applyAlignment="1">
      <alignment horizontal="center" vertical="center"/>
    </xf>
    <xf numFmtId="49" fontId="2" fillId="0" borderId="12" xfId="0" applyNumberFormat="1" applyFont="1" applyBorder="1" applyAlignment="1">
      <alignment horizontal="center" vertical="center"/>
    </xf>
    <xf numFmtId="0" fontId="4" fillId="0" borderId="3" xfId="0" applyFont="1" applyFill="1" applyBorder="1" applyAlignment="1">
      <alignment horizontal="center" vertical="top"/>
    </xf>
    <xf numFmtId="0" fontId="4" fillId="0" borderId="11" xfId="0" applyFont="1" applyFill="1" applyBorder="1" applyAlignment="1">
      <alignment horizontal="center" vertical="top"/>
    </xf>
    <xf numFmtId="0" fontId="4" fillId="0" borderId="12" xfId="0" applyFont="1" applyFill="1" applyBorder="1" applyAlignment="1">
      <alignment horizontal="center" vertical="top"/>
    </xf>
    <xf numFmtId="0" fontId="4" fillId="0" borderId="10" xfId="0" applyFont="1" applyFill="1" applyBorder="1" applyAlignment="1">
      <alignment horizontal="center" vertical="top"/>
    </xf>
    <xf numFmtId="0" fontId="2" fillId="0" borderId="1" xfId="0" applyFont="1" applyBorder="1" applyAlignment="1">
      <alignment horizontal="center" vertical="top"/>
    </xf>
    <xf numFmtId="49" fontId="2" fillId="0" borderId="3" xfId="0" applyNumberFormat="1" applyFont="1" applyBorder="1" applyAlignment="1">
      <alignment horizontal="center" vertical="top"/>
    </xf>
    <xf numFmtId="49" fontId="2" fillId="0" borderId="1" xfId="0" applyNumberFormat="1" applyFont="1" applyBorder="1" applyAlignment="1">
      <alignment horizontal="center" vertical="top"/>
    </xf>
    <xf numFmtId="0" fontId="2" fillId="0" borderId="12" xfId="0" applyFont="1" applyBorder="1" applyAlignment="1">
      <alignment horizontal="center" vertical="top"/>
    </xf>
    <xf numFmtId="0" fontId="2" fillId="0" borderId="4" xfId="0" applyFont="1" applyFill="1" applyBorder="1" applyAlignment="1">
      <alignment horizontal="center" vertical="top"/>
    </xf>
    <xf numFmtId="0" fontId="2" fillId="0" borderId="11" xfId="0" applyFont="1" applyFill="1" applyBorder="1" applyAlignment="1">
      <alignment horizontal="center" vertical="top"/>
    </xf>
    <xf numFmtId="0" fontId="2" fillId="0" borderId="12" xfId="0" applyFont="1" applyFill="1" applyBorder="1" applyAlignment="1">
      <alignment horizontal="center" vertical="top"/>
    </xf>
    <xf numFmtId="49" fontId="3" fillId="0" borderId="9" xfId="0" applyNumberFormat="1" applyFont="1" applyFill="1" applyBorder="1" applyAlignment="1">
      <alignment horizontal="center" vertical="top"/>
    </xf>
    <xf numFmtId="49" fontId="3" fillId="0" borderId="5" xfId="0" applyNumberFormat="1" applyFont="1" applyFill="1" applyBorder="1" applyAlignment="1">
      <alignment horizontal="center" vertical="top"/>
    </xf>
    <xf numFmtId="0" fontId="3" fillId="0" borderId="4" xfId="0" applyFont="1" applyFill="1" applyBorder="1" applyAlignment="1">
      <alignment horizontal="center" vertical="top"/>
    </xf>
    <xf numFmtId="0" fontId="3" fillId="0" borderId="11" xfId="0" applyFont="1" applyFill="1" applyBorder="1" applyAlignment="1">
      <alignment horizontal="center" vertical="top"/>
    </xf>
    <xf numFmtId="0" fontId="3" fillId="0" borderId="12" xfId="0" applyFont="1" applyFill="1" applyBorder="1" applyAlignment="1">
      <alignment horizontal="center" vertical="top"/>
    </xf>
    <xf numFmtId="49" fontId="4" fillId="0" borderId="3" xfId="0" applyNumberFormat="1" applyFont="1" applyFill="1" applyBorder="1" applyAlignment="1">
      <alignment horizontal="center" vertical="top"/>
    </xf>
    <xf numFmtId="0" fontId="2" fillId="0" borderId="41" xfId="0" applyNumberFormat="1" applyFont="1" applyBorder="1" applyAlignment="1">
      <alignment horizontal="center" vertical="top"/>
    </xf>
    <xf numFmtId="0" fontId="2" fillId="0" borderId="43" xfId="0" applyNumberFormat="1" applyFont="1" applyBorder="1" applyAlignment="1">
      <alignment horizontal="center" vertical="top"/>
    </xf>
    <xf numFmtId="0" fontId="2" fillId="0" borderId="49" xfId="0" applyNumberFormat="1" applyFont="1" applyBorder="1" applyAlignment="1">
      <alignment horizontal="center" vertical="top"/>
    </xf>
    <xf numFmtId="49" fontId="2" fillId="0" borderId="7"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49" fontId="2" fillId="0" borderId="9" xfId="0" applyNumberFormat="1" applyFont="1" applyBorder="1" applyAlignment="1">
      <alignment horizontal="center" vertical="top" wrapText="1"/>
    </xf>
    <xf numFmtId="0" fontId="3" fillId="0" borderId="9"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5" xfId="0"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0" fontId="3" fillId="0" borderId="2" xfId="0" applyFont="1" applyFill="1" applyBorder="1" applyAlignment="1">
      <alignment horizontal="center" vertical="top" wrapText="1"/>
    </xf>
    <xf numFmtId="49" fontId="2" fillId="0" borderId="6" xfId="0" applyNumberFormat="1" applyFont="1" applyFill="1" applyBorder="1" applyAlignment="1">
      <alignment horizontal="center" vertical="top"/>
    </xf>
    <xf numFmtId="49" fontId="3" fillId="0" borderId="6" xfId="0" applyNumberFormat="1" applyFont="1" applyBorder="1" applyAlignment="1">
      <alignment horizontal="center" vertical="top"/>
    </xf>
    <xf numFmtId="49" fontId="4" fillId="0" borderId="1" xfId="0" applyNumberFormat="1" applyFont="1" applyFill="1" applyBorder="1" applyAlignment="1">
      <alignment horizontal="center" vertical="top"/>
    </xf>
    <xf numFmtId="0" fontId="2" fillId="0" borderId="18" xfId="0" applyNumberFormat="1" applyFont="1" applyFill="1" applyBorder="1" applyAlignment="1">
      <alignment horizontal="center" vertical="top"/>
    </xf>
    <xf numFmtId="49" fontId="3" fillId="0" borderId="8" xfId="0" applyNumberFormat="1" applyFont="1" applyFill="1" applyBorder="1" applyAlignment="1">
      <alignment horizontal="center" vertical="top"/>
    </xf>
    <xf numFmtId="49" fontId="3" fillId="0" borderId="6" xfId="0" applyNumberFormat="1" applyFont="1" applyFill="1" applyBorder="1" applyAlignment="1">
      <alignment horizontal="center" vertical="top"/>
    </xf>
    <xf numFmtId="49" fontId="3" fillId="0" borderId="4"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49" fontId="2" fillId="0" borderId="46" xfId="0" applyNumberFormat="1" applyFont="1" applyBorder="1" applyAlignment="1">
      <alignment horizontal="center" vertical="top"/>
    </xf>
    <xf numFmtId="49" fontId="2" fillId="0" borderId="47" xfId="0" applyNumberFormat="1" applyFont="1" applyBorder="1" applyAlignment="1">
      <alignment horizontal="center" vertical="top"/>
    </xf>
    <xf numFmtId="0" fontId="2" fillId="0" borderId="8" xfId="0" applyNumberFormat="1" applyFont="1" applyFill="1" applyBorder="1" applyAlignment="1">
      <alignment horizontal="left" vertical="top" wrapText="1"/>
    </xf>
    <xf numFmtId="0" fontId="2" fillId="0" borderId="4" xfId="0" applyNumberFormat="1" applyFont="1" applyFill="1" applyBorder="1" applyAlignment="1">
      <alignment horizontal="left" vertical="top" wrapText="1"/>
    </xf>
    <xf numFmtId="0" fontId="2" fillId="0" borderId="3" xfId="0" applyFont="1" applyBorder="1" applyAlignment="1">
      <alignment horizontal="center" vertical="top"/>
    </xf>
    <xf numFmtId="0" fontId="7"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8" xfId="0" applyNumberFormat="1" applyFont="1" applyBorder="1" applyAlignment="1">
      <alignment horizontal="left" vertical="top" wrapText="1"/>
    </xf>
    <xf numFmtId="0" fontId="2" fillId="0" borderId="4" xfId="0" applyNumberFormat="1" applyFont="1" applyBorder="1" applyAlignment="1">
      <alignment horizontal="left" vertical="top" wrapText="1"/>
    </xf>
    <xf numFmtId="0" fontId="2" fillId="0" borderId="9" xfId="0" applyNumberFormat="1" applyFont="1" applyBorder="1" applyAlignment="1">
      <alignment horizontal="center" vertical="top" wrapText="1"/>
    </xf>
    <xf numFmtId="0" fontId="2" fillId="0" borderId="5" xfId="0" applyNumberFormat="1" applyFont="1" applyBorder="1" applyAlignment="1">
      <alignment horizontal="center" vertical="top" wrapText="1"/>
    </xf>
    <xf numFmtId="0" fontId="3" fillId="0" borderId="46" xfId="0" applyNumberFormat="1" applyFont="1" applyBorder="1" applyAlignment="1">
      <alignment horizontal="center" vertical="top" wrapText="1"/>
    </xf>
    <xf numFmtId="0" fontId="3" fillId="0" borderId="47" xfId="0" applyNumberFormat="1" applyFont="1" applyBorder="1" applyAlignment="1">
      <alignment horizontal="center" vertical="top" wrapText="1"/>
    </xf>
    <xf numFmtId="0" fontId="3" fillId="0" borderId="8" xfId="0" applyNumberFormat="1" applyFont="1" applyBorder="1" applyAlignment="1">
      <alignment horizontal="left" vertical="top" wrapText="1"/>
    </xf>
    <xf numFmtId="0" fontId="3" fillId="0" borderId="4" xfId="0" applyNumberFormat="1" applyFont="1" applyBorder="1" applyAlignment="1">
      <alignment horizontal="left" vertical="top" wrapText="1"/>
    </xf>
    <xf numFmtId="0" fontId="2" fillId="0" borderId="41" xfId="0" applyNumberFormat="1" applyFont="1" applyBorder="1" applyAlignment="1">
      <alignment horizontal="center" vertical="top" wrapText="1"/>
    </xf>
    <xf numFmtId="0" fontId="2" fillId="0" borderId="43" xfId="0" applyNumberFormat="1" applyFont="1" applyBorder="1" applyAlignment="1">
      <alignment horizontal="center" vertical="top" wrapText="1"/>
    </xf>
    <xf numFmtId="0" fontId="2" fillId="0" borderId="8" xfId="0" applyNumberFormat="1" applyFont="1" applyFill="1" applyBorder="1" applyAlignment="1">
      <alignment horizontal="center" vertical="top" wrapText="1"/>
    </xf>
    <xf numFmtId="0" fontId="2" fillId="0" borderId="4" xfId="0" applyNumberFormat="1" applyFont="1" applyFill="1" applyBorder="1" applyAlignment="1">
      <alignment horizontal="center" vertical="top" wrapText="1"/>
    </xf>
    <xf numFmtId="0" fontId="2" fillId="8" borderId="37" xfId="0" applyFont="1" applyFill="1" applyBorder="1" applyAlignment="1">
      <alignment horizontal="left" vertical="top" wrapText="1"/>
    </xf>
    <xf numFmtId="0" fontId="2" fillId="8" borderId="38" xfId="0" applyFont="1" applyFill="1" applyBorder="1" applyAlignment="1">
      <alignment horizontal="left" vertical="top" wrapText="1"/>
    </xf>
    <xf numFmtId="0" fontId="2" fillId="8" borderId="39" xfId="0" applyFont="1" applyFill="1" applyBorder="1" applyAlignment="1">
      <alignment horizontal="left" vertical="top" wrapText="1"/>
    </xf>
    <xf numFmtId="0" fontId="7" fillId="0" borderId="1" xfId="0" applyFont="1" applyBorder="1" applyAlignment="1">
      <alignment horizontal="center" vertical="top"/>
    </xf>
    <xf numFmtId="49" fontId="3" fillId="0" borderId="5" xfId="0" applyNumberFormat="1" applyFont="1" applyFill="1" applyBorder="1" applyAlignment="1">
      <alignment horizontal="center" vertical="top" wrapText="1"/>
    </xf>
    <xf numFmtId="49" fontId="3" fillId="0" borderId="2" xfId="0" applyNumberFormat="1" applyFont="1" applyFill="1" applyBorder="1" applyAlignment="1">
      <alignment horizontal="center" vertical="top" wrapText="1"/>
    </xf>
    <xf numFmtId="0" fontId="4" fillId="0" borderId="7" xfId="0" applyFont="1" applyBorder="1" applyAlignment="1">
      <alignment horizontal="center" vertical="top" wrapText="1"/>
    </xf>
    <xf numFmtId="0" fontId="4" fillId="0" borderId="5" xfId="0" applyFont="1" applyBorder="1" applyAlignment="1">
      <alignment horizontal="center" vertical="top" wrapText="1"/>
    </xf>
    <xf numFmtId="0" fontId="2" fillId="0" borderId="1" xfId="0" applyFont="1" applyFill="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46" xfId="0" applyNumberFormat="1" applyFont="1" applyBorder="1" applyAlignment="1">
      <alignment horizontal="center" vertical="center" wrapText="1"/>
    </xf>
    <xf numFmtId="0" fontId="3" fillId="0" borderId="47" xfId="0" applyNumberFormat="1" applyFont="1" applyBorder="1" applyAlignment="1">
      <alignment horizontal="center" vertical="center" wrapText="1"/>
    </xf>
    <xf numFmtId="0" fontId="4" fillId="0" borderId="3" xfId="0" applyFont="1" applyBorder="1" applyAlignment="1">
      <alignment horizontal="center" vertical="top"/>
    </xf>
    <xf numFmtId="0" fontId="4" fillId="0" borderId="1" xfId="0" applyFont="1" applyBorder="1" applyAlignment="1">
      <alignment horizontal="center" vertical="top"/>
    </xf>
    <xf numFmtId="0" fontId="4" fillId="0" borderId="8" xfId="0" applyFont="1" applyBorder="1" applyAlignment="1">
      <alignment horizontal="left" vertical="top"/>
    </xf>
    <xf numFmtId="0" fontId="4" fillId="0" borderId="6" xfId="0" applyFont="1" applyBorder="1" applyAlignment="1">
      <alignment horizontal="left" vertical="top"/>
    </xf>
    <xf numFmtId="0" fontId="4" fillId="0" borderId="11" xfId="0" applyFont="1" applyBorder="1" applyAlignment="1">
      <alignment horizontal="center" vertical="top"/>
    </xf>
    <xf numFmtId="0" fontId="4" fillId="0" borderId="12" xfId="0" applyFont="1" applyBorder="1" applyAlignment="1">
      <alignment horizontal="center" vertical="top"/>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10" xfId="0" applyFont="1" applyBorder="1" applyAlignment="1">
      <alignment horizontal="center" vertical="top"/>
    </xf>
    <xf numFmtId="0" fontId="2" fillId="0" borderId="18" xfId="0" applyNumberFormat="1" applyFont="1" applyBorder="1" applyAlignment="1">
      <alignment horizontal="left" vertical="top" wrapText="1"/>
    </xf>
    <xf numFmtId="0" fontId="2" fillId="0" borderId="41" xfId="0" applyNumberFormat="1" applyFont="1" applyBorder="1" applyAlignment="1">
      <alignment horizontal="center" vertical="center" wrapText="1"/>
    </xf>
    <xf numFmtId="0" fontId="2" fillId="0" borderId="43" xfId="0" applyNumberFormat="1" applyFont="1" applyBorder="1" applyAlignment="1">
      <alignment horizontal="center" vertical="center" wrapText="1"/>
    </xf>
    <xf numFmtId="0" fontId="2" fillId="0" borderId="8"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8" xfId="0" applyFont="1" applyFill="1" applyBorder="1" applyAlignment="1">
      <alignment horizontal="center" vertical="top" wrapText="1"/>
    </xf>
    <xf numFmtId="0" fontId="2" fillId="0" borderId="6" xfId="0" applyFont="1" applyFill="1" applyBorder="1" applyAlignment="1">
      <alignment horizontal="center" vertical="top" wrapText="1"/>
    </xf>
    <xf numFmtId="0" fontId="4" fillId="0" borderId="14" xfId="0" applyFont="1" applyBorder="1" applyAlignment="1">
      <alignment horizontal="center" vertical="top" wrapText="1"/>
    </xf>
    <xf numFmtId="0" fontId="4" fillId="0" borderId="13" xfId="0" applyFont="1" applyFill="1" applyBorder="1" applyAlignment="1">
      <alignment horizontal="center" vertical="top" wrapText="1"/>
    </xf>
    <xf numFmtId="0" fontId="4" fillId="0" borderId="13" xfId="0" applyFont="1" applyBorder="1" applyAlignment="1">
      <alignment horizontal="center" vertical="top"/>
    </xf>
    <xf numFmtId="0" fontId="2" fillId="8" borderId="37" xfId="0" applyFont="1" applyFill="1" applyBorder="1" applyAlignment="1">
      <alignment horizontal="left" wrapText="1"/>
    </xf>
    <xf numFmtId="0" fontId="2" fillId="8" borderId="38" xfId="0" applyFont="1" applyFill="1" applyBorder="1" applyAlignment="1">
      <alignment horizontal="left" wrapText="1"/>
    </xf>
    <xf numFmtId="0" fontId="2" fillId="8" borderId="39" xfId="0" applyFont="1" applyFill="1" applyBorder="1" applyAlignment="1">
      <alignment horizontal="left" wrapText="1"/>
    </xf>
    <xf numFmtId="0" fontId="2" fillId="9" borderId="40" xfId="0" applyFont="1" applyFill="1" applyBorder="1" applyAlignment="1" applyProtection="1">
      <alignment horizontal="left" vertical="top" wrapText="1"/>
    </xf>
    <xf numFmtId="0" fontId="2" fillId="9" borderId="19" xfId="0" applyFont="1" applyFill="1" applyBorder="1" applyAlignment="1" applyProtection="1">
      <alignment horizontal="left" vertical="top" wrapText="1"/>
    </xf>
    <xf numFmtId="0" fontId="2" fillId="9" borderId="41" xfId="0" applyFont="1" applyFill="1" applyBorder="1" applyAlignment="1" applyProtection="1">
      <alignment horizontal="left" vertical="top" wrapText="1"/>
    </xf>
    <xf numFmtId="0" fontId="2" fillId="9" borderId="42" xfId="0" applyFont="1" applyFill="1" applyBorder="1" applyAlignment="1" applyProtection="1">
      <alignment horizontal="left" vertical="top" wrapText="1"/>
    </xf>
    <xf numFmtId="0" fontId="2" fillId="9" borderId="20" xfId="0" applyFont="1" applyFill="1" applyBorder="1" applyAlignment="1" applyProtection="1">
      <alignment horizontal="left" vertical="top" wrapText="1"/>
    </xf>
    <xf numFmtId="0" fontId="2" fillId="9" borderId="43" xfId="0" applyFont="1" applyFill="1" applyBorder="1" applyAlignment="1" applyProtection="1">
      <alignment horizontal="left" vertical="top" wrapText="1"/>
    </xf>
    <xf numFmtId="0" fontId="2" fillId="9" borderId="44" xfId="0" applyFont="1" applyFill="1" applyBorder="1" applyAlignment="1" applyProtection="1">
      <alignment horizontal="left" vertical="top" wrapText="1"/>
    </xf>
    <xf numFmtId="0" fontId="2" fillId="9" borderId="16" xfId="0" applyFont="1" applyFill="1" applyBorder="1" applyAlignment="1" applyProtection="1">
      <alignment horizontal="left" vertical="top" wrapText="1"/>
    </xf>
    <xf numFmtId="0" fontId="2" fillId="9" borderId="34" xfId="0" applyFont="1" applyFill="1" applyBorder="1" applyAlignment="1" applyProtection="1">
      <alignment horizontal="left" vertical="top" wrapText="1"/>
    </xf>
    <xf numFmtId="49" fontId="49" fillId="0" borderId="0" xfId="0" applyNumberFormat="1" applyFont="1" applyAlignment="1">
      <alignment horizontal="center"/>
    </xf>
    <xf numFmtId="0" fontId="49" fillId="0" borderId="0" xfId="0" applyFont="1" applyAlignment="1">
      <alignment horizontal="center"/>
    </xf>
    <xf numFmtId="0" fontId="49" fillId="0" borderId="0" xfId="0" applyFont="1" applyBorder="1" applyAlignment="1">
      <alignment horizontal="center" wrapText="1"/>
    </xf>
    <xf numFmtId="0" fontId="49" fillId="0" borderId="0" xfId="0" applyFont="1" applyBorder="1" applyAlignment="1">
      <alignment horizontal="center"/>
    </xf>
    <xf numFmtId="49" fontId="49" fillId="0" borderId="0" xfId="0" applyNumberFormat="1" applyFont="1" applyBorder="1" applyAlignment="1">
      <alignment horizontal="center" wrapText="1"/>
    </xf>
    <xf numFmtId="0" fontId="76" fillId="3" borderId="21" xfId="0" applyFont="1" applyFill="1" applyBorder="1" applyAlignment="1">
      <alignment horizontal="center" vertical="center" wrapText="1"/>
    </xf>
    <xf numFmtId="0" fontId="76" fillId="3" borderId="22" xfId="0" applyFont="1" applyFill="1" applyBorder="1" applyAlignment="1">
      <alignment horizontal="center" vertical="center" wrapText="1"/>
    </xf>
    <xf numFmtId="0" fontId="77" fillId="3" borderId="24" xfId="0" applyFont="1" applyFill="1" applyBorder="1" applyAlignment="1">
      <alignment horizontal="center" vertical="center" wrapText="1"/>
    </xf>
    <xf numFmtId="0" fontId="77" fillId="3" borderId="25" xfId="0" applyFont="1" applyFill="1" applyBorder="1" applyAlignment="1">
      <alignment horizontal="center" vertical="center" wrapText="1"/>
    </xf>
    <xf numFmtId="0" fontId="54" fillId="3" borderId="0" xfId="0" applyFont="1" applyFill="1" applyBorder="1" applyAlignment="1">
      <alignment horizontal="center" vertical="center" wrapText="1"/>
    </xf>
    <xf numFmtId="0" fontId="29" fillId="3" borderId="24" xfId="0" applyFont="1" applyFill="1" applyBorder="1" applyAlignment="1">
      <alignment horizontal="center" vertical="center" wrapText="1"/>
    </xf>
    <xf numFmtId="0" fontId="29" fillId="3" borderId="25" xfId="0" applyFont="1" applyFill="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zoomScale="115" zoomScaleNormal="115" zoomScaleSheetLayoutView="115" workbookViewId="0">
      <selection activeCell="B12" sqref="B12"/>
    </sheetView>
  </sheetViews>
  <sheetFormatPr defaultColWidth="9.140625" defaultRowHeight="15" x14ac:dyDescent="0.25"/>
  <cols>
    <col min="1" max="1" width="3.42578125" style="271" customWidth="1"/>
    <col min="2" max="3" width="3" style="271" customWidth="1"/>
    <col min="4" max="16384" width="9.140625" style="271"/>
  </cols>
  <sheetData>
    <row r="1" spans="1:4" s="272" customFormat="1" ht="18.75" x14ac:dyDescent="0.3">
      <c r="A1" s="272" t="s">
        <v>3319</v>
      </c>
    </row>
    <row r="3" spans="1:4" s="275" customFormat="1" x14ac:dyDescent="0.25">
      <c r="A3" s="275" t="s">
        <v>3320</v>
      </c>
      <c r="B3" s="275" t="s">
        <v>3360</v>
      </c>
    </row>
    <row r="4" spans="1:4" s="273" customFormat="1" x14ac:dyDescent="0.25">
      <c r="B4" s="280" t="s">
        <v>3321</v>
      </c>
      <c r="C4" s="276" t="s">
        <v>3348</v>
      </c>
    </row>
    <row r="5" spans="1:4" s="273" customFormat="1" x14ac:dyDescent="0.25">
      <c r="B5" s="280" t="s">
        <v>3321</v>
      </c>
      <c r="C5" s="276" t="s">
        <v>3349</v>
      </c>
    </row>
    <row r="6" spans="1:4" s="273" customFormat="1" x14ac:dyDescent="0.25">
      <c r="B6" s="280" t="s">
        <v>3321</v>
      </c>
      <c r="C6" s="276" t="s">
        <v>3350</v>
      </c>
    </row>
    <row r="7" spans="1:4" s="273" customFormat="1" x14ac:dyDescent="0.25">
      <c r="B7" s="280"/>
      <c r="C7" s="281" t="s">
        <v>3321</v>
      </c>
      <c r="D7" s="276" t="s">
        <v>3358</v>
      </c>
    </row>
    <row r="8" spans="1:4" s="273" customFormat="1" x14ac:dyDescent="0.25">
      <c r="B8" s="280"/>
      <c r="C8" s="281"/>
      <c r="D8" s="276" t="s">
        <v>3359</v>
      </c>
    </row>
    <row r="9" spans="1:4" s="273" customFormat="1" x14ac:dyDescent="0.25">
      <c r="B9" s="280" t="s">
        <v>3321</v>
      </c>
      <c r="C9" s="276" t="s">
        <v>3351</v>
      </c>
    </row>
    <row r="10" spans="1:4" s="273" customFormat="1" x14ac:dyDescent="0.25">
      <c r="C10" s="281" t="s">
        <v>3321</v>
      </c>
      <c r="D10" s="277" t="s">
        <v>3362</v>
      </c>
    </row>
    <row r="11" spans="1:4" s="273" customFormat="1" x14ac:dyDescent="0.25">
      <c r="D11" s="278" t="s">
        <v>3361</v>
      </c>
    </row>
    <row r="12" spans="1:4" s="275" customFormat="1" x14ac:dyDescent="0.25">
      <c r="B12" s="275" t="s">
        <v>3491</v>
      </c>
    </row>
    <row r="14" spans="1:4" s="275" customFormat="1" x14ac:dyDescent="0.25">
      <c r="A14" s="275" t="s">
        <v>3347</v>
      </c>
      <c r="B14" s="275" t="s">
        <v>3363</v>
      </c>
    </row>
    <row r="15" spans="1:4" s="275" customFormat="1" x14ac:dyDescent="0.25">
      <c r="B15" s="275" t="s">
        <v>3364</v>
      </c>
    </row>
    <row r="16" spans="1:4" x14ac:dyDescent="0.25">
      <c r="B16" s="278" t="s">
        <v>3346</v>
      </c>
    </row>
    <row r="18" spans="1:3" x14ac:dyDescent="0.25">
      <c r="A18" s="271" t="s">
        <v>3322</v>
      </c>
      <c r="B18" s="271" t="s">
        <v>3323</v>
      </c>
    </row>
    <row r="19" spans="1:3" s="273" customFormat="1" x14ac:dyDescent="0.25">
      <c r="B19" s="280" t="s">
        <v>3321</v>
      </c>
      <c r="C19" s="276" t="s">
        <v>3324</v>
      </c>
    </row>
    <row r="20" spans="1:3" s="273" customFormat="1" x14ac:dyDescent="0.25">
      <c r="B20" s="280" t="s">
        <v>3321</v>
      </c>
      <c r="C20" s="276" t="s">
        <v>3325</v>
      </c>
    </row>
    <row r="21" spans="1:3" s="273" customFormat="1" x14ac:dyDescent="0.25">
      <c r="B21" s="280" t="s">
        <v>3321</v>
      </c>
      <c r="C21" s="276" t="s">
        <v>3326</v>
      </c>
    </row>
    <row r="22" spans="1:3" s="273" customFormat="1" x14ac:dyDescent="0.25">
      <c r="B22" s="280" t="s">
        <v>3321</v>
      </c>
      <c r="C22" s="276" t="s">
        <v>151</v>
      </c>
    </row>
    <row r="23" spans="1:3" s="273" customFormat="1" x14ac:dyDescent="0.25">
      <c r="B23" s="280" t="s">
        <v>3321</v>
      </c>
      <c r="C23" s="276" t="s">
        <v>3327</v>
      </c>
    </row>
    <row r="24" spans="1:3" s="273" customFormat="1" x14ac:dyDescent="0.25">
      <c r="B24" s="280" t="s">
        <v>3321</v>
      </c>
      <c r="C24" s="276" t="s">
        <v>3328</v>
      </c>
    </row>
    <row r="25" spans="1:3" s="273" customFormat="1" x14ac:dyDescent="0.25">
      <c r="B25" s="280" t="s">
        <v>3321</v>
      </c>
      <c r="C25" s="276" t="s">
        <v>3329</v>
      </c>
    </row>
    <row r="26" spans="1:3" s="273" customFormat="1" x14ac:dyDescent="0.25">
      <c r="B26" s="280" t="s">
        <v>3321</v>
      </c>
      <c r="C26" s="276" t="s">
        <v>3330</v>
      </c>
    </row>
    <row r="28" spans="1:3" x14ac:dyDescent="0.25">
      <c r="A28" s="271" t="s">
        <v>3331</v>
      </c>
      <c r="B28" s="271" t="s">
        <v>3422</v>
      </c>
    </row>
    <row r="29" spans="1:3" s="273" customFormat="1" x14ac:dyDescent="0.25">
      <c r="B29" s="282" t="s">
        <v>3321</v>
      </c>
      <c r="C29" s="276" t="s">
        <v>322</v>
      </c>
    </row>
    <row r="30" spans="1:3" s="273" customFormat="1" x14ac:dyDescent="0.25">
      <c r="B30" s="282" t="s">
        <v>3321</v>
      </c>
      <c r="C30" s="276" t="s">
        <v>335</v>
      </c>
    </row>
    <row r="31" spans="1:3" s="273" customFormat="1" x14ac:dyDescent="0.25">
      <c r="B31" s="282" t="s">
        <v>3321</v>
      </c>
      <c r="C31" s="276" t="s">
        <v>3332</v>
      </c>
    </row>
    <row r="32" spans="1:3" s="273" customFormat="1" x14ac:dyDescent="0.25">
      <c r="B32" s="282" t="s">
        <v>3321</v>
      </c>
      <c r="C32" s="276" t="s">
        <v>3365</v>
      </c>
    </row>
    <row r="33" spans="1:3" s="273" customFormat="1" x14ac:dyDescent="0.25">
      <c r="B33" s="282" t="s">
        <v>3321</v>
      </c>
      <c r="C33" s="276" t="s">
        <v>3333</v>
      </c>
    </row>
    <row r="34" spans="1:3" s="273" customFormat="1" x14ac:dyDescent="0.25">
      <c r="B34" s="282" t="s">
        <v>3321</v>
      </c>
      <c r="C34" s="276" t="s">
        <v>3334</v>
      </c>
    </row>
    <row r="35" spans="1:3" s="273" customFormat="1" x14ac:dyDescent="0.25">
      <c r="B35" s="282" t="s">
        <v>3321</v>
      </c>
      <c r="C35" s="276" t="s">
        <v>115</v>
      </c>
    </row>
    <row r="36" spans="1:3" s="273" customFormat="1" x14ac:dyDescent="0.25">
      <c r="B36" s="282" t="s">
        <v>3321</v>
      </c>
      <c r="C36" s="276" t="s">
        <v>103</v>
      </c>
    </row>
    <row r="37" spans="1:3" s="273" customFormat="1" x14ac:dyDescent="0.25">
      <c r="B37" s="282" t="s">
        <v>3321</v>
      </c>
      <c r="C37" s="276" t="s">
        <v>3335</v>
      </c>
    </row>
    <row r="38" spans="1:3" s="273" customFormat="1" x14ac:dyDescent="0.25">
      <c r="B38" s="282" t="s">
        <v>3321</v>
      </c>
      <c r="C38" s="276" t="s">
        <v>616</v>
      </c>
    </row>
    <row r="39" spans="1:3" s="273" customFormat="1" x14ac:dyDescent="0.25">
      <c r="B39" s="282" t="s">
        <v>3321</v>
      </c>
      <c r="C39" s="276" t="s">
        <v>3336</v>
      </c>
    </row>
    <row r="40" spans="1:3" s="273" customFormat="1" x14ac:dyDescent="0.25">
      <c r="B40" s="282" t="s">
        <v>3321</v>
      </c>
      <c r="C40" s="276" t="s">
        <v>3337</v>
      </c>
    </row>
    <row r="42" spans="1:3" x14ac:dyDescent="0.25">
      <c r="A42" s="271" t="s">
        <v>3338</v>
      </c>
      <c r="B42" s="271" t="s">
        <v>3339</v>
      </c>
    </row>
    <row r="43" spans="1:3" s="273" customFormat="1" x14ac:dyDescent="0.25">
      <c r="B43" s="282" t="s">
        <v>3321</v>
      </c>
      <c r="C43" s="276" t="s">
        <v>3340</v>
      </c>
    </row>
    <row r="44" spans="1:3" s="273" customFormat="1" x14ac:dyDescent="0.25">
      <c r="B44" s="282" t="s">
        <v>3321</v>
      </c>
      <c r="C44" s="276" t="s">
        <v>290</v>
      </c>
    </row>
    <row r="45" spans="1:3" s="273" customFormat="1" x14ac:dyDescent="0.25">
      <c r="B45" s="282" t="s">
        <v>3321</v>
      </c>
      <c r="C45" s="276" t="s">
        <v>3341</v>
      </c>
    </row>
    <row r="46" spans="1:3" s="273" customFormat="1" x14ac:dyDescent="0.25">
      <c r="B46" s="282" t="s">
        <v>3321</v>
      </c>
      <c r="C46" s="276" t="s">
        <v>3342</v>
      </c>
    </row>
    <row r="48" spans="1:3" x14ac:dyDescent="0.25">
      <c r="A48" s="271" t="s">
        <v>3343</v>
      </c>
      <c r="B48" s="271" t="s">
        <v>3366</v>
      </c>
    </row>
    <row r="49" spans="1:2" x14ac:dyDescent="0.25">
      <c r="B49" s="271" t="s">
        <v>3367</v>
      </c>
    </row>
    <row r="51" spans="1:2" x14ac:dyDescent="0.25">
      <c r="A51" s="275" t="s">
        <v>3344</v>
      </c>
      <c r="B51" s="283" t="s">
        <v>3352</v>
      </c>
    </row>
    <row r="52" spans="1:2" x14ac:dyDescent="0.25">
      <c r="A52" s="283"/>
      <c r="B52" s="279" t="s">
        <v>3368</v>
      </c>
    </row>
    <row r="53" spans="1:2" x14ac:dyDescent="0.25">
      <c r="A53" s="283"/>
      <c r="B53" s="279" t="s">
        <v>3370</v>
      </c>
    </row>
    <row r="54" spans="1:2" x14ac:dyDescent="0.25">
      <c r="A54" s="283"/>
      <c r="B54" s="279" t="s">
        <v>3371</v>
      </c>
    </row>
    <row r="55" spans="1:2" x14ac:dyDescent="0.25">
      <c r="B55" s="276" t="s">
        <v>3353</v>
      </c>
    </row>
    <row r="57" spans="1:2" x14ac:dyDescent="0.25">
      <c r="A57" s="271" t="s">
        <v>3345</v>
      </c>
      <c r="B57" s="271" t="s">
        <v>3372</v>
      </c>
    </row>
    <row r="58" spans="1:2" ht="18" customHeight="1" x14ac:dyDescent="0.25">
      <c r="B58" s="271" t="s">
        <v>3373</v>
      </c>
    </row>
    <row r="59" spans="1:2" x14ac:dyDescent="0.25">
      <c r="B59" s="271" t="s">
        <v>3374</v>
      </c>
    </row>
    <row r="60" spans="1:2" s="274" customFormat="1" x14ac:dyDescent="0.25">
      <c r="B60" s="271" t="s">
        <v>3375</v>
      </c>
    </row>
    <row r="61" spans="1:2" s="274" customFormat="1" x14ac:dyDescent="0.25">
      <c r="B61" s="271" t="s">
        <v>3376</v>
      </c>
    </row>
    <row r="62" spans="1:2" x14ac:dyDescent="0.25">
      <c r="B62" s="304" t="s">
        <v>3377</v>
      </c>
    </row>
  </sheetData>
  <pageMargins left="0.7" right="0.7" top="0.75" bottom="0.75" header="0.3" footer="0.3"/>
  <pageSetup scale="82" orientation="portrait" r:id="rId1"/>
  <rowBreaks count="1" manualBreakCount="1">
    <brk id="56" max="1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66"/>
  <sheetViews>
    <sheetView zoomScale="115" zoomScaleNormal="115" workbookViewId="0">
      <pane xSplit="1" ySplit="3" topLeftCell="B7" activePane="bottomRight" state="frozen"/>
      <selection activeCell="K36" sqref="K36"/>
      <selection pane="topRight" activeCell="K36" sqref="K36"/>
      <selection pane="bottomLeft" activeCell="K36" sqref="K36"/>
      <selection pane="bottomRight" activeCell="C7" sqref="C7"/>
    </sheetView>
  </sheetViews>
  <sheetFormatPr defaultRowHeight="15" x14ac:dyDescent="0.25"/>
  <cols>
    <col min="1" max="1" width="19.7109375" style="244" customWidth="1"/>
    <col min="3" max="3" width="74.7109375" style="245" customWidth="1"/>
    <col min="5" max="5" width="40.85546875" bestFit="1" customWidth="1"/>
    <col min="6" max="6" width="6.5703125" bestFit="1" customWidth="1"/>
    <col min="7" max="7" width="35.7109375" customWidth="1"/>
    <col min="8" max="8" width="13.7109375" customWidth="1"/>
    <col min="9" max="10" width="9.140625" style="357"/>
    <col min="11" max="11" width="10.5703125" customWidth="1"/>
    <col min="12" max="12" width="80.85546875" customWidth="1"/>
  </cols>
  <sheetData>
    <row r="1" spans="1:12" ht="18.75" x14ac:dyDescent="0.25">
      <c r="A1" s="768" t="s">
        <v>3077</v>
      </c>
      <c r="B1" s="768"/>
      <c r="C1" s="768"/>
      <c r="D1" s="768"/>
      <c r="E1" s="768"/>
      <c r="F1" s="768"/>
      <c r="G1" s="768"/>
      <c r="H1" s="768"/>
      <c r="I1" s="768"/>
      <c r="J1" s="768"/>
      <c r="K1" s="768"/>
      <c r="L1" s="768"/>
    </row>
    <row r="2" spans="1:12" ht="19.5" customHeight="1" thickBot="1" x14ac:dyDescent="0.3">
      <c r="A2" s="769" t="s">
        <v>3078</v>
      </c>
      <c r="B2" s="770"/>
      <c r="C2" s="770"/>
      <c r="D2" s="770"/>
      <c r="E2" s="770"/>
      <c r="F2" s="770"/>
      <c r="G2" s="770"/>
      <c r="H2" s="770"/>
      <c r="I2" s="770"/>
      <c r="J2" s="770"/>
      <c r="K2" s="770"/>
      <c r="L2" s="770"/>
    </row>
    <row r="3" spans="1:12" ht="51.75" thickBot="1" x14ac:dyDescent="0.3">
      <c r="A3" s="206" t="s">
        <v>3079</v>
      </c>
      <c r="B3" s="207" t="s">
        <v>443</v>
      </c>
      <c r="C3" s="207" t="s">
        <v>444</v>
      </c>
      <c r="D3" s="208" t="s">
        <v>445</v>
      </c>
      <c r="E3" s="71" t="s">
        <v>446</v>
      </c>
      <c r="F3" s="71" t="s">
        <v>447</v>
      </c>
      <c r="G3" s="71" t="s">
        <v>448</v>
      </c>
      <c r="H3" s="72" t="s">
        <v>449</v>
      </c>
      <c r="I3" s="73" t="s">
        <v>450</v>
      </c>
      <c r="J3" s="73" t="s">
        <v>451</v>
      </c>
      <c r="K3" s="73" t="s">
        <v>452</v>
      </c>
      <c r="L3" s="73" t="s">
        <v>3080</v>
      </c>
    </row>
    <row r="4" spans="1:12" s="74" customFormat="1" ht="26.25" thickBot="1" x14ac:dyDescent="0.3">
      <c r="A4" s="75" t="s">
        <v>3081</v>
      </c>
      <c r="B4" s="111" t="s">
        <v>2807</v>
      </c>
      <c r="C4" s="209" t="s">
        <v>3082</v>
      </c>
      <c r="D4" s="93" t="s">
        <v>457</v>
      </c>
      <c r="E4" s="79" t="s">
        <v>3083</v>
      </c>
      <c r="F4" s="78" t="s">
        <v>459</v>
      </c>
      <c r="G4" s="80"/>
      <c r="H4" s="78" t="s">
        <v>460</v>
      </c>
      <c r="I4" s="81" t="s">
        <v>2807</v>
      </c>
      <c r="J4" s="81" t="s">
        <v>459</v>
      </c>
      <c r="K4" s="81" t="s">
        <v>505</v>
      </c>
      <c r="L4" s="83" t="s">
        <v>3084</v>
      </c>
    </row>
    <row r="5" spans="1:12" ht="39" thickBot="1" x14ac:dyDescent="0.3">
      <c r="A5" s="98" t="s">
        <v>3085</v>
      </c>
      <c r="B5" s="210" t="s">
        <v>2807</v>
      </c>
      <c r="C5" s="211" t="s">
        <v>3086</v>
      </c>
      <c r="D5" s="212" t="s">
        <v>463</v>
      </c>
      <c r="E5" s="102" t="s">
        <v>3087</v>
      </c>
      <c r="F5" s="101" t="s">
        <v>459</v>
      </c>
      <c r="G5" s="103"/>
      <c r="H5" s="101" t="s">
        <v>460</v>
      </c>
      <c r="I5" s="104" t="s">
        <v>2807</v>
      </c>
      <c r="J5" s="104" t="s">
        <v>459</v>
      </c>
      <c r="K5" s="104" t="s">
        <v>505</v>
      </c>
      <c r="L5" s="96" t="s">
        <v>3084</v>
      </c>
    </row>
    <row r="6" spans="1:12" s="74" customFormat="1" ht="26.25" thickBot="1" x14ac:dyDescent="0.3">
      <c r="A6" s="98" t="s">
        <v>3088</v>
      </c>
      <c r="B6" s="210" t="s">
        <v>577</v>
      </c>
      <c r="C6" s="211" t="s">
        <v>3086</v>
      </c>
      <c r="D6" s="212" t="s">
        <v>466</v>
      </c>
      <c r="E6" s="102" t="s">
        <v>3089</v>
      </c>
      <c r="F6" s="101" t="s">
        <v>459</v>
      </c>
      <c r="G6" s="103"/>
      <c r="H6" s="101" t="s">
        <v>460</v>
      </c>
      <c r="I6" s="104" t="s">
        <v>577</v>
      </c>
      <c r="J6" s="104" t="s">
        <v>459</v>
      </c>
      <c r="K6" s="104" t="s">
        <v>505</v>
      </c>
      <c r="L6" s="91" t="s">
        <v>3090</v>
      </c>
    </row>
    <row r="7" spans="1:12" s="97" customFormat="1" ht="26.25" thickBot="1" x14ac:dyDescent="0.3">
      <c r="A7" s="98" t="s">
        <v>3081</v>
      </c>
      <c r="B7" s="210" t="s">
        <v>2807</v>
      </c>
      <c r="C7" s="211" t="s">
        <v>3082</v>
      </c>
      <c r="D7" s="212" t="s">
        <v>469</v>
      </c>
      <c r="E7" s="102" t="s">
        <v>3091</v>
      </c>
      <c r="F7" s="101" t="s">
        <v>459</v>
      </c>
      <c r="G7" s="103"/>
      <c r="H7" s="101" t="s">
        <v>460</v>
      </c>
      <c r="I7" s="104" t="s">
        <v>2807</v>
      </c>
      <c r="J7" s="104" t="s">
        <v>459</v>
      </c>
      <c r="K7" s="104" t="s">
        <v>505</v>
      </c>
      <c r="L7" s="91" t="s">
        <v>3084</v>
      </c>
    </row>
    <row r="8" spans="1:12" ht="26.25" thickBot="1" x14ac:dyDescent="0.3">
      <c r="A8" s="98" t="s">
        <v>3088</v>
      </c>
      <c r="B8" s="210" t="s">
        <v>577</v>
      </c>
      <c r="C8" s="113" t="s">
        <v>3092</v>
      </c>
      <c r="D8" s="212" t="s">
        <v>472</v>
      </c>
      <c r="E8" s="102" t="s">
        <v>3093</v>
      </c>
      <c r="F8" s="101" t="s">
        <v>459</v>
      </c>
      <c r="G8" s="103"/>
      <c r="H8" s="101" t="s">
        <v>460</v>
      </c>
      <c r="I8" s="104" t="s">
        <v>577</v>
      </c>
      <c r="J8" s="104" t="s">
        <v>459</v>
      </c>
      <c r="K8" s="104" t="s">
        <v>505</v>
      </c>
      <c r="L8" s="213" t="s">
        <v>3090</v>
      </c>
    </row>
    <row r="9" spans="1:12" ht="26.25" thickBot="1" x14ac:dyDescent="0.3">
      <c r="A9" s="98" t="s">
        <v>3094</v>
      </c>
      <c r="B9" s="99" t="s">
        <v>577</v>
      </c>
      <c r="C9" s="106" t="s">
        <v>3086</v>
      </c>
      <c r="D9" s="87" t="s">
        <v>474</v>
      </c>
      <c r="E9" s="88" t="s">
        <v>3095</v>
      </c>
      <c r="F9" s="87" t="s">
        <v>459</v>
      </c>
      <c r="G9" s="89"/>
      <c r="H9" s="87" t="s">
        <v>460</v>
      </c>
      <c r="I9" s="90" t="s">
        <v>577</v>
      </c>
      <c r="J9" s="90" t="s">
        <v>459</v>
      </c>
      <c r="K9" s="90" t="s">
        <v>505</v>
      </c>
      <c r="L9" s="91" t="s">
        <v>3090</v>
      </c>
    </row>
    <row r="10" spans="1:12" ht="26.25" thickBot="1" x14ac:dyDescent="0.3">
      <c r="A10" s="75" t="s">
        <v>3096</v>
      </c>
      <c r="B10" s="107">
        <v>65</v>
      </c>
      <c r="C10" s="77" t="s">
        <v>3097</v>
      </c>
      <c r="D10" s="108" t="s">
        <v>2962</v>
      </c>
      <c r="E10" s="109" t="s">
        <v>3098</v>
      </c>
      <c r="F10" s="108" t="s">
        <v>459</v>
      </c>
      <c r="G10" s="110"/>
      <c r="H10" s="108" t="s">
        <v>460</v>
      </c>
      <c r="I10" s="82" t="s">
        <v>2793</v>
      </c>
      <c r="J10" s="82" t="s">
        <v>459</v>
      </c>
      <c r="K10" s="82" t="s">
        <v>505</v>
      </c>
      <c r="L10" s="83" t="s">
        <v>3099</v>
      </c>
    </row>
    <row r="11" spans="1:12" s="97" customFormat="1" ht="26.25" thickBot="1" x14ac:dyDescent="0.3">
      <c r="A11" s="84" t="s">
        <v>3100</v>
      </c>
      <c r="B11" s="85" t="s">
        <v>577</v>
      </c>
      <c r="C11" s="106" t="s">
        <v>3086</v>
      </c>
      <c r="D11" s="87" t="s">
        <v>477</v>
      </c>
      <c r="E11" s="88" t="s">
        <v>3101</v>
      </c>
      <c r="F11" s="87" t="s">
        <v>459</v>
      </c>
      <c r="G11" s="89"/>
      <c r="H11" s="87" t="s">
        <v>460</v>
      </c>
      <c r="I11" s="90" t="s">
        <v>3102</v>
      </c>
      <c r="J11" s="90" t="s">
        <v>459</v>
      </c>
      <c r="K11" s="90" t="s">
        <v>505</v>
      </c>
      <c r="L11" s="91" t="s">
        <v>3103</v>
      </c>
    </row>
    <row r="12" spans="1:12" ht="26.25" thickBot="1" x14ac:dyDescent="0.3">
      <c r="A12" s="84" t="s">
        <v>3104</v>
      </c>
      <c r="B12" s="99" t="s">
        <v>577</v>
      </c>
      <c r="C12" s="113" t="s">
        <v>3086</v>
      </c>
      <c r="D12" s="212" t="s">
        <v>482</v>
      </c>
      <c r="E12" s="214" t="s">
        <v>3105</v>
      </c>
      <c r="F12" s="212" t="s">
        <v>459</v>
      </c>
      <c r="G12" s="215"/>
      <c r="H12" s="212" t="s">
        <v>460</v>
      </c>
      <c r="I12" s="216" t="s">
        <v>577</v>
      </c>
      <c r="J12" s="216" t="s">
        <v>459</v>
      </c>
      <c r="K12" s="90" t="s">
        <v>505</v>
      </c>
      <c r="L12" s="91" t="s">
        <v>3086</v>
      </c>
    </row>
    <row r="13" spans="1:12" s="97" customFormat="1" ht="39" thickBot="1" x14ac:dyDescent="0.3">
      <c r="A13" s="84" t="s">
        <v>3106</v>
      </c>
      <c r="B13" s="85" t="s">
        <v>2710</v>
      </c>
      <c r="C13" s="217" t="s">
        <v>3107</v>
      </c>
      <c r="D13" s="87" t="s">
        <v>482</v>
      </c>
      <c r="E13" s="88" t="s">
        <v>3105</v>
      </c>
      <c r="F13" s="87" t="s">
        <v>459</v>
      </c>
      <c r="G13" s="89"/>
      <c r="H13" s="87" t="s">
        <v>460</v>
      </c>
      <c r="I13" s="90" t="s">
        <v>577</v>
      </c>
      <c r="J13" s="90" t="s">
        <v>459</v>
      </c>
      <c r="K13" s="90" t="s">
        <v>505</v>
      </c>
      <c r="L13" s="91" t="s">
        <v>3086</v>
      </c>
    </row>
    <row r="14" spans="1:12" s="172" customFormat="1" ht="64.5" thickBot="1" x14ac:dyDescent="0.3">
      <c r="A14" s="305" t="s">
        <v>3175</v>
      </c>
      <c r="B14" s="111" t="s">
        <v>3176</v>
      </c>
      <c r="C14" s="209" t="s">
        <v>3177</v>
      </c>
      <c r="D14" s="218" t="s">
        <v>268</v>
      </c>
      <c r="E14" s="219" t="s">
        <v>3178</v>
      </c>
      <c r="F14" s="218" t="s">
        <v>491</v>
      </c>
      <c r="G14" s="220" t="s">
        <v>3179</v>
      </c>
      <c r="H14" s="218" t="s">
        <v>460</v>
      </c>
      <c r="I14" s="95" t="s">
        <v>491</v>
      </c>
      <c r="J14" s="95" t="s">
        <v>491</v>
      </c>
      <c r="K14" s="95" t="s">
        <v>460</v>
      </c>
      <c r="L14" s="112" t="s">
        <v>3180</v>
      </c>
    </row>
    <row r="15" spans="1:12" ht="64.5" thickBot="1" x14ac:dyDescent="0.3">
      <c r="A15" s="75" t="s">
        <v>3182</v>
      </c>
      <c r="B15" s="221" t="s">
        <v>491</v>
      </c>
      <c r="C15" s="209" t="s">
        <v>3183</v>
      </c>
      <c r="D15" s="78" t="s">
        <v>571</v>
      </c>
      <c r="E15" s="79" t="s">
        <v>3184</v>
      </c>
      <c r="F15" s="78" t="s">
        <v>491</v>
      </c>
      <c r="G15" s="80" t="s">
        <v>3179</v>
      </c>
      <c r="H15" s="78" t="s">
        <v>460</v>
      </c>
      <c r="I15" s="95" t="s">
        <v>491</v>
      </c>
      <c r="J15" s="95" t="s">
        <v>491</v>
      </c>
      <c r="K15" s="82" t="s">
        <v>460</v>
      </c>
      <c r="L15" s="83" t="s">
        <v>3180</v>
      </c>
    </row>
    <row r="16" spans="1:12" ht="64.5" thickBot="1" x14ac:dyDescent="0.3">
      <c r="A16" s="92" t="s">
        <v>3185</v>
      </c>
      <c r="B16" s="107">
        <v>81</v>
      </c>
      <c r="C16" s="209" t="s">
        <v>3186</v>
      </c>
      <c r="D16" s="108" t="s">
        <v>571</v>
      </c>
      <c r="E16" s="109" t="s">
        <v>3184</v>
      </c>
      <c r="F16" s="108" t="s">
        <v>491</v>
      </c>
      <c r="G16" s="110" t="s">
        <v>3179</v>
      </c>
      <c r="H16" s="108" t="s">
        <v>460</v>
      </c>
      <c r="I16" s="95" t="s">
        <v>491</v>
      </c>
      <c r="J16" s="95" t="s">
        <v>491</v>
      </c>
      <c r="K16" s="82" t="s">
        <v>460</v>
      </c>
      <c r="L16" s="83" t="s">
        <v>3180</v>
      </c>
    </row>
    <row r="17" spans="1:12" s="97" customFormat="1" ht="77.25" thickBot="1" x14ac:dyDescent="0.3">
      <c r="A17" s="98" t="s">
        <v>3200</v>
      </c>
      <c r="B17" s="210" t="s">
        <v>491</v>
      </c>
      <c r="C17" s="211" t="s">
        <v>3201</v>
      </c>
      <c r="D17" s="212" t="s">
        <v>2807</v>
      </c>
      <c r="E17" s="214" t="s">
        <v>3202</v>
      </c>
      <c r="F17" s="212" t="s">
        <v>491</v>
      </c>
      <c r="G17" s="215" t="s">
        <v>3179</v>
      </c>
      <c r="H17" s="212" t="s">
        <v>460</v>
      </c>
      <c r="I17" s="95" t="s">
        <v>491</v>
      </c>
      <c r="J17" s="95" t="s">
        <v>491</v>
      </c>
      <c r="K17" s="216" t="s">
        <v>460</v>
      </c>
      <c r="L17" s="91" t="s">
        <v>3180</v>
      </c>
    </row>
    <row r="18" spans="1:12" s="172" customFormat="1" ht="64.5" thickBot="1" x14ac:dyDescent="0.3">
      <c r="A18" s="228" t="s">
        <v>3208</v>
      </c>
      <c r="B18" s="76" t="s">
        <v>491</v>
      </c>
      <c r="C18" s="77" t="s">
        <v>3177</v>
      </c>
      <c r="D18" s="108" t="s">
        <v>2328</v>
      </c>
      <c r="E18" s="109" t="s">
        <v>3209</v>
      </c>
      <c r="F18" s="108" t="s">
        <v>491</v>
      </c>
      <c r="G18" s="110" t="s">
        <v>3179</v>
      </c>
      <c r="H18" s="108" t="s">
        <v>460</v>
      </c>
      <c r="I18" s="95" t="s">
        <v>491</v>
      </c>
      <c r="J18" s="95" t="s">
        <v>491</v>
      </c>
      <c r="K18" s="82" t="s">
        <v>460</v>
      </c>
      <c r="L18" s="83" t="s">
        <v>3180</v>
      </c>
    </row>
    <row r="19" spans="1:12" ht="64.5" thickBot="1" x14ac:dyDescent="0.3">
      <c r="A19" s="223" t="s">
        <v>3210</v>
      </c>
      <c r="B19" s="99">
        <v>84</v>
      </c>
      <c r="C19" s="100" t="s">
        <v>3211</v>
      </c>
      <c r="D19" s="101" t="s">
        <v>2328</v>
      </c>
      <c r="E19" s="102" t="s">
        <v>3209</v>
      </c>
      <c r="F19" s="101" t="s">
        <v>491</v>
      </c>
      <c r="G19" s="103" t="s">
        <v>3179</v>
      </c>
      <c r="H19" s="101" t="s">
        <v>460</v>
      </c>
      <c r="I19" s="95" t="s">
        <v>491</v>
      </c>
      <c r="J19" s="95" t="s">
        <v>491</v>
      </c>
      <c r="K19" s="104" t="s">
        <v>460</v>
      </c>
      <c r="L19" s="213" t="s">
        <v>3180</v>
      </c>
    </row>
    <row r="20" spans="1:12" ht="64.5" thickBot="1" x14ac:dyDescent="0.3">
      <c r="A20" s="305" t="s">
        <v>3224</v>
      </c>
      <c r="B20" s="76" t="s">
        <v>491</v>
      </c>
      <c r="C20" s="119" t="s">
        <v>3183</v>
      </c>
      <c r="D20" s="78" t="s">
        <v>2743</v>
      </c>
      <c r="E20" s="79" t="s">
        <v>3225</v>
      </c>
      <c r="F20" s="78" t="s">
        <v>491</v>
      </c>
      <c r="G20" s="80" t="s">
        <v>3179</v>
      </c>
      <c r="H20" s="78" t="s">
        <v>460</v>
      </c>
      <c r="I20" s="95" t="s">
        <v>491</v>
      </c>
      <c r="J20" s="95" t="s">
        <v>491</v>
      </c>
      <c r="K20" s="81" t="s">
        <v>460</v>
      </c>
      <c r="L20" s="120" t="s">
        <v>3180</v>
      </c>
    </row>
    <row r="21" spans="1:12" ht="26.25" thickBot="1" x14ac:dyDescent="0.3">
      <c r="A21" s="92" t="s">
        <v>3113</v>
      </c>
      <c r="B21" s="107" t="s">
        <v>577</v>
      </c>
      <c r="C21" s="86" t="s">
        <v>3086</v>
      </c>
      <c r="D21" s="229" t="s">
        <v>292</v>
      </c>
      <c r="E21" s="118" t="s">
        <v>3114</v>
      </c>
      <c r="F21" s="229" t="s">
        <v>529</v>
      </c>
      <c r="G21" s="230" t="s">
        <v>3115</v>
      </c>
      <c r="H21" s="229" t="s">
        <v>505</v>
      </c>
      <c r="I21" s="227" t="s">
        <v>577</v>
      </c>
      <c r="J21" s="227" t="s">
        <v>577</v>
      </c>
      <c r="K21" s="227" t="s">
        <v>505</v>
      </c>
      <c r="L21" s="310" t="s">
        <v>3103</v>
      </c>
    </row>
    <row r="22" spans="1:12" s="97" customFormat="1" ht="26.25" thickBot="1" x14ac:dyDescent="0.3">
      <c r="A22" s="84" t="s">
        <v>3119</v>
      </c>
      <c r="B22" s="85">
        <v>82</v>
      </c>
      <c r="C22" s="106" t="s">
        <v>3120</v>
      </c>
      <c r="D22" s="87" t="s">
        <v>292</v>
      </c>
      <c r="E22" s="88" t="s">
        <v>3114</v>
      </c>
      <c r="F22" s="87" t="s">
        <v>529</v>
      </c>
      <c r="G22" s="89" t="s">
        <v>3115</v>
      </c>
      <c r="H22" s="87" t="s">
        <v>505</v>
      </c>
      <c r="I22" s="227" t="s">
        <v>577</v>
      </c>
      <c r="J22" s="227" t="s">
        <v>577</v>
      </c>
      <c r="K22" s="90" t="s">
        <v>505</v>
      </c>
      <c r="L22" s="91" t="s">
        <v>3103</v>
      </c>
    </row>
    <row r="23" spans="1:12" s="172" customFormat="1" ht="26.25" thickBot="1" x14ac:dyDescent="0.3">
      <c r="A23" s="92" t="s">
        <v>3123</v>
      </c>
      <c r="B23" s="107" t="s">
        <v>577</v>
      </c>
      <c r="C23" s="86" t="s">
        <v>3086</v>
      </c>
      <c r="D23" s="108" t="s">
        <v>292</v>
      </c>
      <c r="E23" s="109" t="s">
        <v>3114</v>
      </c>
      <c r="F23" s="108" t="s">
        <v>2763</v>
      </c>
      <c r="G23" s="110" t="s">
        <v>3124</v>
      </c>
      <c r="H23" s="108" t="s">
        <v>3125</v>
      </c>
      <c r="I23" s="227" t="s">
        <v>577</v>
      </c>
      <c r="J23" s="227" t="s">
        <v>577</v>
      </c>
      <c r="K23" s="82" t="s">
        <v>460</v>
      </c>
      <c r="L23" s="83" t="s">
        <v>3090</v>
      </c>
    </row>
    <row r="24" spans="1:12" s="97" customFormat="1" ht="51.75" thickBot="1" x14ac:dyDescent="0.3">
      <c r="A24" s="98" t="s">
        <v>3146</v>
      </c>
      <c r="B24" s="99" t="s">
        <v>534</v>
      </c>
      <c r="C24" s="100" t="s">
        <v>3138</v>
      </c>
      <c r="D24" s="101" t="s">
        <v>532</v>
      </c>
      <c r="E24" s="102" t="s">
        <v>3147</v>
      </c>
      <c r="F24" s="101" t="s">
        <v>534</v>
      </c>
      <c r="G24" s="103" t="s">
        <v>3148</v>
      </c>
      <c r="H24" s="101" t="s">
        <v>505</v>
      </c>
      <c r="I24" s="104" t="s">
        <v>534</v>
      </c>
      <c r="J24" s="104" t="s">
        <v>534</v>
      </c>
      <c r="K24" s="104" t="s">
        <v>505</v>
      </c>
      <c r="L24" s="91" t="s">
        <v>3141</v>
      </c>
    </row>
    <row r="25" spans="1:12" ht="51.75" thickBot="1" x14ac:dyDescent="0.3">
      <c r="A25" s="92" t="s">
        <v>3149</v>
      </c>
      <c r="B25" s="107">
        <v>83</v>
      </c>
      <c r="C25" s="86" t="s">
        <v>3150</v>
      </c>
      <c r="D25" s="229" t="s">
        <v>532</v>
      </c>
      <c r="E25" s="118" t="s">
        <v>3147</v>
      </c>
      <c r="F25" s="108" t="s">
        <v>534</v>
      </c>
      <c r="G25" s="110" t="s">
        <v>3148</v>
      </c>
      <c r="H25" s="229" t="s">
        <v>460</v>
      </c>
      <c r="I25" s="104" t="s">
        <v>534</v>
      </c>
      <c r="J25" s="104" t="s">
        <v>534</v>
      </c>
      <c r="K25" s="82" t="s">
        <v>505</v>
      </c>
      <c r="L25" s="83" t="s">
        <v>3141</v>
      </c>
    </row>
    <row r="26" spans="1:12" s="74" customFormat="1" ht="39" thickBot="1" x14ac:dyDescent="0.3">
      <c r="A26" s="75" t="s">
        <v>563</v>
      </c>
      <c r="B26" s="107" t="s">
        <v>534</v>
      </c>
      <c r="C26" s="86" t="s">
        <v>3138</v>
      </c>
      <c r="D26" s="229" t="s">
        <v>275</v>
      </c>
      <c r="E26" s="118" t="s">
        <v>3173</v>
      </c>
      <c r="F26" s="229" t="s">
        <v>534</v>
      </c>
      <c r="G26" s="230" t="s">
        <v>3148</v>
      </c>
      <c r="H26" s="229" t="s">
        <v>505</v>
      </c>
      <c r="I26" s="104" t="s">
        <v>534</v>
      </c>
      <c r="J26" s="104" t="s">
        <v>534</v>
      </c>
      <c r="K26" s="82" t="s">
        <v>505</v>
      </c>
      <c r="L26" s="83" t="s">
        <v>3141</v>
      </c>
    </row>
    <row r="27" spans="1:12" ht="39" thickBot="1" x14ac:dyDescent="0.3">
      <c r="A27" s="92" t="s">
        <v>3174</v>
      </c>
      <c r="B27" s="76">
        <v>83</v>
      </c>
      <c r="C27" s="77" t="s">
        <v>3150</v>
      </c>
      <c r="D27" s="224" t="s">
        <v>275</v>
      </c>
      <c r="E27" s="225" t="s">
        <v>3173</v>
      </c>
      <c r="F27" s="224" t="s">
        <v>534</v>
      </c>
      <c r="G27" s="225" t="s">
        <v>3148</v>
      </c>
      <c r="H27" s="224" t="s">
        <v>505</v>
      </c>
      <c r="I27" s="104" t="s">
        <v>534</v>
      </c>
      <c r="J27" s="104" t="s">
        <v>534</v>
      </c>
      <c r="K27" s="82" t="s">
        <v>505</v>
      </c>
      <c r="L27" s="83" t="s">
        <v>3141</v>
      </c>
    </row>
    <row r="28" spans="1:12" s="74" customFormat="1" ht="64.5" thickBot="1" x14ac:dyDescent="0.3">
      <c r="A28" s="75" t="s">
        <v>3187</v>
      </c>
      <c r="B28" s="107" t="s">
        <v>506</v>
      </c>
      <c r="C28" s="86" t="s">
        <v>3188</v>
      </c>
      <c r="D28" s="108" t="s">
        <v>571</v>
      </c>
      <c r="E28" s="109" t="s">
        <v>3184</v>
      </c>
      <c r="F28" s="108" t="s">
        <v>506</v>
      </c>
      <c r="G28" s="110" t="s">
        <v>3140</v>
      </c>
      <c r="H28" s="108" t="s">
        <v>460</v>
      </c>
      <c r="I28" s="82" t="s">
        <v>506</v>
      </c>
      <c r="J28" s="82" t="s">
        <v>506</v>
      </c>
      <c r="K28" s="82" t="s">
        <v>505</v>
      </c>
      <c r="L28" s="83" t="s">
        <v>3189</v>
      </c>
    </row>
    <row r="29" spans="1:12" ht="26.25" thickBot="1" x14ac:dyDescent="0.3">
      <c r="A29" s="223" t="s">
        <v>3116</v>
      </c>
      <c r="B29" s="85" t="s">
        <v>529</v>
      </c>
      <c r="C29" s="106" t="s">
        <v>3117</v>
      </c>
      <c r="D29" s="87" t="s">
        <v>292</v>
      </c>
      <c r="E29" s="88" t="s">
        <v>3114</v>
      </c>
      <c r="F29" s="87" t="s">
        <v>529</v>
      </c>
      <c r="G29" s="89" t="s">
        <v>3115</v>
      </c>
      <c r="H29" s="87" t="s">
        <v>505</v>
      </c>
      <c r="I29" s="90" t="s">
        <v>529</v>
      </c>
      <c r="J29" s="90" t="s">
        <v>529</v>
      </c>
      <c r="K29" s="90" t="s">
        <v>505</v>
      </c>
      <c r="L29" s="91" t="s">
        <v>3118</v>
      </c>
    </row>
    <row r="30" spans="1:12" ht="26.25" thickBot="1" x14ac:dyDescent="0.3">
      <c r="A30" s="98" t="s">
        <v>3121</v>
      </c>
      <c r="B30" s="85">
        <v>85</v>
      </c>
      <c r="C30" s="106" t="s">
        <v>3122</v>
      </c>
      <c r="D30" s="87" t="s">
        <v>292</v>
      </c>
      <c r="E30" s="88" t="s">
        <v>3114</v>
      </c>
      <c r="F30" s="87" t="s">
        <v>529</v>
      </c>
      <c r="G30" s="89" t="s">
        <v>3115</v>
      </c>
      <c r="H30" s="87" t="s">
        <v>505</v>
      </c>
      <c r="I30" s="90" t="s">
        <v>529</v>
      </c>
      <c r="J30" s="90" t="s">
        <v>529</v>
      </c>
      <c r="K30" s="90" t="s">
        <v>505</v>
      </c>
      <c r="L30" s="91" t="s">
        <v>3118</v>
      </c>
    </row>
    <row r="31" spans="1:12" ht="51.75" thickBot="1" x14ac:dyDescent="0.3">
      <c r="A31" s="228" t="s">
        <v>3194</v>
      </c>
      <c r="B31" s="107" t="s">
        <v>548</v>
      </c>
      <c r="C31" s="86" t="s">
        <v>3195</v>
      </c>
      <c r="D31" s="108" t="s">
        <v>2812</v>
      </c>
      <c r="E31" s="109" t="s">
        <v>3196</v>
      </c>
      <c r="F31" s="108" t="s">
        <v>548</v>
      </c>
      <c r="G31" s="110" t="s">
        <v>3197</v>
      </c>
      <c r="H31" s="108" t="s">
        <v>460</v>
      </c>
      <c r="I31" s="82" t="s">
        <v>548</v>
      </c>
      <c r="J31" s="82" t="s">
        <v>548</v>
      </c>
      <c r="K31" s="82" t="s">
        <v>460</v>
      </c>
      <c r="L31" s="83" t="s">
        <v>3198</v>
      </c>
    </row>
    <row r="32" spans="1:12" ht="51.75" thickBot="1" x14ac:dyDescent="0.3">
      <c r="A32" s="75" t="s">
        <v>3194</v>
      </c>
      <c r="B32" s="107">
        <v>86</v>
      </c>
      <c r="C32" s="86" t="s">
        <v>3199</v>
      </c>
      <c r="D32" s="108" t="s">
        <v>2812</v>
      </c>
      <c r="E32" s="109" t="s">
        <v>3196</v>
      </c>
      <c r="F32" s="108" t="s">
        <v>548</v>
      </c>
      <c r="G32" s="110" t="s">
        <v>3197</v>
      </c>
      <c r="H32" s="108" t="s">
        <v>460</v>
      </c>
      <c r="I32" s="82" t="s">
        <v>548</v>
      </c>
      <c r="J32" s="82" t="s">
        <v>548</v>
      </c>
      <c r="K32" s="82" t="s">
        <v>460</v>
      </c>
      <c r="L32" s="83" t="s">
        <v>3198</v>
      </c>
    </row>
    <row r="33" spans="1:12" ht="26.25" thickBot="1" x14ac:dyDescent="0.3">
      <c r="A33" s="92" t="s">
        <v>3216</v>
      </c>
      <c r="B33" s="107" t="s">
        <v>595</v>
      </c>
      <c r="C33" s="86" t="s">
        <v>3217</v>
      </c>
      <c r="D33" s="108" t="s">
        <v>2763</v>
      </c>
      <c r="E33" s="109" t="s">
        <v>3218</v>
      </c>
      <c r="F33" s="108" t="s">
        <v>595</v>
      </c>
      <c r="G33" s="110" t="s">
        <v>3218</v>
      </c>
      <c r="H33" s="108" t="s">
        <v>460</v>
      </c>
      <c r="I33" s="82" t="s">
        <v>595</v>
      </c>
      <c r="J33" s="82" t="s">
        <v>595</v>
      </c>
      <c r="K33" s="82" t="s">
        <v>460</v>
      </c>
      <c r="L33" s="83" t="s">
        <v>3219</v>
      </c>
    </row>
    <row r="34" spans="1:12" ht="26.25" thickBot="1" x14ac:dyDescent="0.3">
      <c r="A34" s="92" t="s">
        <v>3220</v>
      </c>
      <c r="B34" s="107" t="s">
        <v>595</v>
      </c>
      <c r="C34" s="86" t="s">
        <v>3217</v>
      </c>
      <c r="D34" s="108" t="s">
        <v>2758</v>
      </c>
      <c r="E34" s="109" t="s">
        <v>3221</v>
      </c>
      <c r="F34" s="108" t="s">
        <v>595</v>
      </c>
      <c r="G34" s="110" t="s">
        <v>3218</v>
      </c>
      <c r="H34" s="108" t="s">
        <v>460</v>
      </c>
      <c r="I34" s="82" t="s">
        <v>595</v>
      </c>
      <c r="J34" s="82" t="s">
        <v>595</v>
      </c>
      <c r="K34" s="82" t="s">
        <v>460</v>
      </c>
      <c r="L34" s="83" t="s">
        <v>3219</v>
      </c>
    </row>
    <row r="35" spans="1:12" s="74" customFormat="1" ht="15.75" thickBot="1" x14ac:dyDescent="0.3">
      <c r="A35" s="306" t="s">
        <v>3212</v>
      </c>
      <c r="B35" s="107">
        <v>20</v>
      </c>
      <c r="C35" s="86" t="s">
        <v>3213</v>
      </c>
      <c r="D35" s="108" t="s">
        <v>2768</v>
      </c>
      <c r="E35" s="109" t="s">
        <v>3214</v>
      </c>
      <c r="F35" s="108" t="s">
        <v>457</v>
      </c>
      <c r="G35" s="110" t="s">
        <v>3215</v>
      </c>
      <c r="H35" s="108" t="s">
        <v>460</v>
      </c>
      <c r="I35" s="82" t="s">
        <v>457</v>
      </c>
      <c r="J35" s="82" t="s">
        <v>457</v>
      </c>
      <c r="K35" s="82" t="s">
        <v>460</v>
      </c>
      <c r="L35" s="83" t="s">
        <v>3212</v>
      </c>
    </row>
    <row r="36" spans="1:12" s="74" customFormat="1" ht="39" thickBot="1" x14ac:dyDescent="0.3">
      <c r="A36" s="92" t="s">
        <v>3203</v>
      </c>
      <c r="B36" s="107">
        <v>21</v>
      </c>
      <c r="C36" s="86" t="s">
        <v>3204</v>
      </c>
      <c r="D36" s="108" t="s">
        <v>2802</v>
      </c>
      <c r="E36" s="109" t="s">
        <v>3205</v>
      </c>
      <c r="F36" s="108" t="s">
        <v>491</v>
      </c>
      <c r="G36" s="110" t="s">
        <v>3179</v>
      </c>
      <c r="H36" s="108" t="s">
        <v>460</v>
      </c>
      <c r="I36" s="95" t="s">
        <v>463</v>
      </c>
      <c r="J36" s="95" t="s">
        <v>463</v>
      </c>
      <c r="K36" s="95" t="s">
        <v>460</v>
      </c>
      <c r="L36" s="112" t="s">
        <v>3206</v>
      </c>
    </row>
    <row r="37" spans="1:12" s="97" customFormat="1" ht="39" thickBot="1" x14ac:dyDescent="0.3">
      <c r="A37" s="92" t="s">
        <v>3203</v>
      </c>
      <c r="B37" s="107">
        <v>87</v>
      </c>
      <c r="C37" s="86" t="s">
        <v>3207</v>
      </c>
      <c r="D37" s="108" t="s">
        <v>2802</v>
      </c>
      <c r="E37" s="109" t="s">
        <v>3205</v>
      </c>
      <c r="F37" s="108" t="s">
        <v>491</v>
      </c>
      <c r="G37" s="110" t="s">
        <v>3179</v>
      </c>
      <c r="H37" s="108" t="s">
        <v>460</v>
      </c>
      <c r="I37" s="81" t="s">
        <v>463</v>
      </c>
      <c r="J37" s="81" t="s">
        <v>463</v>
      </c>
      <c r="K37" s="81" t="s">
        <v>460</v>
      </c>
      <c r="L37" s="112" t="s">
        <v>3206</v>
      </c>
    </row>
    <row r="38" spans="1:12" ht="51.75" thickBot="1" x14ac:dyDescent="0.3">
      <c r="A38" s="92" t="s">
        <v>3151</v>
      </c>
      <c r="B38" s="107">
        <v>43</v>
      </c>
      <c r="C38" s="86" t="s">
        <v>3152</v>
      </c>
      <c r="D38" s="108" t="s">
        <v>541</v>
      </c>
      <c r="E38" s="109" t="s">
        <v>3153</v>
      </c>
      <c r="F38" s="108" t="s">
        <v>489</v>
      </c>
      <c r="G38" s="110" t="s">
        <v>3135</v>
      </c>
      <c r="H38" s="108" t="s">
        <v>460</v>
      </c>
      <c r="I38" s="82" t="s">
        <v>517</v>
      </c>
      <c r="J38" s="82" t="s">
        <v>517</v>
      </c>
      <c r="K38" s="82" t="s">
        <v>460</v>
      </c>
      <c r="L38" s="83" t="s">
        <v>3154</v>
      </c>
    </row>
    <row r="39" spans="1:12" ht="26.25" thickBot="1" x14ac:dyDescent="0.3">
      <c r="A39" s="92" t="s">
        <v>3161</v>
      </c>
      <c r="B39" s="107">
        <v>88</v>
      </c>
      <c r="C39" s="86" t="s">
        <v>3162</v>
      </c>
      <c r="D39" s="108" t="s">
        <v>541</v>
      </c>
      <c r="E39" s="109" t="s">
        <v>3153</v>
      </c>
      <c r="F39" s="108" t="s">
        <v>489</v>
      </c>
      <c r="G39" s="110" t="s">
        <v>3135</v>
      </c>
      <c r="H39" s="108" t="s">
        <v>460</v>
      </c>
      <c r="I39" s="82" t="s">
        <v>517</v>
      </c>
      <c r="J39" s="82" t="s">
        <v>517</v>
      </c>
      <c r="K39" s="82" t="s">
        <v>460</v>
      </c>
      <c r="L39" s="83" t="s">
        <v>3154</v>
      </c>
    </row>
    <row r="40" spans="1:12" s="97" customFormat="1" ht="26.25" thickBot="1" x14ac:dyDescent="0.3">
      <c r="A40" s="92" t="s">
        <v>3190</v>
      </c>
      <c r="B40" s="107">
        <v>50</v>
      </c>
      <c r="C40" s="86" t="s">
        <v>3191</v>
      </c>
      <c r="D40" s="108" t="s">
        <v>571</v>
      </c>
      <c r="E40" s="109" t="s">
        <v>3184</v>
      </c>
      <c r="F40" s="108" t="s">
        <v>278</v>
      </c>
      <c r="G40" s="110" t="s">
        <v>3192</v>
      </c>
      <c r="H40" s="108" t="s">
        <v>460</v>
      </c>
      <c r="I40" s="82" t="s">
        <v>278</v>
      </c>
      <c r="J40" s="82" t="s">
        <v>278</v>
      </c>
      <c r="K40" s="82" t="s">
        <v>460</v>
      </c>
      <c r="L40" s="83" t="s">
        <v>3193</v>
      </c>
    </row>
    <row r="41" spans="1:12" s="74" customFormat="1" ht="26.25" thickBot="1" x14ac:dyDescent="0.3">
      <c r="A41" s="92" t="s">
        <v>3108</v>
      </c>
      <c r="B41" s="107">
        <v>51</v>
      </c>
      <c r="C41" s="86" t="s">
        <v>3109</v>
      </c>
      <c r="D41" s="108" t="s">
        <v>487</v>
      </c>
      <c r="E41" s="109" t="s">
        <v>3110</v>
      </c>
      <c r="F41" s="108" t="s">
        <v>275</v>
      </c>
      <c r="G41" s="110" t="s">
        <v>3111</v>
      </c>
      <c r="H41" s="108" t="s">
        <v>460</v>
      </c>
      <c r="I41" s="82" t="s">
        <v>275</v>
      </c>
      <c r="J41" s="82" t="s">
        <v>275</v>
      </c>
      <c r="K41" s="82" t="s">
        <v>460</v>
      </c>
      <c r="L41" s="83" t="s">
        <v>3112</v>
      </c>
    </row>
    <row r="42" spans="1:12" ht="26.25" thickBot="1" x14ac:dyDescent="0.3">
      <c r="A42" s="75" t="s">
        <v>603</v>
      </c>
      <c r="B42" s="107">
        <v>51</v>
      </c>
      <c r="C42" s="209" t="s">
        <v>3109</v>
      </c>
      <c r="D42" s="218" t="s">
        <v>2851</v>
      </c>
      <c r="E42" s="109" t="s">
        <v>3181</v>
      </c>
      <c r="F42" s="218" t="s">
        <v>275</v>
      </c>
      <c r="G42" s="220" t="s">
        <v>3111</v>
      </c>
      <c r="H42" s="218" t="s">
        <v>460</v>
      </c>
      <c r="I42" s="95" t="s">
        <v>275</v>
      </c>
      <c r="J42" s="95" t="s">
        <v>275</v>
      </c>
      <c r="K42" s="95" t="s">
        <v>460</v>
      </c>
      <c r="L42" s="112" t="s">
        <v>3112</v>
      </c>
    </row>
    <row r="43" spans="1:12" ht="26.25" thickBot="1" x14ac:dyDescent="0.3">
      <c r="A43" s="231" t="s">
        <v>3126</v>
      </c>
      <c r="B43" s="76">
        <v>62</v>
      </c>
      <c r="C43" s="119" t="s">
        <v>3082</v>
      </c>
      <c r="D43" s="78" t="s">
        <v>406</v>
      </c>
      <c r="E43" s="79" t="s">
        <v>3127</v>
      </c>
      <c r="F43" s="78" t="s">
        <v>527</v>
      </c>
      <c r="G43" s="80" t="s">
        <v>3128</v>
      </c>
      <c r="H43" s="78" t="s">
        <v>505</v>
      </c>
      <c r="I43" s="95" t="s">
        <v>2807</v>
      </c>
      <c r="J43" s="95" t="s">
        <v>2807</v>
      </c>
      <c r="K43" s="95" t="s">
        <v>505</v>
      </c>
      <c r="L43" s="112" t="s">
        <v>3084</v>
      </c>
    </row>
    <row r="44" spans="1:12" ht="39" thickBot="1" x14ac:dyDescent="0.3">
      <c r="A44" s="75" t="s">
        <v>3129</v>
      </c>
      <c r="B44" s="107">
        <v>90</v>
      </c>
      <c r="C44" s="86" t="s">
        <v>3130</v>
      </c>
      <c r="D44" s="108" t="s">
        <v>406</v>
      </c>
      <c r="E44" s="109" t="s">
        <v>3127</v>
      </c>
      <c r="F44" s="108" t="s">
        <v>527</v>
      </c>
      <c r="G44" s="80" t="s">
        <v>3128</v>
      </c>
      <c r="H44" s="108" t="s">
        <v>505</v>
      </c>
      <c r="I44" s="82" t="s">
        <v>2807</v>
      </c>
      <c r="J44" s="82" t="s">
        <v>2807</v>
      </c>
      <c r="K44" s="82" t="s">
        <v>505</v>
      </c>
      <c r="L44" s="83" t="s">
        <v>3084</v>
      </c>
    </row>
    <row r="45" spans="1:12" ht="26.25" thickBot="1" x14ac:dyDescent="0.3">
      <c r="A45" s="75" t="s">
        <v>3131</v>
      </c>
      <c r="B45" s="107">
        <v>62</v>
      </c>
      <c r="C45" s="86" t="s">
        <v>3082</v>
      </c>
      <c r="D45" s="108" t="s">
        <v>406</v>
      </c>
      <c r="E45" s="109" t="s">
        <v>3127</v>
      </c>
      <c r="F45" s="108" t="s">
        <v>3026</v>
      </c>
      <c r="G45" s="80" t="s">
        <v>3132</v>
      </c>
      <c r="H45" s="108" t="s">
        <v>505</v>
      </c>
      <c r="I45" s="82" t="s">
        <v>2807</v>
      </c>
      <c r="J45" s="82" t="s">
        <v>2807</v>
      </c>
      <c r="K45" s="82" t="s">
        <v>505</v>
      </c>
      <c r="L45" s="83" t="s">
        <v>3084</v>
      </c>
    </row>
    <row r="46" spans="1:12" ht="64.5" thickBot="1" x14ac:dyDescent="0.3">
      <c r="A46" s="84" t="s">
        <v>522</v>
      </c>
      <c r="B46" s="99" t="s">
        <v>2802</v>
      </c>
      <c r="C46" s="77" t="s">
        <v>3138</v>
      </c>
      <c r="D46" s="212" t="s">
        <v>517</v>
      </c>
      <c r="E46" s="214" t="s">
        <v>3139</v>
      </c>
      <c r="F46" s="87" t="s">
        <v>506</v>
      </c>
      <c r="G46" s="103" t="s">
        <v>3140</v>
      </c>
      <c r="H46" s="212" t="s">
        <v>505</v>
      </c>
      <c r="I46" s="216" t="s">
        <v>2802</v>
      </c>
      <c r="J46" s="216" t="s">
        <v>2802</v>
      </c>
      <c r="K46" s="104" t="s">
        <v>505</v>
      </c>
      <c r="L46" s="309" t="s">
        <v>3245</v>
      </c>
    </row>
    <row r="47" spans="1:12" ht="64.5" thickBot="1" x14ac:dyDescent="0.3">
      <c r="A47" s="98" t="s">
        <v>3142</v>
      </c>
      <c r="B47" s="85" t="s">
        <v>2802</v>
      </c>
      <c r="C47" s="106" t="s">
        <v>3138</v>
      </c>
      <c r="D47" s="87" t="s">
        <v>525</v>
      </c>
      <c r="E47" s="88" t="s">
        <v>3143</v>
      </c>
      <c r="F47" s="87" t="s">
        <v>506</v>
      </c>
      <c r="G47" s="215" t="s">
        <v>3140</v>
      </c>
      <c r="H47" s="87" t="s">
        <v>505</v>
      </c>
      <c r="I47" s="216" t="s">
        <v>2802</v>
      </c>
      <c r="J47" s="216" t="s">
        <v>2802</v>
      </c>
      <c r="K47" s="104" t="s">
        <v>505</v>
      </c>
      <c r="L47" s="309" t="s">
        <v>3245</v>
      </c>
    </row>
    <row r="48" spans="1:12" s="97" customFormat="1" ht="64.5" thickBot="1" x14ac:dyDescent="0.3">
      <c r="A48" s="228" t="s">
        <v>3144</v>
      </c>
      <c r="B48" s="107">
        <v>91</v>
      </c>
      <c r="C48" s="307" t="s">
        <v>3145</v>
      </c>
      <c r="D48" s="229" t="s">
        <v>525</v>
      </c>
      <c r="E48" s="118" t="s">
        <v>3143</v>
      </c>
      <c r="F48" s="114" t="s">
        <v>506</v>
      </c>
      <c r="G48" s="230" t="s">
        <v>3140</v>
      </c>
      <c r="H48" s="229" t="s">
        <v>505</v>
      </c>
      <c r="I48" s="116" t="s">
        <v>2802</v>
      </c>
      <c r="J48" s="116" t="s">
        <v>2802</v>
      </c>
      <c r="K48" s="116" t="s">
        <v>505</v>
      </c>
      <c r="L48" s="222" t="s">
        <v>3245</v>
      </c>
    </row>
    <row r="49" spans="1:12" s="97" customFormat="1" ht="26.25" thickBot="1" x14ac:dyDescent="0.3">
      <c r="A49" s="228" t="s">
        <v>3155</v>
      </c>
      <c r="B49" s="107">
        <v>64</v>
      </c>
      <c r="C49" s="86" t="s">
        <v>3156</v>
      </c>
      <c r="D49" s="229" t="s">
        <v>541</v>
      </c>
      <c r="E49" s="118" t="s">
        <v>3153</v>
      </c>
      <c r="F49" s="114" t="s">
        <v>489</v>
      </c>
      <c r="G49" s="230" t="s">
        <v>3135</v>
      </c>
      <c r="H49" s="229" t="s">
        <v>460</v>
      </c>
      <c r="I49" s="116" t="s">
        <v>2328</v>
      </c>
      <c r="J49" s="116" t="s">
        <v>2328</v>
      </c>
      <c r="K49" s="116" t="s">
        <v>505</v>
      </c>
      <c r="L49" s="222" t="s">
        <v>3157</v>
      </c>
    </row>
    <row r="50" spans="1:12" s="97" customFormat="1" ht="26.25" thickBot="1" x14ac:dyDescent="0.3">
      <c r="A50" s="75" t="s">
        <v>3163</v>
      </c>
      <c r="B50" s="107">
        <v>92</v>
      </c>
      <c r="C50" s="86" t="s">
        <v>3164</v>
      </c>
      <c r="D50" s="229" t="s">
        <v>541</v>
      </c>
      <c r="E50" s="118" t="s">
        <v>3153</v>
      </c>
      <c r="F50" s="229" t="s">
        <v>489</v>
      </c>
      <c r="G50" s="226" t="s">
        <v>3135</v>
      </c>
      <c r="H50" s="229" t="s">
        <v>460</v>
      </c>
      <c r="I50" s="116" t="s">
        <v>2328</v>
      </c>
      <c r="J50" s="116" t="s">
        <v>2328</v>
      </c>
      <c r="K50" s="116" t="s">
        <v>505</v>
      </c>
      <c r="L50" s="222" t="s">
        <v>3157</v>
      </c>
    </row>
    <row r="51" spans="1:12" s="97" customFormat="1" ht="26.25" thickBot="1" x14ac:dyDescent="0.3">
      <c r="A51" s="75" t="s">
        <v>3133</v>
      </c>
      <c r="B51" s="107">
        <v>65</v>
      </c>
      <c r="C51" s="86" t="s">
        <v>3097</v>
      </c>
      <c r="D51" s="108" t="s">
        <v>402</v>
      </c>
      <c r="E51" s="109" t="s">
        <v>3134</v>
      </c>
      <c r="F51" s="108" t="s">
        <v>489</v>
      </c>
      <c r="G51" s="94" t="s">
        <v>3135</v>
      </c>
      <c r="H51" s="108" t="s">
        <v>3125</v>
      </c>
      <c r="I51" s="82" t="s">
        <v>2793</v>
      </c>
      <c r="J51" s="82" t="s">
        <v>2793</v>
      </c>
      <c r="K51" s="82" t="s">
        <v>505</v>
      </c>
      <c r="L51" s="83" t="s">
        <v>3099</v>
      </c>
    </row>
    <row r="52" spans="1:12" ht="39" thickBot="1" x14ac:dyDescent="0.3">
      <c r="A52" s="228" t="s">
        <v>3136</v>
      </c>
      <c r="B52" s="107">
        <v>93</v>
      </c>
      <c r="C52" s="86" t="s">
        <v>3137</v>
      </c>
      <c r="D52" s="108" t="s">
        <v>402</v>
      </c>
      <c r="E52" s="109" t="s">
        <v>3134</v>
      </c>
      <c r="F52" s="108" t="s">
        <v>489</v>
      </c>
      <c r="G52" s="110" t="s">
        <v>3135</v>
      </c>
      <c r="H52" s="108" t="s">
        <v>505</v>
      </c>
      <c r="I52" s="82" t="s">
        <v>2793</v>
      </c>
      <c r="J52" s="82" t="s">
        <v>2793</v>
      </c>
      <c r="K52" s="82" t="s">
        <v>505</v>
      </c>
      <c r="L52" s="83" t="s">
        <v>3099</v>
      </c>
    </row>
    <row r="53" spans="1:12" ht="26.25" thickBot="1" x14ac:dyDescent="0.3">
      <c r="A53" s="75" t="s">
        <v>3171</v>
      </c>
      <c r="B53" s="76">
        <v>65</v>
      </c>
      <c r="C53" s="119" t="s">
        <v>3097</v>
      </c>
      <c r="D53" s="78" t="s">
        <v>278</v>
      </c>
      <c r="E53" s="79" t="s">
        <v>3172</v>
      </c>
      <c r="F53" s="108" t="s">
        <v>489</v>
      </c>
      <c r="G53" s="110" t="s">
        <v>3135</v>
      </c>
      <c r="H53" s="78" t="s">
        <v>460</v>
      </c>
      <c r="I53" s="82" t="s">
        <v>2793</v>
      </c>
      <c r="J53" s="82" t="s">
        <v>2793</v>
      </c>
      <c r="K53" s="82" t="s">
        <v>505</v>
      </c>
      <c r="L53" s="83" t="s">
        <v>3099</v>
      </c>
    </row>
    <row r="54" spans="1:12" s="74" customFormat="1" ht="26.25" thickBot="1" x14ac:dyDescent="0.3">
      <c r="A54" s="228" t="s">
        <v>3158</v>
      </c>
      <c r="B54" s="111">
        <v>70</v>
      </c>
      <c r="C54" s="77" t="s">
        <v>3159</v>
      </c>
      <c r="D54" s="224" t="s">
        <v>541</v>
      </c>
      <c r="E54" s="115" t="s">
        <v>3153</v>
      </c>
      <c r="F54" s="229" t="s">
        <v>489</v>
      </c>
      <c r="G54" s="230" t="s">
        <v>3135</v>
      </c>
      <c r="H54" s="114" t="s">
        <v>460</v>
      </c>
      <c r="I54" s="117" t="s">
        <v>2768</v>
      </c>
      <c r="J54" s="117" t="s">
        <v>2768</v>
      </c>
      <c r="K54" s="117" t="s">
        <v>460</v>
      </c>
      <c r="L54" s="213" t="s">
        <v>3160</v>
      </c>
    </row>
    <row r="55" spans="1:12" ht="26.25" thickBot="1" x14ac:dyDescent="0.3">
      <c r="A55" s="75" t="s">
        <v>3165</v>
      </c>
      <c r="B55" s="76">
        <v>95</v>
      </c>
      <c r="C55" s="86" t="s">
        <v>3166</v>
      </c>
      <c r="D55" s="229" t="s">
        <v>541</v>
      </c>
      <c r="E55" s="118" t="s">
        <v>3153</v>
      </c>
      <c r="F55" s="229" t="s">
        <v>489</v>
      </c>
      <c r="G55" s="230" t="s">
        <v>3135</v>
      </c>
      <c r="H55" s="229" t="s">
        <v>460</v>
      </c>
      <c r="I55" s="116" t="s">
        <v>2768</v>
      </c>
      <c r="J55" s="116" t="s">
        <v>2768</v>
      </c>
      <c r="K55" s="116" t="s">
        <v>460</v>
      </c>
      <c r="L55" s="91" t="s">
        <v>3160</v>
      </c>
    </row>
    <row r="56" spans="1:12" s="97" customFormat="1" ht="26.25" thickBot="1" x14ac:dyDescent="0.3">
      <c r="A56" s="84" t="s">
        <v>3167</v>
      </c>
      <c r="B56" s="85" t="s">
        <v>2768</v>
      </c>
      <c r="C56" s="308" t="s">
        <v>3159</v>
      </c>
      <c r="D56" s="212" t="s">
        <v>553</v>
      </c>
      <c r="E56" s="214" t="s">
        <v>3168</v>
      </c>
      <c r="F56" s="212" t="s">
        <v>489</v>
      </c>
      <c r="G56" s="215" t="s">
        <v>3135</v>
      </c>
      <c r="H56" s="212" t="s">
        <v>460</v>
      </c>
      <c r="I56" s="216" t="s">
        <v>2768</v>
      </c>
      <c r="J56" s="216" t="s">
        <v>2768</v>
      </c>
      <c r="K56" s="90" t="s">
        <v>460</v>
      </c>
      <c r="L56" s="91" t="s">
        <v>3160</v>
      </c>
    </row>
    <row r="57" spans="1:12" s="97" customFormat="1" ht="26.25" thickBot="1" x14ac:dyDescent="0.3">
      <c r="A57" s="92" t="s">
        <v>3222</v>
      </c>
      <c r="B57" s="107" t="s">
        <v>595</v>
      </c>
      <c r="C57" s="232" t="s">
        <v>3217</v>
      </c>
      <c r="D57" s="108" t="s">
        <v>2753</v>
      </c>
      <c r="E57" s="79" t="s">
        <v>3223</v>
      </c>
      <c r="F57" s="108" t="s">
        <v>459</v>
      </c>
      <c r="G57" s="80"/>
      <c r="H57" s="108" t="s">
        <v>460</v>
      </c>
      <c r="I57" s="82" t="s">
        <v>595</v>
      </c>
      <c r="J57" s="82" t="s">
        <v>459</v>
      </c>
      <c r="K57" s="82" t="s">
        <v>460</v>
      </c>
      <c r="L57" s="83" t="s">
        <v>3219</v>
      </c>
    </row>
    <row r="58" spans="1:12" s="97" customFormat="1" ht="26.25" thickBot="1" x14ac:dyDescent="0.3">
      <c r="A58" s="228" t="s">
        <v>3169</v>
      </c>
      <c r="B58" s="111">
        <v>70</v>
      </c>
      <c r="C58" s="209" t="s">
        <v>3159</v>
      </c>
      <c r="D58" s="218" t="s">
        <v>281</v>
      </c>
      <c r="E58" s="219" t="s">
        <v>3170</v>
      </c>
      <c r="F58" s="218" t="s">
        <v>489</v>
      </c>
      <c r="G58" s="110" t="s">
        <v>3135</v>
      </c>
      <c r="H58" s="218" t="s">
        <v>460</v>
      </c>
      <c r="I58" s="95" t="s">
        <v>2768</v>
      </c>
      <c r="J58" s="95" t="s">
        <v>2768</v>
      </c>
      <c r="K58" s="95" t="s">
        <v>460</v>
      </c>
      <c r="L58" s="96" t="s">
        <v>3160</v>
      </c>
    </row>
    <row r="59" spans="1:12" s="97" customFormat="1" ht="39" thickBot="1" x14ac:dyDescent="0.3">
      <c r="A59" s="223" t="s">
        <v>3100</v>
      </c>
      <c r="B59" s="210" t="s">
        <v>3226</v>
      </c>
      <c r="C59" s="211" t="s">
        <v>3227</v>
      </c>
      <c r="D59" s="233" t="s">
        <v>459</v>
      </c>
      <c r="E59" s="234"/>
      <c r="F59" s="233" t="s">
        <v>592</v>
      </c>
      <c r="G59" s="89" t="s">
        <v>3228</v>
      </c>
      <c r="H59" s="233" t="s">
        <v>460</v>
      </c>
      <c r="I59" s="104" t="s">
        <v>459</v>
      </c>
      <c r="J59" s="104" t="s">
        <v>459</v>
      </c>
      <c r="K59" s="104" t="s">
        <v>459</v>
      </c>
      <c r="L59" s="96" t="s">
        <v>3229</v>
      </c>
    </row>
    <row r="60" spans="1:12" s="97" customFormat="1" ht="39" thickBot="1" x14ac:dyDescent="0.3">
      <c r="A60" s="98" t="s">
        <v>3230</v>
      </c>
      <c r="B60" s="99" t="s">
        <v>2812</v>
      </c>
      <c r="C60" s="100" t="s">
        <v>3231</v>
      </c>
      <c r="D60" s="101" t="s">
        <v>459</v>
      </c>
      <c r="E60" s="102"/>
      <c r="F60" s="101" t="s">
        <v>2812</v>
      </c>
      <c r="G60" s="89" t="s">
        <v>3232</v>
      </c>
      <c r="H60" s="101" t="s">
        <v>460</v>
      </c>
      <c r="I60" s="104" t="s">
        <v>2812</v>
      </c>
      <c r="J60" s="104" t="s">
        <v>459</v>
      </c>
      <c r="K60" s="104" t="s">
        <v>505</v>
      </c>
      <c r="L60" s="213" t="s">
        <v>3233</v>
      </c>
    </row>
    <row r="61" spans="1:12" ht="39" thickBot="1" x14ac:dyDescent="0.3">
      <c r="A61" s="235" t="s">
        <v>3234</v>
      </c>
      <c r="B61" s="99" t="s">
        <v>2677</v>
      </c>
      <c r="C61" s="236" t="s">
        <v>3235</v>
      </c>
      <c r="D61" s="101" t="s">
        <v>459</v>
      </c>
      <c r="E61" s="102"/>
      <c r="F61" s="101" t="s">
        <v>2812</v>
      </c>
      <c r="G61" s="103" t="s">
        <v>3232</v>
      </c>
      <c r="H61" s="101" t="s">
        <v>460</v>
      </c>
      <c r="I61" s="104" t="s">
        <v>2812</v>
      </c>
      <c r="J61" s="104" t="s">
        <v>459</v>
      </c>
      <c r="K61" s="104" t="s">
        <v>505</v>
      </c>
      <c r="L61" s="213" t="s">
        <v>3233</v>
      </c>
    </row>
    <row r="62" spans="1:12" s="97" customFormat="1" ht="15.75" thickBot="1" x14ac:dyDescent="0.3">
      <c r="A62" s="75" t="s">
        <v>3236</v>
      </c>
      <c r="B62" s="76" t="s">
        <v>2788</v>
      </c>
      <c r="C62" s="119" t="s">
        <v>3237</v>
      </c>
      <c r="D62" s="78" t="s">
        <v>459</v>
      </c>
      <c r="E62" s="79"/>
      <c r="F62" s="78" t="s">
        <v>459</v>
      </c>
      <c r="G62" s="80"/>
      <c r="H62" s="78" t="s">
        <v>459</v>
      </c>
      <c r="I62" s="82" t="s">
        <v>459</v>
      </c>
      <c r="J62" s="82" t="s">
        <v>459</v>
      </c>
      <c r="K62" s="82" t="s">
        <v>459</v>
      </c>
      <c r="L62" s="83"/>
    </row>
    <row r="63" spans="1:12" ht="26.25" thickBot="1" x14ac:dyDescent="0.3">
      <c r="A63" s="75" t="s">
        <v>3238</v>
      </c>
      <c r="B63" s="76" t="s">
        <v>2783</v>
      </c>
      <c r="C63" s="119" t="s">
        <v>3239</v>
      </c>
      <c r="D63" s="78" t="s">
        <v>459</v>
      </c>
      <c r="E63" s="79"/>
      <c r="F63" s="78" t="s">
        <v>459</v>
      </c>
      <c r="G63" s="80"/>
      <c r="H63" s="78" t="s">
        <v>459</v>
      </c>
      <c r="I63" s="82" t="s">
        <v>459</v>
      </c>
      <c r="J63" s="82" t="s">
        <v>459</v>
      </c>
      <c r="K63" s="82" t="s">
        <v>459</v>
      </c>
      <c r="L63" s="83"/>
    </row>
    <row r="64" spans="1:12" ht="26.25" thickBot="1" x14ac:dyDescent="0.3">
      <c r="A64" s="231" t="s">
        <v>3240</v>
      </c>
      <c r="B64" s="237">
        <v>94</v>
      </c>
      <c r="C64" s="238" t="s">
        <v>3241</v>
      </c>
      <c r="D64" s="239" t="s">
        <v>459</v>
      </c>
      <c r="E64" s="240"/>
      <c r="F64" s="239" t="s">
        <v>459</v>
      </c>
      <c r="G64" s="241"/>
      <c r="H64" s="239" t="s">
        <v>459</v>
      </c>
      <c r="I64" s="82" t="s">
        <v>459</v>
      </c>
      <c r="J64" s="82" t="s">
        <v>459</v>
      </c>
      <c r="K64" s="242" t="s">
        <v>459</v>
      </c>
      <c r="L64" s="243"/>
    </row>
    <row r="65" spans="1:12" s="172" customFormat="1" ht="51.75" thickBot="1" x14ac:dyDescent="0.3">
      <c r="A65" s="75" t="s">
        <v>3242</v>
      </c>
      <c r="B65" s="107">
        <v>70</v>
      </c>
      <c r="C65" s="86" t="s">
        <v>3159</v>
      </c>
      <c r="D65" s="108" t="s">
        <v>479</v>
      </c>
      <c r="E65" s="109"/>
      <c r="F65" s="108" t="s">
        <v>2763</v>
      </c>
      <c r="G65" s="110" t="s">
        <v>3124</v>
      </c>
      <c r="H65" s="108" t="s">
        <v>460</v>
      </c>
      <c r="I65" s="82" t="s">
        <v>2768</v>
      </c>
      <c r="J65" s="82" t="s">
        <v>2768</v>
      </c>
      <c r="K65" s="82" t="s">
        <v>460</v>
      </c>
      <c r="L65" s="83" t="s">
        <v>3160</v>
      </c>
    </row>
    <row r="66" spans="1:12" ht="39" thickBot="1" x14ac:dyDescent="0.3">
      <c r="A66" s="98" t="s">
        <v>3243</v>
      </c>
      <c r="B66" s="99">
        <v>70</v>
      </c>
      <c r="C66" s="100" t="s">
        <v>3159</v>
      </c>
      <c r="D66" s="101" t="s">
        <v>479</v>
      </c>
      <c r="E66" s="88"/>
      <c r="F66" s="87" t="s">
        <v>2758</v>
      </c>
      <c r="G66" s="89" t="s">
        <v>3244</v>
      </c>
      <c r="H66" s="87" t="s">
        <v>460</v>
      </c>
      <c r="I66" s="90" t="s">
        <v>2768</v>
      </c>
      <c r="J66" s="90" t="s">
        <v>2768</v>
      </c>
      <c r="K66" s="90" t="s">
        <v>460</v>
      </c>
      <c r="L66" s="91" t="s">
        <v>3160</v>
      </c>
    </row>
  </sheetData>
  <mergeCells count="2">
    <mergeCell ref="A1:L1"/>
    <mergeCell ref="A2:L2"/>
  </mergeCells>
  <pageMargins left="0.7" right="0.7" top="0.75" bottom="0.75" header="0.3" footer="0.3"/>
  <pageSetup orientation="portrait" r:id="rId1"/>
  <ignoredErrors>
    <ignoredError sqref="I4:J6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J460"/>
  <sheetViews>
    <sheetView tabSelected="1" zoomScale="90" zoomScaleNormal="90" zoomScaleSheetLayoutView="100" workbookViewId="0">
      <pane ySplit="6" topLeftCell="A298" activePane="bottomLeft" state="frozen"/>
      <selection activeCell="K36" sqref="K36"/>
      <selection pane="bottomLeft" activeCell="C306" sqref="C306"/>
    </sheetView>
  </sheetViews>
  <sheetFormatPr defaultColWidth="9.140625" defaultRowHeight="15.75" x14ac:dyDescent="0.25"/>
  <cols>
    <col min="1" max="1" width="10.85546875" style="331" customWidth="1"/>
    <col min="2" max="2" width="27.42578125" style="4" customWidth="1"/>
    <col min="3" max="3" width="142.42578125" style="1" customWidth="1"/>
    <col min="4" max="4" width="17.85546875" style="3" customWidth="1"/>
    <col min="5" max="5" width="9.28515625" style="2" bestFit="1" customWidth="1"/>
    <col min="6" max="6" width="13.140625" style="2" customWidth="1"/>
    <col min="7" max="7" width="26.42578125" style="321" customWidth="1"/>
    <col min="8" max="8" width="12.7109375" style="36" bestFit="1" customWidth="1"/>
    <col min="9" max="9" width="33.7109375" style="266" customWidth="1"/>
    <col min="10" max="10" width="20" style="266" customWidth="1"/>
    <col min="11" max="16384" width="9.140625" style="1"/>
  </cols>
  <sheetData>
    <row r="1" spans="1:10" ht="23.25" x14ac:dyDescent="0.35">
      <c r="A1" s="330" t="s">
        <v>627</v>
      </c>
      <c r="B1" s="31"/>
      <c r="D1" s="30"/>
    </row>
    <row r="2" spans="1:10" ht="23.25" x14ac:dyDescent="0.25">
      <c r="A2" s="333" t="s">
        <v>334</v>
      </c>
      <c r="B2" s="29"/>
      <c r="C2" s="27"/>
      <c r="D2" s="28"/>
    </row>
    <row r="3" spans="1:10" ht="23.25" x14ac:dyDescent="0.25">
      <c r="A3" s="334" t="s">
        <v>333</v>
      </c>
      <c r="B3" s="29"/>
      <c r="C3" s="27"/>
      <c r="D3" s="28"/>
    </row>
    <row r="4" spans="1:10" ht="12.75" customHeight="1" x14ac:dyDescent="0.25">
      <c r="A4" s="335"/>
      <c r="C4" s="27"/>
    </row>
    <row r="5" spans="1:10" s="317" customFormat="1" ht="21" x14ac:dyDescent="0.25">
      <c r="A5" s="543" t="s">
        <v>332</v>
      </c>
      <c r="B5" s="543"/>
      <c r="C5" s="544"/>
      <c r="D5" s="545" t="s">
        <v>331</v>
      </c>
      <c r="E5" s="543"/>
      <c r="F5" s="543"/>
      <c r="G5" s="544"/>
      <c r="H5" s="554" t="s">
        <v>3307</v>
      </c>
      <c r="I5" s="555"/>
      <c r="J5" s="555"/>
    </row>
    <row r="6" spans="1:10" s="284" customFormat="1" ht="63" x14ac:dyDescent="0.35">
      <c r="A6" s="336" t="s">
        <v>330</v>
      </c>
      <c r="B6" s="319" t="s">
        <v>329</v>
      </c>
      <c r="C6" s="320" t="s">
        <v>328</v>
      </c>
      <c r="D6" s="26" t="s">
        <v>327</v>
      </c>
      <c r="E6" s="318" t="s">
        <v>326</v>
      </c>
      <c r="F6" s="318" t="s">
        <v>3420</v>
      </c>
      <c r="G6" s="320" t="s">
        <v>3275</v>
      </c>
      <c r="H6" s="265" t="s">
        <v>3313</v>
      </c>
      <c r="I6" s="132" t="s">
        <v>3386</v>
      </c>
      <c r="J6" s="132" t="s">
        <v>3308</v>
      </c>
    </row>
    <row r="7" spans="1:10" s="25" customFormat="1" ht="15.75" customHeight="1" x14ac:dyDescent="0.25">
      <c r="A7" s="438">
        <v>1</v>
      </c>
      <c r="B7" s="509" t="s">
        <v>3354</v>
      </c>
      <c r="C7" s="293" t="s">
        <v>325</v>
      </c>
      <c r="D7" s="483" t="s">
        <v>324</v>
      </c>
      <c r="E7" s="438" t="s">
        <v>1</v>
      </c>
      <c r="F7" s="438">
        <v>6</v>
      </c>
      <c r="G7" s="546" t="s">
        <v>3312</v>
      </c>
      <c r="H7" s="475" t="s">
        <v>505</v>
      </c>
      <c r="I7" s="556" t="s">
        <v>3309</v>
      </c>
      <c r="J7" s="556" t="s">
        <v>3310</v>
      </c>
    </row>
    <row r="8" spans="1:10" s="7" customFormat="1" x14ac:dyDescent="0.25">
      <c r="A8" s="438"/>
      <c r="B8" s="509"/>
      <c r="C8" s="295" t="s">
        <v>323</v>
      </c>
      <c r="D8" s="483"/>
      <c r="E8" s="438"/>
      <c r="F8" s="438"/>
      <c r="G8" s="547"/>
      <c r="H8" s="477"/>
      <c r="I8" s="557"/>
      <c r="J8" s="557"/>
    </row>
    <row r="9" spans="1:10" s="7" customFormat="1" ht="47.25" x14ac:dyDescent="0.25">
      <c r="A9" s="438">
        <f>A7+1</f>
        <v>2</v>
      </c>
      <c r="B9" s="509" t="s">
        <v>322</v>
      </c>
      <c r="C9" s="13" t="s">
        <v>3402</v>
      </c>
      <c r="D9" s="483" t="s">
        <v>321</v>
      </c>
      <c r="E9" s="438" t="s">
        <v>21</v>
      </c>
      <c r="F9" s="438">
        <v>11</v>
      </c>
      <c r="G9" s="465" t="s">
        <v>3404</v>
      </c>
      <c r="H9" s="475" t="s">
        <v>505</v>
      </c>
      <c r="I9" s="556" t="s">
        <v>3309</v>
      </c>
      <c r="J9" s="556" t="s">
        <v>3310</v>
      </c>
    </row>
    <row r="10" spans="1:10" s="7" customFormat="1" x14ac:dyDescent="0.25">
      <c r="A10" s="438"/>
      <c r="B10" s="509"/>
      <c r="C10" s="20" t="s">
        <v>3277</v>
      </c>
      <c r="D10" s="483"/>
      <c r="E10" s="438"/>
      <c r="F10" s="438"/>
      <c r="G10" s="466"/>
      <c r="H10" s="477"/>
      <c r="I10" s="557"/>
      <c r="J10" s="557"/>
    </row>
    <row r="11" spans="1:10" s="33" customFormat="1" ht="31.5" x14ac:dyDescent="0.25">
      <c r="A11" s="423">
        <f>A9+1</f>
        <v>3</v>
      </c>
      <c r="B11" s="497" t="s">
        <v>335</v>
      </c>
      <c r="C11" s="294" t="s">
        <v>3403</v>
      </c>
      <c r="D11" s="499" t="s">
        <v>336</v>
      </c>
      <c r="E11" s="501" t="s">
        <v>21</v>
      </c>
      <c r="F11" s="501">
        <v>18</v>
      </c>
      <c r="G11" s="465" t="s">
        <v>3404</v>
      </c>
      <c r="H11" s="475" t="s">
        <v>505</v>
      </c>
      <c r="I11" s="556" t="s">
        <v>3309</v>
      </c>
      <c r="J11" s="556" t="s">
        <v>3310</v>
      </c>
    </row>
    <row r="12" spans="1:10" s="33" customFormat="1" x14ac:dyDescent="0.25">
      <c r="A12" s="425"/>
      <c r="B12" s="498"/>
      <c r="C12" s="296" t="s">
        <v>3276</v>
      </c>
      <c r="D12" s="500"/>
      <c r="E12" s="502"/>
      <c r="F12" s="502"/>
      <c r="G12" s="466"/>
      <c r="H12" s="477"/>
      <c r="I12" s="557"/>
      <c r="J12" s="557"/>
    </row>
    <row r="13" spans="1:10" s="7" customFormat="1" x14ac:dyDescent="0.25">
      <c r="A13" s="438">
        <f>A11+1</f>
        <v>4</v>
      </c>
      <c r="B13" s="509" t="s">
        <v>320</v>
      </c>
      <c r="C13" s="13" t="s">
        <v>319</v>
      </c>
      <c r="D13" s="483" t="s">
        <v>318</v>
      </c>
      <c r="E13" s="438" t="s">
        <v>287</v>
      </c>
      <c r="F13" s="438">
        <v>8</v>
      </c>
      <c r="G13" s="457"/>
      <c r="H13" s="475" t="s">
        <v>505</v>
      </c>
      <c r="I13" s="556" t="s">
        <v>3309</v>
      </c>
      <c r="J13" s="556" t="s">
        <v>3310</v>
      </c>
    </row>
    <row r="14" spans="1:10" s="7" customFormat="1" x14ac:dyDescent="0.25">
      <c r="A14" s="438"/>
      <c r="B14" s="509"/>
      <c r="C14" s="295" t="s">
        <v>286</v>
      </c>
      <c r="D14" s="483"/>
      <c r="E14" s="438"/>
      <c r="F14" s="438"/>
      <c r="G14" s="457"/>
      <c r="H14" s="477"/>
      <c r="I14" s="557"/>
      <c r="J14" s="557"/>
    </row>
    <row r="15" spans="1:10" s="7" customFormat="1" x14ac:dyDescent="0.25">
      <c r="A15" s="438">
        <f>A13+1</f>
        <v>5</v>
      </c>
      <c r="B15" s="509" t="s">
        <v>317</v>
      </c>
      <c r="C15" s="293" t="s">
        <v>316</v>
      </c>
      <c r="D15" s="483" t="s">
        <v>315</v>
      </c>
      <c r="E15" s="438" t="s">
        <v>287</v>
      </c>
      <c r="F15" s="438">
        <v>8</v>
      </c>
      <c r="G15" s="457"/>
      <c r="H15" s="475" t="s">
        <v>505</v>
      </c>
      <c r="I15" s="556" t="s">
        <v>3309</v>
      </c>
      <c r="J15" s="556" t="s">
        <v>3310</v>
      </c>
    </row>
    <row r="16" spans="1:10" s="7" customFormat="1" x14ac:dyDescent="0.25">
      <c r="A16" s="438"/>
      <c r="B16" s="509"/>
      <c r="C16" s="295" t="s">
        <v>286</v>
      </c>
      <c r="D16" s="483"/>
      <c r="E16" s="438"/>
      <c r="F16" s="438"/>
      <c r="G16" s="457"/>
      <c r="H16" s="477"/>
      <c r="I16" s="557"/>
      <c r="J16" s="557"/>
    </row>
    <row r="17" spans="1:10" s="7" customFormat="1" x14ac:dyDescent="0.25">
      <c r="A17" s="438">
        <f>A15+1</f>
        <v>6</v>
      </c>
      <c r="B17" s="509" t="s">
        <v>314</v>
      </c>
      <c r="C17" s="293" t="s">
        <v>313</v>
      </c>
      <c r="D17" s="483" t="s">
        <v>3273</v>
      </c>
      <c r="E17" s="391" t="s">
        <v>1</v>
      </c>
      <c r="F17" s="391">
        <v>1</v>
      </c>
      <c r="G17" s="523"/>
      <c r="H17" s="483" t="s">
        <v>505</v>
      </c>
      <c r="I17" s="560" t="s">
        <v>3309</v>
      </c>
      <c r="J17" s="560" t="s">
        <v>3310</v>
      </c>
    </row>
    <row r="18" spans="1:10" s="7" customFormat="1" ht="16.5" thickBot="1" x14ac:dyDescent="0.3">
      <c r="A18" s="510"/>
      <c r="B18" s="511"/>
      <c r="C18" s="297" t="s">
        <v>1472</v>
      </c>
      <c r="D18" s="512"/>
      <c r="E18" s="542"/>
      <c r="F18" s="542"/>
      <c r="G18" s="567"/>
      <c r="H18" s="512"/>
      <c r="I18" s="562"/>
      <c r="J18" s="562"/>
    </row>
    <row r="19" spans="1:10" s="33" customFormat="1" ht="47.25" x14ac:dyDescent="0.25">
      <c r="A19" s="503">
        <f>A17+1</f>
        <v>7</v>
      </c>
      <c r="B19" s="395" t="s">
        <v>436</v>
      </c>
      <c r="C19" s="10" t="s">
        <v>3416</v>
      </c>
      <c r="D19" s="503" t="s">
        <v>437</v>
      </c>
      <c r="E19" s="503" t="s">
        <v>1</v>
      </c>
      <c r="F19" s="503">
        <v>11</v>
      </c>
      <c r="G19" s="506"/>
      <c r="H19" s="593" t="s">
        <v>460</v>
      </c>
      <c r="I19" s="596" t="s">
        <v>459</v>
      </c>
      <c r="J19" s="596"/>
    </row>
    <row r="20" spans="1:10" s="33" customFormat="1" x14ac:dyDescent="0.25">
      <c r="A20" s="504"/>
      <c r="B20" s="396"/>
      <c r="C20" s="16" t="s">
        <v>3415</v>
      </c>
      <c r="D20" s="504"/>
      <c r="E20" s="504"/>
      <c r="F20" s="504"/>
      <c r="G20" s="507"/>
      <c r="H20" s="594"/>
      <c r="I20" s="597"/>
      <c r="J20" s="597"/>
    </row>
    <row r="21" spans="1:10" s="33" customFormat="1" x14ac:dyDescent="0.25">
      <c r="A21" s="505"/>
      <c r="B21" s="397"/>
      <c r="C21" s="70" t="s">
        <v>11</v>
      </c>
      <c r="D21" s="505"/>
      <c r="E21" s="505"/>
      <c r="F21" s="505"/>
      <c r="G21" s="508"/>
      <c r="H21" s="595"/>
      <c r="I21" s="598"/>
      <c r="J21" s="598"/>
    </row>
    <row r="22" spans="1:10" s="7" customFormat="1" ht="31.5" x14ac:dyDescent="0.25">
      <c r="A22" s="438">
        <f>A19+1</f>
        <v>8</v>
      </c>
      <c r="B22" s="482" t="s">
        <v>71</v>
      </c>
      <c r="C22" s="311" t="s">
        <v>70</v>
      </c>
      <c r="D22" s="483" t="s">
        <v>69</v>
      </c>
      <c r="E22" s="438" t="s">
        <v>1</v>
      </c>
      <c r="F22" s="438">
        <v>4</v>
      </c>
      <c r="G22" s="484"/>
      <c r="H22" s="483" t="s">
        <v>505</v>
      </c>
      <c r="I22" s="391" t="s">
        <v>3383</v>
      </c>
      <c r="J22" s="391"/>
    </row>
    <row r="23" spans="1:10" s="7" customFormat="1" x14ac:dyDescent="0.25">
      <c r="A23" s="438"/>
      <c r="B23" s="482"/>
      <c r="C23" s="9" t="s">
        <v>68</v>
      </c>
      <c r="D23" s="483"/>
      <c r="E23" s="438"/>
      <c r="F23" s="438"/>
      <c r="G23" s="484"/>
      <c r="H23" s="483"/>
      <c r="I23" s="391"/>
      <c r="J23" s="391"/>
    </row>
    <row r="24" spans="1:10" s="7" customFormat="1" x14ac:dyDescent="0.25">
      <c r="A24" s="438"/>
      <c r="B24" s="482"/>
      <c r="C24" s="9" t="s">
        <v>67</v>
      </c>
      <c r="D24" s="483"/>
      <c r="E24" s="438"/>
      <c r="F24" s="438"/>
      <c r="G24" s="484"/>
      <c r="H24" s="483"/>
      <c r="I24" s="391"/>
      <c r="J24" s="391"/>
    </row>
    <row r="25" spans="1:10" s="7" customFormat="1" x14ac:dyDescent="0.25">
      <c r="A25" s="438"/>
      <c r="B25" s="482"/>
      <c r="C25" s="9" t="s">
        <v>5</v>
      </c>
      <c r="D25" s="483"/>
      <c r="E25" s="438"/>
      <c r="F25" s="438"/>
      <c r="G25" s="484"/>
      <c r="H25" s="483"/>
      <c r="I25" s="391"/>
      <c r="J25" s="391"/>
    </row>
    <row r="26" spans="1:10" s="7" customFormat="1" x14ac:dyDescent="0.25">
      <c r="A26" s="438">
        <f>A22+1</f>
        <v>9</v>
      </c>
      <c r="B26" s="482" t="s">
        <v>290</v>
      </c>
      <c r="C26" s="13" t="s">
        <v>289</v>
      </c>
      <c r="D26" s="483" t="s">
        <v>288</v>
      </c>
      <c r="E26" s="438" t="s">
        <v>287</v>
      </c>
      <c r="F26" s="438">
        <v>8</v>
      </c>
      <c r="G26" s="484"/>
      <c r="H26" s="483" t="s">
        <v>505</v>
      </c>
      <c r="I26" s="391" t="s">
        <v>3383</v>
      </c>
      <c r="J26" s="391"/>
    </row>
    <row r="27" spans="1:10" s="7" customFormat="1" x14ac:dyDescent="0.25">
      <c r="A27" s="438"/>
      <c r="B27" s="482"/>
      <c r="C27" s="9" t="s">
        <v>286</v>
      </c>
      <c r="D27" s="483"/>
      <c r="E27" s="438"/>
      <c r="F27" s="438"/>
      <c r="G27" s="484"/>
      <c r="H27" s="483"/>
      <c r="I27" s="391"/>
      <c r="J27" s="391"/>
    </row>
    <row r="28" spans="1:10" s="7" customFormat="1" x14ac:dyDescent="0.25">
      <c r="A28" s="438"/>
      <c r="B28" s="482"/>
      <c r="C28" s="9" t="s">
        <v>285</v>
      </c>
      <c r="D28" s="483"/>
      <c r="E28" s="438"/>
      <c r="F28" s="438"/>
      <c r="G28" s="484"/>
      <c r="H28" s="483"/>
      <c r="I28" s="391"/>
      <c r="J28" s="391"/>
    </row>
    <row r="29" spans="1:10" s="7" customFormat="1" x14ac:dyDescent="0.25">
      <c r="A29" s="438">
        <f>A26+1</f>
        <v>10</v>
      </c>
      <c r="B29" s="482" t="s">
        <v>284</v>
      </c>
      <c r="C29" s="24" t="s">
        <v>283</v>
      </c>
      <c r="D29" s="483" t="s">
        <v>282</v>
      </c>
      <c r="E29" s="438" t="s">
        <v>1</v>
      </c>
      <c r="F29" s="438">
        <v>1</v>
      </c>
      <c r="G29" s="484"/>
      <c r="H29" s="483" t="s">
        <v>505</v>
      </c>
      <c r="I29" s="391" t="s">
        <v>3383</v>
      </c>
      <c r="J29" s="391"/>
    </row>
    <row r="30" spans="1:10" s="7" customFormat="1" x14ac:dyDescent="0.25">
      <c r="A30" s="438"/>
      <c r="B30" s="482"/>
      <c r="C30" s="9" t="s">
        <v>280</v>
      </c>
      <c r="D30" s="483"/>
      <c r="E30" s="438"/>
      <c r="F30" s="438"/>
      <c r="G30" s="484"/>
      <c r="H30" s="483"/>
      <c r="I30" s="391"/>
      <c r="J30" s="391"/>
    </row>
    <row r="31" spans="1:10" s="7" customFormat="1" x14ac:dyDescent="0.25">
      <c r="A31" s="438"/>
      <c r="B31" s="482"/>
      <c r="C31" s="9" t="s">
        <v>279</v>
      </c>
      <c r="D31" s="483"/>
      <c r="E31" s="438"/>
      <c r="F31" s="438"/>
      <c r="G31" s="484"/>
      <c r="H31" s="483"/>
      <c r="I31" s="391"/>
      <c r="J31" s="391"/>
    </row>
    <row r="32" spans="1:10" s="7" customFormat="1" x14ac:dyDescent="0.25">
      <c r="A32" s="438"/>
      <c r="B32" s="482"/>
      <c r="C32" s="9" t="s">
        <v>262</v>
      </c>
      <c r="D32" s="483"/>
      <c r="E32" s="438"/>
      <c r="F32" s="438"/>
      <c r="G32" s="484"/>
      <c r="H32" s="483"/>
      <c r="I32" s="391"/>
      <c r="J32" s="391"/>
    </row>
    <row r="33" spans="1:10" s="7" customFormat="1" x14ac:dyDescent="0.25">
      <c r="A33" s="438">
        <f>A29+1</f>
        <v>11</v>
      </c>
      <c r="B33" s="482" t="s">
        <v>271</v>
      </c>
      <c r="C33" s="22" t="s">
        <v>270</v>
      </c>
      <c r="D33" s="483" t="s">
        <v>269</v>
      </c>
      <c r="E33" s="438" t="s">
        <v>1</v>
      </c>
      <c r="F33" s="438">
        <v>1</v>
      </c>
      <c r="G33" s="484"/>
      <c r="H33" s="483" t="s">
        <v>505</v>
      </c>
      <c r="I33" s="391" t="s">
        <v>3383</v>
      </c>
      <c r="J33" s="391"/>
    </row>
    <row r="34" spans="1:10" s="7" customFormat="1" x14ac:dyDescent="0.25">
      <c r="A34" s="438"/>
      <c r="B34" s="482"/>
      <c r="C34" s="9" t="s">
        <v>267</v>
      </c>
      <c r="D34" s="483"/>
      <c r="E34" s="438"/>
      <c r="F34" s="438"/>
      <c r="G34" s="484"/>
      <c r="H34" s="483"/>
      <c r="I34" s="391"/>
      <c r="J34" s="391"/>
    </row>
    <row r="35" spans="1:10" s="7" customFormat="1" x14ac:dyDescent="0.25">
      <c r="A35" s="438"/>
      <c r="B35" s="482"/>
      <c r="C35" s="9" t="s">
        <v>266</v>
      </c>
      <c r="D35" s="483"/>
      <c r="E35" s="438"/>
      <c r="F35" s="438"/>
      <c r="G35" s="484"/>
      <c r="H35" s="483"/>
      <c r="I35" s="391"/>
      <c r="J35" s="391"/>
    </row>
    <row r="36" spans="1:10" s="7" customFormat="1" x14ac:dyDescent="0.25">
      <c r="A36" s="438"/>
      <c r="B36" s="482"/>
      <c r="C36" s="9" t="s">
        <v>265</v>
      </c>
      <c r="D36" s="483"/>
      <c r="E36" s="438"/>
      <c r="F36" s="438"/>
      <c r="G36" s="484"/>
      <c r="H36" s="483"/>
      <c r="I36" s="391"/>
      <c r="J36" s="391"/>
    </row>
    <row r="37" spans="1:10" s="7" customFormat="1" x14ac:dyDescent="0.25">
      <c r="A37" s="438"/>
      <c r="B37" s="482"/>
      <c r="C37" s="9" t="s">
        <v>264</v>
      </c>
      <c r="D37" s="483"/>
      <c r="E37" s="438"/>
      <c r="F37" s="438"/>
      <c r="G37" s="484"/>
      <c r="H37" s="483"/>
      <c r="I37" s="391"/>
      <c r="J37" s="391"/>
    </row>
    <row r="38" spans="1:10" s="7" customFormat="1" x14ac:dyDescent="0.25">
      <c r="A38" s="438"/>
      <c r="B38" s="482"/>
      <c r="C38" s="9" t="s">
        <v>263</v>
      </c>
      <c r="D38" s="483"/>
      <c r="E38" s="438"/>
      <c r="F38" s="438"/>
      <c r="G38" s="484"/>
      <c r="H38" s="483"/>
      <c r="I38" s="391"/>
      <c r="J38" s="391"/>
    </row>
    <row r="39" spans="1:10" s="7" customFormat="1" x14ac:dyDescent="0.25">
      <c r="A39" s="438"/>
      <c r="B39" s="482"/>
      <c r="C39" s="9" t="s">
        <v>262</v>
      </c>
      <c r="D39" s="483"/>
      <c r="E39" s="438"/>
      <c r="F39" s="438"/>
      <c r="G39" s="484"/>
      <c r="H39" s="483"/>
      <c r="I39" s="391"/>
      <c r="J39" s="391"/>
    </row>
    <row r="40" spans="1:10" s="7" customFormat="1" ht="47.25" x14ac:dyDescent="0.25">
      <c r="A40" s="438">
        <f>A33+1</f>
        <v>12</v>
      </c>
      <c r="B40" s="482" t="s">
        <v>277</v>
      </c>
      <c r="C40" s="15" t="s">
        <v>3286</v>
      </c>
      <c r="D40" s="483" t="s">
        <v>276</v>
      </c>
      <c r="E40" s="438" t="s">
        <v>1</v>
      </c>
      <c r="F40" s="438">
        <v>1</v>
      </c>
      <c r="G40" s="484"/>
      <c r="H40" s="483" t="s">
        <v>505</v>
      </c>
      <c r="I40" s="391" t="s">
        <v>3383</v>
      </c>
      <c r="J40" s="391" t="s">
        <v>3318</v>
      </c>
    </row>
    <row r="41" spans="1:10" s="7" customFormat="1" x14ac:dyDescent="0.25">
      <c r="A41" s="438"/>
      <c r="B41" s="482"/>
      <c r="C41" s="9" t="s">
        <v>274</v>
      </c>
      <c r="D41" s="483"/>
      <c r="E41" s="438"/>
      <c r="F41" s="438"/>
      <c r="G41" s="484"/>
      <c r="H41" s="483"/>
      <c r="I41" s="391"/>
      <c r="J41" s="391"/>
    </row>
    <row r="42" spans="1:10" s="7" customFormat="1" x14ac:dyDescent="0.25">
      <c r="A42" s="438"/>
      <c r="B42" s="482"/>
      <c r="C42" s="9" t="s">
        <v>273</v>
      </c>
      <c r="D42" s="483"/>
      <c r="E42" s="438"/>
      <c r="F42" s="438"/>
      <c r="G42" s="484"/>
      <c r="H42" s="483"/>
      <c r="I42" s="391"/>
      <c r="J42" s="391"/>
    </row>
    <row r="43" spans="1:10" s="7" customFormat="1" x14ac:dyDescent="0.25">
      <c r="A43" s="438"/>
      <c r="B43" s="482"/>
      <c r="C43" s="9" t="s">
        <v>272</v>
      </c>
      <c r="D43" s="483"/>
      <c r="E43" s="438"/>
      <c r="F43" s="438"/>
      <c r="G43" s="484"/>
      <c r="H43" s="483"/>
      <c r="I43" s="391"/>
      <c r="J43" s="391"/>
    </row>
    <row r="44" spans="1:10" s="7" customFormat="1" x14ac:dyDescent="0.25">
      <c r="A44" s="438"/>
      <c r="B44" s="482"/>
      <c r="C44" s="9" t="s">
        <v>262</v>
      </c>
      <c r="D44" s="483"/>
      <c r="E44" s="438"/>
      <c r="F44" s="438"/>
      <c r="G44" s="484"/>
      <c r="H44" s="483"/>
      <c r="I44" s="391"/>
      <c r="J44" s="391"/>
    </row>
    <row r="45" spans="1:10" s="33" customFormat="1" ht="31.5" x14ac:dyDescent="0.25">
      <c r="A45" s="474">
        <f>A40+1</f>
        <v>13</v>
      </c>
      <c r="B45" s="491" t="s">
        <v>429</v>
      </c>
      <c r="C45" s="147" t="s">
        <v>428</v>
      </c>
      <c r="D45" s="529" t="s">
        <v>427</v>
      </c>
      <c r="E45" s="462" t="s">
        <v>1</v>
      </c>
      <c r="F45" s="479">
        <v>1</v>
      </c>
      <c r="G45" s="421"/>
      <c r="H45" s="404" t="s">
        <v>505</v>
      </c>
      <c r="I45" s="561" t="s">
        <v>3383</v>
      </c>
      <c r="J45" s="561"/>
    </row>
    <row r="46" spans="1:10" s="33" customFormat="1" x14ac:dyDescent="0.25">
      <c r="A46" s="474"/>
      <c r="B46" s="491"/>
      <c r="C46" s="50" t="s">
        <v>401</v>
      </c>
      <c r="D46" s="529"/>
      <c r="E46" s="462"/>
      <c r="F46" s="479"/>
      <c r="G46" s="421"/>
      <c r="H46" s="404"/>
      <c r="I46" s="561"/>
      <c r="J46" s="561"/>
    </row>
    <row r="47" spans="1:10" s="33" customFormat="1" x14ac:dyDescent="0.25">
      <c r="A47" s="474"/>
      <c r="B47" s="492"/>
      <c r="C47" s="50" t="s">
        <v>400</v>
      </c>
      <c r="D47" s="529"/>
      <c r="E47" s="462"/>
      <c r="F47" s="479"/>
      <c r="G47" s="421"/>
      <c r="H47" s="404"/>
      <c r="I47" s="561"/>
      <c r="J47" s="561"/>
    </row>
    <row r="48" spans="1:10" s="33" customFormat="1" ht="31.5" x14ac:dyDescent="0.25">
      <c r="A48" s="469">
        <f>A45+1</f>
        <v>14</v>
      </c>
      <c r="B48" s="490" t="s">
        <v>425</v>
      </c>
      <c r="C48" s="145" t="s">
        <v>3285</v>
      </c>
      <c r="D48" s="494" t="s">
        <v>424</v>
      </c>
      <c r="E48" s="461" t="s">
        <v>1</v>
      </c>
      <c r="F48" s="478">
        <v>1</v>
      </c>
      <c r="G48" s="420"/>
      <c r="H48" s="403" t="s">
        <v>505</v>
      </c>
      <c r="I48" s="560" t="s">
        <v>3383</v>
      </c>
      <c r="J48" s="560"/>
    </row>
    <row r="49" spans="1:10" s="33" customFormat="1" x14ac:dyDescent="0.25">
      <c r="A49" s="474"/>
      <c r="B49" s="491"/>
      <c r="C49" s="50" t="s">
        <v>401</v>
      </c>
      <c r="D49" s="495"/>
      <c r="E49" s="462"/>
      <c r="F49" s="479"/>
      <c r="G49" s="421"/>
      <c r="H49" s="404"/>
      <c r="I49" s="561"/>
      <c r="J49" s="561"/>
    </row>
    <row r="50" spans="1:10" s="33" customFormat="1" x14ac:dyDescent="0.25">
      <c r="A50" s="470"/>
      <c r="B50" s="492"/>
      <c r="C50" s="50" t="s">
        <v>400</v>
      </c>
      <c r="D50" s="496"/>
      <c r="E50" s="462"/>
      <c r="F50" s="479"/>
      <c r="G50" s="421"/>
      <c r="H50" s="404"/>
      <c r="I50" s="561"/>
      <c r="J50" s="561"/>
    </row>
    <row r="51" spans="1:10" s="33" customFormat="1" ht="47.25" x14ac:dyDescent="0.25">
      <c r="A51" s="401">
        <f>A48+1</f>
        <v>15</v>
      </c>
      <c r="B51" s="490" t="s">
        <v>422</v>
      </c>
      <c r="C51" s="145" t="s">
        <v>3284</v>
      </c>
      <c r="D51" s="494" t="s">
        <v>421</v>
      </c>
      <c r="E51" s="461" t="s">
        <v>1</v>
      </c>
      <c r="F51" s="478">
        <v>1</v>
      </c>
      <c r="G51" s="420"/>
      <c r="H51" s="403" t="s">
        <v>505</v>
      </c>
      <c r="I51" s="560" t="s">
        <v>3383</v>
      </c>
      <c r="J51" s="560"/>
    </row>
    <row r="52" spans="1:10" s="33" customFormat="1" x14ac:dyDescent="0.25">
      <c r="A52" s="402"/>
      <c r="B52" s="491"/>
      <c r="C52" s="50" t="s">
        <v>401</v>
      </c>
      <c r="D52" s="495"/>
      <c r="E52" s="462"/>
      <c r="F52" s="479"/>
      <c r="G52" s="421"/>
      <c r="H52" s="404"/>
      <c r="I52" s="561"/>
      <c r="J52" s="561"/>
    </row>
    <row r="53" spans="1:10" s="33" customFormat="1" x14ac:dyDescent="0.25">
      <c r="A53" s="493"/>
      <c r="B53" s="492"/>
      <c r="C53" s="50" t="s">
        <v>400</v>
      </c>
      <c r="D53" s="496"/>
      <c r="E53" s="462"/>
      <c r="F53" s="479"/>
      <c r="G53" s="421"/>
      <c r="H53" s="404"/>
      <c r="I53" s="561"/>
      <c r="J53" s="561"/>
    </row>
    <row r="54" spans="1:10" s="33" customFormat="1" ht="47.25" x14ac:dyDescent="0.25">
      <c r="A54" s="401">
        <f>A51+1</f>
        <v>16</v>
      </c>
      <c r="B54" s="490" t="s">
        <v>420</v>
      </c>
      <c r="C54" s="145" t="s">
        <v>3282</v>
      </c>
      <c r="D54" s="494" t="s">
        <v>419</v>
      </c>
      <c r="E54" s="461" t="s">
        <v>1</v>
      </c>
      <c r="F54" s="478">
        <v>1</v>
      </c>
      <c r="G54" s="420"/>
      <c r="H54" s="403" t="s">
        <v>505</v>
      </c>
      <c r="I54" s="560" t="s">
        <v>3383</v>
      </c>
      <c r="J54" s="560"/>
    </row>
    <row r="55" spans="1:10" s="33" customFormat="1" x14ac:dyDescent="0.25">
      <c r="A55" s="402"/>
      <c r="B55" s="491"/>
      <c r="C55" s="50" t="s">
        <v>401</v>
      </c>
      <c r="D55" s="495"/>
      <c r="E55" s="462"/>
      <c r="F55" s="479"/>
      <c r="G55" s="421"/>
      <c r="H55" s="404"/>
      <c r="I55" s="561"/>
      <c r="J55" s="561"/>
    </row>
    <row r="56" spans="1:10" s="33" customFormat="1" x14ac:dyDescent="0.25">
      <c r="A56" s="493"/>
      <c r="B56" s="492"/>
      <c r="C56" s="50" t="s">
        <v>400</v>
      </c>
      <c r="D56" s="496"/>
      <c r="E56" s="462"/>
      <c r="F56" s="479"/>
      <c r="G56" s="421"/>
      <c r="H56" s="404"/>
      <c r="I56" s="561"/>
      <c r="J56" s="561"/>
    </row>
    <row r="57" spans="1:10" s="33" customFormat="1" ht="31.5" x14ac:dyDescent="0.25">
      <c r="A57" s="401">
        <f>A54+1</f>
        <v>17</v>
      </c>
      <c r="B57" s="490" t="s">
        <v>417</v>
      </c>
      <c r="C57" s="145" t="s">
        <v>3283</v>
      </c>
      <c r="D57" s="494" t="s">
        <v>416</v>
      </c>
      <c r="E57" s="461" t="s">
        <v>1</v>
      </c>
      <c r="F57" s="478">
        <v>1</v>
      </c>
      <c r="G57" s="420"/>
      <c r="H57" s="403" t="s">
        <v>505</v>
      </c>
      <c r="I57" s="560" t="s">
        <v>3383</v>
      </c>
      <c r="J57" s="560"/>
    </row>
    <row r="58" spans="1:10" s="33" customFormat="1" x14ac:dyDescent="0.25">
      <c r="A58" s="402"/>
      <c r="B58" s="491"/>
      <c r="C58" s="50" t="s">
        <v>401</v>
      </c>
      <c r="D58" s="495"/>
      <c r="E58" s="462"/>
      <c r="F58" s="479"/>
      <c r="G58" s="421"/>
      <c r="H58" s="404"/>
      <c r="I58" s="561"/>
      <c r="J58" s="561"/>
    </row>
    <row r="59" spans="1:10" s="33" customFormat="1" x14ac:dyDescent="0.25">
      <c r="A59" s="493"/>
      <c r="B59" s="492"/>
      <c r="C59" s="50" t="s">
        <v>400</v>
      </c>
      <c r="D59" s="496"/>
      <c r="E59" s="462"/>
      <c r="F59" s="479"/>
      <c r="G59" s="421"/>
      <c r="H59" s="404"/>
      <c r="I59" s="561"/>
      <c r="J59" s="561"/>
    </row>
    <row r="60" spans="1:10" s="33" customFormat="1" x14ac:dyDescent="0.25">
      <c r="A60" s="401">
        <f>A57+1</f>
        <v>18</v>
      </c>
      <c r="B60" s="490" t="s">
        <v>414</v>
      </c>
      <c r="C60" s="312" t="s">
        <v>413</v>
      </c>
      <c r="D60" s="494" t="s">
        <v>412</v>
      </c>
      <c r="E60" s="461" t="s">
        <v>1</v>
      </c>
      <c r="F60" s="478">
        <v>1</v>
      </c>
      <c r="G60" s="420"/>
      <c r="H60" s="403" t="s">
        <v>505</v>
      </c>
      <c r="I60" s="560" t="s">
        <v>3383</v>
      </c>
      <c r="J60" s="560"/>
    </row>
    <row r="61" spans="1:10" s="33" customFormat="1" x14ac:dyDescent="0.25">
      <c r="A61" s="402"/>
      <c r="B61" s="491"/>
      <c r="C61" s="50" t="s">
        <v>411</v>
      </c>
      <c r="D61" s="495"/>
      <c r="E61" s="462"/>
      <c r="F61" s="479"/>
      <c r="G61" s="421"/>
      <c r="H61" s="404"/>
      <c r="I61" s="561"/>
      <c r="J61" s="561"/>
    </row>
    <row r="62" spans="1:10" s="33" customFormat="1" x14ac:dyDescent="0.25">
      <c r="A62" s="493"/>
      <c r="B62" s="492"/>
      <c r="C62" s="50" t="s">
        <v>410</v>
      </c>
      <c r="D62" s="496"/>
      <c r="E62" s="462"/>
      <c r="F62" s="479"/>
      <c r="G62" s="421"/>
      <c r="H62" s="404"/>
      <c r="I62" s="561"/>
      <c r="J62" s="561"/>
    </row>
    <row r="63" spans="1:10" s="33" customFormat="1" x14ac:dyDescent="0.25">
      <c r="A63" s="401">
        <f>A60+1</f>
        <v>19</v>
      </c>
      <c r="B63" s="490" t="s">
        <v>409</v>
      </c>
      <c r="C63" s="145" t="s">
        <v>408</v>
      </c>
      <c r="D63" s="494" t="s">
        <v>407</v>
      </c>
      <c r="E63" s="461" t="s">
        <v>1</v>
      </c>
      <c r="F63" s="478">
        <v>1</v>
      </c>
      <c r="G63" s="420"/>
      <c r="H63" s="403" t="s">
        <v>505</v>
      </c>
      <c r="I63" s="560" t="s">
        <v>3383</v>
      </c>
      <c r="J63" s="560"/>
    </row>
    <row r="64" spans="1:10" s="33" customFormat="1" x14ac:dyDescent="0.25">
      <c r="A64" s="402"/>
      <c r="B64" s="491"/>
      <c r="C64" s="50" t="s">
        <v>401</v>
      </c>
      <c r="D64" s="495"/>
      <c r="E64" s="462"/>
      <c r="F64" s="479"/>
      <c r="G64" s="421"/>
      <c r="H64" s="404"/>
      <c r="I64" s="561"/>
      <c r="J64" s="561"/>
    </row>
    <row r="65" spans="1:10" s="33" customFormat="1" x14ac:dyDescent="0.25">
      <c r="A65" s="493"/>
      <c r="B65" s="492"/>
      <c r="C65" s="50" t="s">
        <v>400</v>
      </c>
      <c r="D65" s="496"/>
      <c r="E65" s="462"/>
      <c r="F65" s="479"/>
      <c r="G65" s="421"/>
      <c r="H65" s="404"/>
      <c r="I65" s="561"/>
      <c r="J65" s="561"/>
    </row>
    <row r="66" spans="1:10" s="33" customFormat="1" x14ac:dyDescent="0.25">
      <c r="A66" s="401">
        <f>A63+1</f>
        <v>20</v>
      </c>
      <c r="B66" s="490" t="s">
        <v>405</v>
      </c>
      <c r="C66" s="312" t="s">
        <v>404</v>
      </c>
      <c r="D66" s="494" t="s">
        <v>403</v>
      </c>
      <c r="E66" s="461" t="s">
        <v>1</v>
      </c>
      <c r="F66" s="478">
        <v>1</v>
      </c>
      <c r="G66" s="420"/>
      <c r="H66" s="403" t="s">
        <v>505</v>
      </c>
      <c r="I66" s="560" t="s">
        <v>3383</v>
      </c>
      <c r="J66" s="560" t="s">
        <v>3318</v>
      </c>
    </row>
    <row r="67" spans="1:10" s="33" customFormat="1" x14ac:dyDescent="0.25">
      <c r="A67" s="402"/>
      <c r="B67" s="491"/>
      <c r="C67" s="50" t="s">
        <v>401</v>
      </c>
      <c r="D67" s="495"/>
      <c r="E67" s="462"/>
      <c r="F67" s="479"/>
      <c r="G67" s="421"/>
      <c r="H67" s="404"/>
      <c r="I67" s="561"/>
      <c r="J67" s="561"/>
    </row>
    <row r="68" spans="1:10" s="33" customFormat="1" x14ac:dyDescent="0.25">
      <c r="A68" s="493"/>
      <c r="B68" s="492"/>
      <c r="C68" s="50" t="s">
        <v>400</v>
      </c>
      <c r="D68" s="496"/>
      <c r="E68" s="462"/>
      <c r="F68" s="479"/>
      <c r="G68" s="421"/>
      <c r="H68" s="404"/>
      <c r="I68" s="561"/>
      <c r="J68" s="561"/>
    </row>
    <row r="69" spans="1:10" s="42" customFormat="1" ht="31.5" x14ac:dyDescent="0.25">
      <c r="A69" s="469">
        <f>A66+1</f>
        <v>21</v>
      </c>
      <c r="B69" s="490" t="s">
        <v>393</v>
      </c>
      <c r="C69" s="45" t="s">
        <v>3281</v>
      </c>
      <c r="D69" s="403" t="s">
        <v>392</v>
      </c>
      <c r="E69" s="461" t="s">
        <v>21</v>
      </c>
      <c r="F69" s="461">
        <v>2</v>
      </c>
      <c r="G69" s="463"/>
      <c r="H69" s="475" t="s">
        <v>505</v>
      </c>
      <c r="I69" s="556" t="s">
        <v>3383</v>
      </c>
      <c r="J69" s="556"/>
    </row>
    <row r="70" spans="1:10" s="42" customFormat="1" x14ac:dyDescent="0.25">
      <c r="A70" s="474"/>
      <c r="B70" s="491"/>
      <c r="C70" s="43" t="s">
        <v>391</v>
      </c>
      <c r="D70" s="404"/>
      <c r="E70" s="462"/>
      <c r="F70" s="462"/>
      <c r="G70" s="464"/>
      <c r="H70" s="476"/>
      <c r="I70" s="563"/>
      <c r="J70" s="563"/>
    </row>
    <row r="71" spans="1:10" s="42" customFormat="1" x14ac:dyDescent="0.25">
      <c r="A71" s="474"/>
      <c r="B71" s="491"/>
      <c r="C71" s="43" t="s">
        <v>390</v>
      </c>
      <c r="D71" s="404"/>
      <c r="E71" s="462"/>
      <c r="F71" s="462"/>
      <c r="G71" s="464"/>
      <c r="H71" s="476"/>
      <c r="I71" s="563"/>
      <c r="J71" s="563"/>
    </row>
    <row r="72" spans="1:10" s="42" customFormat="1" x14ac:dyDescent="0.25">
      <c r="A72" s="474"/>
      <c r="B72" s="491"/>
      <c r="C72" s="43" t="s">
        <v>389</v>
      </c>
      <c r="D72" s="404"/>
      <c r="E72" s="462"/>
      <c r="F72" s="462"/>
      <c r="G72" s="464"/>
      <c r="H72" s="476"/>
      <c r="I72" s="563"/>
      <c r="J72" s="563"/>
    </row>
    <row r="73" spans="1:10" s="42" customFormat="1" x14ac:dyDescent="0.25">
      <c r="A73" s="474"/>
      <c r="B73" s="491"/>
      <c r="C73" s="43" t="s">
        <v>388</v>
      </c>
      <c r="D73" s="404"/>
      <c r="E73" s="462"/>
      <c r="F73" s="462"/>
      <c r="G73" s="464"/>
      <c r="H73" s="476"/>
      <c r="I73" s="563"/>
      <c r="J73" s="563"/>
    </row>
    <row r="74" spans="1:10" s="42" customFormat="1" x14ac:dyDescent="0.25">
      <c r="A74" s="474"/>
      <c r="B74" s="491"/>
      <c r="C74" s="43" t="s">
        <v>387</v>
      </c>
      <c r="D74" s="404"/>
      <c r="E74" s="462"/>
      <c r="F74" s="462"/>
      <c r="G74" s="464"/>
      <c r="H74" s="476"/>
      <c r="I74" s="563"/>
      <c r="J74" s="563"/>
    </row>
    <row r="75" spans="1:10" s="42" customFormat="1" x14ac:dyDescent="0.25">
      <c r="A75" s="474"/>
      <c r="B75" s="491"/>
      <c r="C75" s="43" t="s">
        <v>386</v>
      </c>
      <c r="D75" s="404"/>
      <c r="E75" s="462"/>
      <c r="F75" s="462"/>
      <c r="G75" s="464"/>
      <c r="H75" s="476"/>
      <c r="I75" s="563"/>
      <c r="J75" s="563"/>
    </row>
    <row r="76" spans="1:10" s="42" customFormat="1" x14ac:dyDescent="0.25">
      <c r="A76" s="474"/>
      <c r="B76" s="491"/>
      <c r="C76" s="43" t="s">
        <v>385</v>
      </c>
      <c r="D76" s="404"/>
      <c r="E76" s="462"/>
      <c r="F76" s="462"/>
      <c r="G76" s="464"/>
      <c r="H76" s="476"/>
      <c r="I76" s="563"/>
      <c r="J76" s="563"/>
    </row>
    <row r="77" spans="1:10" s="42" customFormat="1" x14ac:dyDescent="0.25">
      <c r="A77" s="474"/>
      <c r="B77" s="491"/>
      <c r="C77" s="43" t="s">
        <v>384</v>
      </c>
      <c r="D77" s="404"/>
      <c r="E77" s="462"/>
      <c r="F77" s="462"/>
      <c r="G77" s="464"/>
      <c r="H77" s="476"/>
      <c r="I77" s="563"/>
      <c r="J77" s="563"/>
    </row>
    <row r="78" spans="1:10" s="42" customFormat="1" x14ac:dyDescent="0.25">
      <c r="A78" s="474"/>
      <c r="B78" s="491"/>
      <c r="C78" s="43" t="s">
        <v>383</v>
      </c>
      <c r="D78" s="404"/>
      <c r="E78" s="462"/>
      <c r="F78" s="462"/>
      <c r="G78" s="464"/>
      <c r="H78" s="476"/>
      <c r="I78" s="563"/>
      <c r="J78" s="563"/>
    </row>
    <row r="79" spans="1:10" s="42" customFormat="1" x14ac:dyDescent="0.25">
      <c r="A79" s="474"/>
      <c r="B79" s="491"/>
      <c r="C79" s="43" t="s">
        <v>382</v>
      </c>
      <c r="D79" s="404"/>
      <c r="E79" s="462"/>
      <c r="F79" s="462"/>
      <c r="G79" s="464"/>
      <c r="H79" s="476"/>
      <c r="I79" s="563"/>
      <c r="J79" s="563"/>
    </row>
    <row r="80" spans="1:10" s="42" customFormat="1" x14ac:dyDescent="0.25">
      <c r="A80" s="474"/>
      <c r="B80" s="491"/>
      <c r="C80" s="43" t="s">
        <v>381</v>
      </c>
      <c r="D80" s="404"/>
      <c r="E80" s="462"/>
      <c r="F80" s="462"/>
      <c r="G80" s="464"/>
      <c r="H80" s="476"/>
      <c r="I80" s="563"/>
      <c r="J80" s="563"/>
    </row>
    <row r="81" spans="1:10" s="42" customFormat="1" x14ac:dyDescent="0.25">
      <c r="A81" s="474"/>
      <c r="B81" s="491"/>
      <c r="C81" s="43" t="s">
        <v>380</v>
      </c>
      <c r="D81" s="404"/>
      <c r="E81" s="462"/>
      <c r="F81" s="462"/>
      <c r="G81" s="464"/>
      <c r="H81" s="476"/>
      <c r="I81" s="563"/>
      <c r="J81" s="563"/>
    </row>
    <row r="82" spans="1:10" s="42" customFormat="1" x14ac:dyDescent="0.25">
      <c r="A82" s="474"/>
      <c r="B82" s="491"/>
      <c r="C82" s="43" t="s">
        <v>379</v>
      </c>
      <c r="D82" s="404"/>
      <c r="E82" s="462"/>
      <c r="F82" s="462"/>
      <c r="G82" s="464"/>
      <c r="H82" s="476"/>
      <c r="I82" s="563"/>
      <c r="J82" s="563"/>
    </row>
    <row r="83" spans="1:10" s="42" customFormat="1" x14ac:dyDescent="0.25">
      <c r="A83" s="474"/>
      <c r="B83" s="491"/>
      <c r="C83" s="16" t="s">
        <v>378</v>
      </c>
      <c r="D83" s="404"/>
      <c r="E83" s="462"/>
      <c r="F83" s="462"/>
      <c r="G83" s="464"/>
      <c r="H83" s="476"/>
      <c r="I83" s="563"/>
      <c r="J83" s="563"/>
    </row>
    <row r="84" spans="1:10" s="42" customFormat="1" x14ac:dyDescent="0.25">
      <c r="A84" s="474"/>
      <c r="B84" s="491"/>
      <c r="C84" s="43" t="s">
        <v>377</v>
      </c>
      <c r="D84" s="404"/>
      <c r="E84" s="462"/>
      <c r="F84" s="462"/>
      <c r="G84" s="464"/>
      <c r="H84" s="476"/>
      <c r="I84" s="563"/>
      <c r="J84" s="563"/>
    </row>
    <row r="85" spans="1:10" s="42" customFormat="1" x14ac:dyDescent="0.25">
      <c r="A85" s="474"/>
      <c r="B85" s="491"/>
      <c r="C85" s="43" t="s">
        <v>376</v>
      </c>
      <c r="D85" s="404"/>
      <c r="E85" s="462"/>
      <c r="F85" s="462"/>
      <c r="G85" s="464"/>
      <c r="H85" s="476"/>
      <c r="I85" s="563"/>
      <c r="J85" s="563"/>
    </row>
    <row r="86" spans="1:10" s="42" customFormat="1" x14ac:dyDescent="0.25">
      <c r="A86" s="474"/>
      <c r="B86" s="491"/>
      <c r="C86" s="43" t="s">
        <v>375</v>
      </c>
      <c r="D86" s="404"/>
      <c r="E86" s="462"/>
      <c r="F86" s="462"/>
      <c r="G86" s="464"/>
      <c r="H86" s="476"/>
      <c r="I86" s="563"/>
      <c r="J86" s="563"/>
    </row>
    <row r="87" spans="1:10" s="42" customFormat="1" x14ac:dyDescent="0.25">
      <c r="A87" s="474"/>
      <c r="B87" s="491"/>
      <c r="C87" s="43" t="s">
        <v>374</v>
      </c>
      <c r="D87" s="404"/>
      <c r="E87" s="462"/>
      <c r="F87" s="462"/>
      <c r="G87" s="464"/>
      <c r="H87" s="476"/>
      <c r="I87" s="563"/>
      <c r="J87" s="563"/>
    </row>
    <row r="88" spans="1:10" s="42" customFormat="1" x14ac:dyDescent="0.25">
      <c r="A88" s="474"/>
      <c r="B88" s="491"/>
      <c r="C88" s="43" t="s">
        <v>373</v>
      </c>
      <c r="D88" s="404"/>
      <c r="E88" s="462"/>
      <c r="F88" s="462"/>
      <c r="G88" s="464"/>
      <c r="H88" s="476"/>
      <c r="I88" s="563"/>
      <c r="J88" s="563"/>
    </row>
    <row r="89" spans="1:10" s="42" customFormat="1" x14ac:dyDescent="0.25">
      <c r="A89" s="474"/>
      <c r="B89" s="491"/>
      <c r="C89" s="43" t="s">
        <v>372</v>
      </c>
      <c r="D89" s="404"/>
      <c r="E89" s="462"/>
      <c r="F89" s="462"/>
      <c r="G89" s="464"/>
      <c r="H89" s="476"/>
      <c r="I89" s="563"/>
      <c r="J89" s="563"/>
    </row>
    <row r="90" spans="1:10" s="42" customFormat="1" x14ac:dyDescent="0.25">
      <c r="A90" s="474"/>
      <c r="B90" s="491"/>
      <c r="C90" s="43" t="s">
        <v>371</v>
      </c>
      <c r="D90" s="404"/>
      <c r="E90" s="462"/>
      <c r="F90" s="462"/>
      <c r="G90" s="464"/>
      <c r="H90" s="476"/>
      <c r="I90" s="563"/>
      <c r="J90" s="563"/>
    </row>
    <row r="91" spans="1:10" s="42" customFormat="1" x14ac:dyDescent="0.25">
      <c r="A91" s="474"/>
      <c r="B91" s="491"/>
      <c r="C91" s="43" t="s">
        <v>370</v>
      </c>
      <c r="D91" s="404"/>
      <c r="E91" s="462"/>
      <c r="F91" s="462"/>
      <c r="G91" s="464"/>
      <c r="H91" s="476"/>
      <c r="I91" s="563"/>
      <c r="J91" s="563"/>
    </row>
    <row r="92" spans="1:10" s="42" customFormat="1" x14ac:dyDescent="0.25">
      <c r="A92" s="474"/>
      <c r="B92" s="491"/>
      <c r="C92" s="43" t="s">
        <v>369</v>
      </c>
      <c r="D92" s="404"/>
      <c r="E92" s="462"/>
      <c r="F92" s="462"/>
      <c r="G92" s="464"/>
      <c r="H92" s="476"/>
      <c r="I92" s="563"/>
      <c r="J92" s="563"/>
    </row>
    <row r="93" spans="1:10" s="42" customFormat="1" x14ac:dyDescent="0.25">
      <c r="A93" s="474"/>
      <c r="B93" s="491"/>
      <c r="C93" s="34" t="s">
        <v>368</v>
      </c>
      <c r="D93" s="404"/>
      <c r="E93" s="462"/>
      <c r="F93" s="462"/>
      <c r="G93" s="464"/>
      <c r="H93" s="476"/>
      <c r="I93" s="563"/>
      <c r="J93" s="563"/>
    </row>
    <row r="94" spans="1:10" s="42" customFormat="1" x14ac:dyDescent="0.25">
      <c r="A94" s="474"/>
      <c r="B94" s="491"/>
      <c r="C94" s="43" t="s">
        <v>367</v>
      </c>
      <c r="D94" s="404"/>
      <c r="E94" s="462"/>
      <c r="F94" s="462"/>
      <c r="G94" s="464"/>
      <c r="H94" s="476"/>
      <c r="I94" s="563"/>
      <c r="J94" s="563"/>
    </row>
    <row r="95" spans="1:10" s="42" customFormat="1" x14ac:dyDescent="0.25">
      <c r="A95" s="474"/>
      <c r="B95" s="491"/>
      <c r="C95" s="43" t="s">
        <v>366</v>
      </c>
      <c r="D95" s="404"/>
      <c r="E95" s="462"/>
      <c r="F95" s="462"/>
      <c r="G95" s="464"/>
      <c r="H95" s="476"/>
      <c r="I95" s="563"/>
      <c r="J95" s="563"/>
    </row>
    <row r="96" spans="1:10" s="42" customFormat="1" x14ac:dyDescent="0.25">
      <c r="A96" s="474"/>
      <c r="B96" s="491"/>
      <c r="C96" s="43" t="s">
        <v>365</v>
      </c>
      <c r="D96" s="404"/>
      <c r="E96" s="462"/>
      <c r="F96" s="462"/>
      <c r="G96" s="464"/>
      <c r="H96" s="476"/>
      <c r="I96" s="563"/>
      <c r="J96" s="563"/>
    </row>
    <row r="97" spans="1:10" s="42" customFormat="1" x14ac:dyDescent="0.25">
      <c r="A97" s="474"/>
      <c r="B97" s="491"/>
      <c r="C97" s="43" t="s">
        <v>364</v>
      </c>
      <c r="D97" s="404"/>
      <c r="E97" s="462"/>
      <c r="F97" s="462"/>
      <c r="G97" s="464"/>
      <c r="H97" s="476"/>
      <c r="I97" s="563"/>
      <c r="J97" s="563"/>
    </row>
    <row r="98" spans="1:10" s="42" customFormat="1" x14ac:dyDescent="0.25">
      <c r="A98" s="474"/>
      <c r="B98" s="491"/>
      <c r="C98" s="43" t="s">
        <v>363</v>
      </c>
      <c r="D98" s="404"/>
      <c r="E98" s="462"/>
      <c r="F98" s="462"/>
      <c r="G98" s="464"/>
      <c r="H98" s="476"/>
      <c r="I98" s="563"/>
      <c r="J98" s="563"/>
    </row>
    <row r="99" spans="1:10" s="42" customFormat="1" x14ac:dyDescent="0.25">
      <c r="A99" s="474"/>
      <c r="B99" s="491"/>
      <c r="C99" s="339" t="s">
        <v>3389</v>
      </c>
      <c r="D99" s="404"/>
      <c r="E99" s="462"/>
      <c r="F99" s="462"/>
      <c r="G99" s="464"/>
      <c r="H99" s="476"/>
      <c r="I99" s="563"/>
      <c r="J99" s="563"/>
    </row>
    <row r="100" spans="1:10" s="42" customFormat="1" x14ac:dyDescent="0.25">
      <c r="A100" s="474"/>
      <c r="B100" s="491"/>
      <c r="C100" s="43" t="s">
        <v>362</v>
      </c>
      <c r="D100" s="404"/>
      <c r="E100" s="462"/>
      <c r="F100" s="462"/>
      <c r="G100" s="464"/>
      <c r="H100" s="476"/>
      <c r="I100" s="563"/>
      <c r="J100" s="563"/>
    </row>
    <row r="101" spans="1:10" s="42" customFormat="1" x14ac:dyDescent="0.25">
      <c r="A101" s="474"/>
      <c r="B101" s="491"/>
      <c r="C101" s="43" t="s">
        <v>361</v>
      </c>
      <c r="D101" s="404"/>
      <c r="E101" s="462"/>
      <c r="F101" s="462"/>
      <c r="G101" s="464"/>
      <c r="H101" s="476"/>
      <c r="I101" s="563"/>
      <c r="J101" s="563"/>
    </row>
    <row r="102" spans="1:10" s="42" customFormat="1" x14ac:dyDescent="0.25">
      <c r="A102" s="474"/>
      <c r="B102" s="492"/>
      <c r="C102" s="43" t="s">
        <v>360</v>
      </c>
      <c r="D102" s="428"/>
      <c r="E102" s="462"/>
      <c r="F102" s="462"/>
      <c r="G102" s="464"/>
      <c r="H102" s="476"/>
      <c r="I102" s="563"/>
      <c r="J102" s="563"/>
    </row>
    <row r="103" spans="1:10" s="42" customFormat="1" x14ac:dyDescent="0.25">
      <c r="A103" s="469">
        <f>A69+1</f>
        <v>22</v>
      </c>
      <c r="B103" s="490" t="s">
        <v>396</v>
      </c>
      <c r="C103" s="47" t="s">
        <v>395</v>
      </c>
      <c r="D103" s="403" t="s">
        <v>394</v>
      </c>
      <c r="E103" s="461" t="s">
        <v>21</v>
      </c>
      <c r="F103" s="461">
        <v>25</v>
      </c>
      <c r="G103" s="465" t="s">
        <v>3405</v>
      </c>
      <c r="H103" s="587" t="s">
        <v>505</v>
      </c>
      <c r="I103" s="564" t="s">
        <v>3383</v>
      </c>
      <c r="J103" s="564"/>
    </row>
    <row r="104" spans="1:10" s="42" customFormat="1" x14ac:dyDescent="0.25">
      <c r="A104" s="474"/>
      <c r="B104" s="491"/>
      <c r="C104" s="46" t="s">
        <v>3278</v>
      </c>
      <c r="D104" s="404"/>
      <c r="E104" s="462"/>
      <c r="F104" s="462"/>
      <c r="G104" s="528"/>
      <c r="H104" s="588"/>
      <c r="I104" s="565"/>
      <c r="J104" s="565"/>
    </row>
    <row r="105" spans="1:10" s="42" customFormat="1" x14ac:dyDescent="0.25">
      <c r="A105" s="470"/>
      <c r="B105" s="492"/>
      <c r="C105" s="46" t="s">
        <v>11</v>
      </c>
      <c r="D105" s="428"/>
      <c r="E105" s="473"/>
      <c r="F105" s="473"/>
      <c r="G105" s="466"/>
      <c r="H105" s="589"/>
      <c r="I105" s="566"/>
      <c r="J105" s="566"/>
    </row>
    <row r="106" spans="1:10" s="33" customFormat="1" x14ac:dyDescent="0.25">
      <c r="A106" s="469">
        <f>A103+1</f>
        <v>23</v>
      </c>
      <c r="B106" s="467" t="s">
        <v>399</v>
      </c>
      <c r="C106" s="49" t="s">
        <v>398</v>
      </c>
      <c r="D106" s="471" t="s">
        <v>397</v>
      </c>
      <c r="E106" s="461" t="s">
        <v>21</v>
      </c>
      <c r="F106" s="461">
        <v>4</v>
      </c>
      <c r="G106" s="465" t="s">
        <v>3280</v>
      </c>
      <c r="H106" s="587" t="s">
        <v>505</v>
      </c>
      <c r="I106" s="564" t="s">
        <v>3383</v>
      </c>
      <c r="J106" s="564"/>
    </row>
    <row r="107" spans="1:10" s="33" customFormat="1" x14ac:dyDescent="0.25">
      <c r="A107" s="470"/>
      <c r="B107" s="468"/>
      <c r="C107" s="48" t="s">
        <v>3279</v>
      </c>
      <c r="D107" s="472"/>
      <c r="E107" s="473"/>
      <c r="F107" s="473"/>
      <c r="G107" s="466"/>
      <c r="H107" s="589"/>
      <c r="I107" s="566"/>
      <c r="J107" s="566"/>
    </row>
    <row r="108" spans="1:10" s="7" customFormat="1" x14ac:dyDescent="0.25">
      <c r="A108" s="443">
        <f>A106+1</f>
        <v>24</v>
      </c>
      <c r="B108" s="395" t="s">
        <v>3259</v>
      </c>
      <c r="C108" s="22" t="s">
        <v>3261</v>
      </c>
      <c r="D108" s="452" t="s">
        <v>261</v>
      </c>
      <c r="E108" s="443" t="s">
        <v>21</v>
      </c>
      <c r="F108" s="443">
        <v>2</v>
      </c>
      <c r="G108" s="535"/>
      <c r="H108" s="590" t="s">
        <v>505</v>
      </c>
      <c r="I108" s="568" t="s">
        <v>3383</v>
      </c>
      <c r="J108" s="568"/>
    </row>
    <row r="109" spans="1:10" s="7" customFormat="1" x14ac:dyDescent="0.25">
      <c r="A109" s="444"/>
      <c r="B109" s="396"/>
      <c r="C109" s="9" t="s">
        <v>260</v>
      </c>
      <c r="D109" s="453"/>
      <c r="E109" s="444"/>
      <c r="F109" s="444"/>
      <c r="G109" s="536"/>
      <c r="H109" s="591"/>
      <c r="I109" s="569"/>
      <c r="J109" s="569"/>
    </row>
    <row r="110" spans="1:10" s="7" customFormat="1" x14ac:dyDescent="0.25">
      <c r="A110" s="444"/>
      <c r="B110" s="396"/>
      <c r="C110" s="9" t="s">
        <v>259</v>
      </c>
      <c r="D110" s="453"/>
      <c r="E110" s="444"/>
      <c r="F110" s="444"/>
      <c r="G110" s="536"/>
      <c r="H110" s="591"/>
      <c r="I110" s="569"/>
      <c r="J110" s="569"/>
    </row>
    <row r="111" spans="1:10" s="7" customFormat="1" x14ac:dyDescent="0.25">
      <c r="A111" s="444"/>
      <c r="B111" s="396"/>
      <c r="C111" s="9" t="s">
        <v>258</v>
      </c>
      <c r="D111" s="453"/>
      <c r="E111" s="444"/>
      <c r="F111" s="444"/>
      <c r="G111" s="536"/>
      <c r="H111" s="591"/>
      <c r="I111" s="569"/>
      <c r="J111" s="569"/>
    </row>
    <row r="112" spans="1:10" s="7" customFormat="1" x14ac:dyDescent="0.25">
      <c r="A112" s="444"/>
      <c r="B112" s="396"/>
      <c r="C112" s="9" t="s">
        <v>257</v>
      </c>
      <c r="D112" s="453"/>
      <c r="E112" s="444"/>
      <c r="F112" s="444"/>
      <c r="G112" s="536"/>
      <c r="H112" s="591"/>
      <c r="I112" s="569"/>
      <c r="J112" s="569"/>
    </row>
    <row r="113" spans="1:10" s="7" customFormat="1" x14ac:dyDescent="0.25">
      <c r="A113" s="444"/>
      <c r="B113" s="396"/>
      <c r="C113" s="9" t="s">
        <v>256</v>
      </c>
      <c r="D113" s="453"/>
      <c r="E113" s="444"/>
      <c r="F113" s="444"/>
      <c r="G113" s="536"/>
      <c r="H113" s="591"/>
      <c r="I113" s="569"/>
      <c r="J113" s="569"/>
    </row>
    <row r="114" spans="1:10" s="7" customFormat="1" x14ac:dyDescent="0.25">
      <c r="A114" s="444"/>
      <c r="B114" s="396"/>
      <c r="C114" s="9" t="s">
        <v>255</v>
      </c>
      <c r="D114" s="453"/>
      <c r="E114" s="444"/>
      <c r="F114" s="444"/>
      <c r="G114" s="536"/>
      <c r="H114" s="591"/>
      <c r="I114" s="569"/>
      <c r="J114" s="569"/>
    </row>
    <row r="115" spans="1:10" s="7" customFormat="1" x14ac:dyDescent="0.25">
      <c r="A115" s="444"/>
      <c r="B115" s="396"/>
      <c r="C115" s="9" t="s">
        <v>254</v>
      </c>
      <c r="D115" s="453"/>
      <c r="E115" s="444"/>
      <c r="F115" s="444"/>
      <c r="G115" s="536"/>
      <c r="H115" s="591"/>
      <c r="I115" s="569"/>
      <c r="J115" s="569"/>
    </row>
    <row r="116" spans="1:10" s="7" customFormat="1" x14ac:dyDescent="0.25">
      <c r="A116" s="444"/>
      <c r="B116" s="396"/>
      <c r="C116" s="9" t="s">
        <v>253</v>
      </c>
      <c r="D116" s="453"/>
      <c r="E116" s="444"/>
      <c r="F116" s="444"/>
      <c r="G116" s="536"/>
      <c r="H116" s="591"/>
      <c r="I116" s="569"/>
      <c r="J116" s="569"/>
    </row>
    <row r="117" spans="1:10" s="7" customFormat="1" x14ac:dyDescent="0.25">
      <c r="A117" s="444"/>
      <c r="B117" s="396"/>
      <c r="C117" s="9" t="s">
        <v>252</v>
      </c>
      <c r="D117" s="453"/>
      <c r="E117" s="444"/>
      <c r="F117" s="444"/>
      <c r="G117" s="536"/>
      <c r="H117" s="591"/>
      <c r="I117" s="569"/>
      <c r="J117" s="569"/>
    </row>
    <row r="118" spans="1:10" s="7" customFormat="1" x14ac:dyDescent="0.25">
      <c r="A118" s="444"/>
      <c r="B118" s="396"/>
      <c r="C118" s="9" t="s">
        <v>251</v>
      </c>
      <c r="D118" s="453"/>
      <c r="E118" s="444"/>
      <c r="F118" s="444"/>
      <c r="G118" s="536"/>
      <c r="H118" s="591"/>
      <c r="I118" s="569"/>
      <c r="J118" s="569"/>
    </row>
    <row r="119" spans="1:10" s="7" customFormat="1" x14ac:dyDescent="0.25">
      <c r="A119" s="444"/>
      <c r="B119" s="396"/>
      <c r="C119" s="9" t="s">
        <v>250</v>
      </c>
      <c r="D119" s="453"/>
      <c r="E119" s="444"/>
      <c r="F119" s="444"/>
      <c r="G119" s="536"/>
      <c r="H119" s="591"/>
      <c r="I119" s="569"/>
      <c r="J119" s="569"/>
    </row>
    <row r="120" spans="1:10" s="7" customFormat="1" x14ac:dyDescent="0.25">
      <c r="A120" s="444"/>
      <c r="B120" s="396"/>
      <c r="C120" s="9" t="s">
        <v>249</v>
      </c>
      <c r="D120" s="453"/>
      <c r="E120" s="444"/>
      <c r="F120" s="444"/>
      <c r="G120" s="536"/>
      <c r="H120" s="591"/>
      <c r="I120" s="569"/>
      <c r="J120" s="569"/>
    </row>
    <row r="121" spans="1:10" s="7" customFormat="1" x14ac:dyDescent="0.25">
      <c r="A121" s="444"/>
      <c r="B121" s="396"/>
      <c r="C121" s="9" t="s">
        <v>248</v>
      </c>
      <c r="D121" s="453"/>
      <c r="E121" s="444"/>
      <c r="F121" s="444"/>
      <c r="G121" s="536"/>
      <c r="H121" s="591"/>
      <c r="I121" s="569"/>
      <c r="J121" s="569"/>
    </row>
    <row r="122" spans="1:10" s="7" customFormat="1" x14ac:dyDescent="0.25">
      <c r="A122" s="444"/>
      <c r="B122" s="396"/>
      <c r="C122" s="9" t="s">
        <v>247</v>
      </c>
      <c r="D122" s="453"/>
      <c r="E122" s="444"/>
      <c r="F122" s="444"/>
      <c r="G122" s="536"/>
      <c r="H122" s="591"/>
      <c r="I122" s="569"/>
      <c r="J122" s="569"/>
    </row>
    <row r="123" spans="1:10" s="7" customFormat="1" x14ac:dyDescent="0.25">
      <c r="A123" s="444"/>
      <c r="B123" s="396"/>
      <c r="C123" s="9" t="s">
        <v>246</v>
      </c>
      <c r="D123" s="453"/>
      <c r="E123" s="444"/>
      <c r="F123" s="444"/>
      <c r="G123" s="536"/>
      <c r="H123" s="591"/>
      <c r="I123" s="569"/>
      <c r="J123" s="569"/>
    </row>
    <row r="124" spans="1:10" s="7" customFormat="1" x14ac:dyDescent="0.25">
      <c r="A124" s="444"/>
      <c r="B124" s="396"/>
      <c r="C124" s="9" t="s">
        <v>245</v>
      </c>
      <c r="D124" s="453"/>
      <c r="E124" s="444"/>
      <c r="F124" s="444"/>
      <c r="G124" s="536"/>
      <c r="H124" s="591"/>
      <c r="I124" s="569"/>
      <c r="J124" s="569"/>
    </row>
    <row r="125" spans="1:10" s="7" customFormat="1" x14ac:dyDescent="0.25">
      <c r="A125" s="444"/>
      <c r="B125" s="396"/>
      <c r="C125" s="9" t="s">
        <v>244</v>
      </c>
      <c r="D125" s="453"/>
      <c r="E125" s="444"/>
      <c r="F125" s="444"/>
      <c r="G125" s="536"/>
      <c r="H125" s="591"/>
      <c r="I125" s="569"/>
      <c r="J125" s="569"/>
    </row>
    <row r="126" spans="1:10" s="7" customFormat="1" x14ac:dyDescent="0.25">
      <c r="A126" s="444"/>
      <c r="B126" s="396"/>
      <c r="C126" s="9" t="s">
        <v>243</v>
      </c>
      <c r="D126" s="453"/>
      <c r="E126" s="444"/>
      <c r="F126" s="444"/>
      <c r="G126" s="536"/>
      <c r="H126" s="591"/>
      <c r="I126" s="569"/>
      <c r="J126" s="569"/>
    </row>
    <row r="127" spans="1:10" s="7" customFormat="1" x14ac:dyDescent="0.25">
      <c r="A127" s="444"/>
      <c r="B127" s="396"/>
      <c r="C127" s="9" t="s">
        <v>242</v>
      </c>
      <c r="D127" s="453"/>
      <c r="E127" s="444"/>
      <c r="F127" s="444"/>
      <c r="G127" s="536"/>
      <c r="H127" s="591"/>
      <c r="I127" s="569"/>
      <c r="J127" s="569"/>
    </row>
    <row r="128" spans="1:10" s="7" customFormat="1" x14ac:dyDescent="0.25">
      <c r="A128" s="444"/>
      <c r="B128" s="396"/>
      <c r="C128" s="9" t="s">
        <v>241</v>
      </c>
      <c r="D128" s="453"/>
      <c r="E128" s="444"/>
      <c r="F128" s="444"/>
      <c r="G128" s="536"/>
      <c r="H128" s="591"/>
      <c r="I128" s="569"/>
      <c r="J128" s="569"/>
    </row>
    <row r="129" spans="1:10" s="7" customFormat="1" x14ac:dyDescent="0.25">
      <c r="A129" s="444"/>
      <c r="B129" s="396"/>
      <c r="C129" s="9" t="s">
        <v>240</v>
      </c>
      <c r="D129" s="453"/>
      <c r="E129" s="444"/>
      <c r="F129" s="444"/>
      <c r="G129" s="536"/>
      <c r="H129" s="591"/>
      <c r="I129" s="569"/>
      <c r="J129" s="569"/>
    </row>
    <row r="130" spans="1:10" s="7" customFormat="1" x14ac:dyDescent="0.25">
      <c r="A130" s="444"/>
      <c r="B130" s="396"/>
      <c r="C130" s="9" t="s">
        <v>239</v>
      </c>
      <c r="D130" s="453"/>
      <c r="E130" s="444"/>
      <c r="F130" s="444"/>
      <c r="G130" s="536"/>
      <c r="H130" s="591"/>
      <c r="I130" s="569"/>
      <c r="J130" s="569"/>
    </row>
    <row r="131" spans="1:10" s="7" customFormat="1" x14ac:dyDescent="0.25">
      <c r="A131" s="444"/>
      <c r="B131" s="396"/>
      <c r="C131" s="9" t="s">
        <v>238</v>
      </c>
      <c r="D131" s="453"/>
      <c r="E131" s="444"/>
      <c r="F131" s="444"/>
      <c r="G131" s="536"/>
      <c r="H131" s="591"/>
      <c r="I131" s="569"/>
      <c r="J131" s="569"/>
    </row>
    <row r="132" spans="1:10" s="7" customFormat="1" x14ac:dyDescent="0.25">
      <c r="A132" s="444"/>
      <c r="B132" s="396"/>
      <c r="C132" s="9" t="s">
        <v>237</v>
      </c>
      <c r="D132" s="453"/>
      <c r="E132" s="444"/>
      <c r="F132" s="444"/>
      <c r="G132" s="536"/>
      <c r="H132" s="591"/>
      <c r="I132" s="569"/>
      <c r="J132" s="569"/>
    </row>
    <row r="133" spans="1:10" s="7" customFormat="1" x14ac:dyDescent="0.25">
      <c r="A133" s="444"/>
      <c r="B133" s="396"/>
      <c r="C133" s="9" t="s">
        <v>236</v>
      </c>
      <c r="D133" s="453"/>
      <c r="E133" s="444"/>
      <c r="F133" s="444"/>
      <c r="G133" s="536"/>
      <c r="H133" s="591"/>
      <c r="I133" s="569"/>
      <c r="J133" s="569"/>
    </row>
    <row r="134" spans="1:10" s="7" customFormat="1" x14ac:dyDescent="0.25">
      <c r="A134" s="444"/>
      <c r="B134" s="396"/>
      <c r="C134" s="9" t="s">
        <v>235</v>
      </c>
      <c r="D134" s="453"/>
      <c r="E134" s="444"/>
      <c r="F134" s="444"/>
      <c r="G134" s="536"/>
      <c r="H134" s="591"/>
      <c r="I134" s="569"/>
      <c r="J134" s="569"/>
    </row>
    <row r="135" spans="1:10" s="7" customFormat="1" x14ac:dyDescent="0.25">
      <c r="A135" s="444"/>
      <c r="B135" s="396"/>
      <c r="C135" s="9" t="s">
        <v>234</v>
      </c>
      <c r="D135" s="453"/>
      <c r="E135" s="444"/>
      <c r="F135" s="444"/>
      <c r="G135" s="536"/>
      <c r="H135" s="591"/>
      <c r="I135" s="569"/>
      <c r="J135" s="569"/>
    </row>
    <row r="136" spans="1:10" s="7" customFormat="1" x14ac:dyDescent="0.25">
      <c r="A136" s="444"/>
      <c r="B136" s="396"/>
      <c r="C136" s="9" t="s">
        <v>233</v>
      </c>
      <c r="D136" s="453"/>
      <c r="E136" s="444"/>
      <c r="F136" s="444"/>
      <c r="G136" s="536"/>
      <c r="H136" s="591"/>
      <c r="I136" s="569"/>
      <c r="J136" s="569"/>
    </row>
    <row r="137" spans="1:10" s="7" customFormat="1" x14ac:dyDescent="0.25">
      <c r="A137" s="444"/>
      <c r="B137" s="396"/>
      <c r="C137" s="9" t="s">
        <v>232</v>
      </c>
      <c r="D137" s="453"/>
      <c r="E137" s="444"/>
      <c r="F137" s="444"/>
      <c r="G137" s="536"/>
      <c r="H137" s="591"/>
      <c r="I137" s="569"/>
      <c r="J137" s="569"/>
    </row>
    <row r="138" spans="1:10" s="7" customFormat="1" x14ac:dyDescent="0.25">
      <c r="A138" s="444"/>
      <c r="B138" s="396"/>
      <c r="C138" s="9" t="s">
        <v>231</v>
      </c>
      <c r="D138" s="453"/>
      <c r="E138" s="444"/>
      <c r="F138" s="444"/>
      <c r="G138" s="536"/>
      <c r="H138" s="591"/>
      <c r="I138" s="569"/>
      <c r="J138" s="569"/>
    </row>
    <row r="139" spans="1:10" s="7" customFormat="1" x14ac:dyDescent="0.25">
      <c r="A139" s="444"/>
      <c r="B139" s="396"/>
      <c r="C139" s="9" t="s">
        <v>230</v>
      </c>
      <c r="D139" s="453"/>
      <c r="E139" s="444"/>
      <c r="F139" s="444"/>
      <c r="G139" s="536"/>
      <c r="H139" s="591"/>
      <c r="I139" s="569"/>
      <c r="J139" s="569"/>
    </row>
    <row r="140" spans="1:10" s="7" customFormat="1" x14ac:dyDescent="0.25">
      <c r="A140" s="444"/>
      <c r="B140" s="396"/>
      <c r="C140" s="16" t="s">
        <v>229</v>
      </c>
      <c r="D140" s="453"/>
      <c r="E140" s="444"/>
      <c r="F140" s="444"/>
      <c r="G140" s="536"/>
      <c r="H140" s="591"/>
      <c r="I140" s="569"/>
      <c r="J140" s="569"/>
    </row>
    <row r="141" spans="1:10" s="7" customFormat="1" x14ac:dyDescent="0.25">
      <c r="A141" s="444"/>
      <c r="B141" s="396"/>
      <c r="C141" s="9" t="s">
        <v>228</v>
      </c>
      <c r="D141" s="453"/>
      <c r="E141" s="444"/>
      <c r="F141" s="444"/>
      <c r="G141" s="536"/>
      <c r="H141" s="591"/>
      <c r="I141" s="569"/>
      <c r="J141" s="569"/>
    </row>
    <row r="142" spans="1:10" s="7" customFormat="1" x14ac:dyDescent="0.25">
      <c r="A142" s="445"/>
      <c r="B142" s="397"/>
      <c r="C142" s="9" t="s">
        <v>227</v>
      </c>
      <c r="D142" s="454"/>
      <c r="E142" s="445"/>
      <c r="F142" s="445"/>
      <c r="G142" s="537"/>
      <c r="H142" s="592"/>
      <c r="I142" s="570"/>
      <c r="J142" s="570"/>
    </row>
    <row r="143" spans="1:10" s="7" customFormat="1" x14ac:dyDescent="0.25">
      <c r="A143" s="443">
        <f>A108+1</f>
        <v>25</v>
      </c>
      <c r="B143" s="395" t="s">
        <v>226</v>
      </c>
      <c r="C143" s="22" t="s">
        <v>225</v>
      </c>
      <c r="D143" s="440" t="s">
        <v>224</v>
      </c>
      <c r="E143" s="443" t="s">
        <v>21</v>
      </c>
      <c r="F143" s="443">
        <v>5</v>
      </c>
      <c r="G143" s="558"/>
      <c r="H143" s="440" t="s">
        <v>505</v>
      </c>
      <c r="I143" s="520" t="s">
        <v>3383</v>
      </c>
      <c r="J143" s="520" t="s">
        <v>3318</v>
      </c>
    </row>
    <row r="144" spans="1:10" s="7" customFormat="1" x14ac:dyDescent="0.25">
      <c r="A144" s="444"/>
      <c r="B144" s="396"/>
      <c r="C144" s="6" t="s">
        <v>223</v>
      </c>
      <c r="D144" s="441"/>
      <c r="E144" s="444"/>
      <c r="F144" s="444"/>
      <c r="G144" s="559"/>
      <c r="H144" s="441"/>
      <c r="I144" s="521"/>
      <c r="J144" s="521"/>
    </row>
    <row r="145" spans="1:10" s="7" customFormat="1" x14ac:dyDescent="0.25">
      <c r="A145" s="444"/>
      <c r="B145" s="396"/>
      <c r="C145" s="6" t="s">
        <v>222</v>
      </c>
      <c r="D145" s="441"/>
      <c r="E145" s="444"/>
      <c r="F145" s="444"/>
      <c r="G145" s="559"/>
      <c r="H145" s="441"/>
      <c r="I145" s="521"/>
      <c r="J145" s="521"/>
    </row>
    <row r="146" spans="1:10" s="7" customFormat="1" x14ac:dyDescent="0.25">
      <c r="A146" s="445"/>
      <c r="B146" s="397"/>
      <c r="C146" s="6" t="s">
        <v>221</v>
      </c>
      <c r="D146" s="442"/>
      <c r="E146" s="445"/>
      <c r="F146" s="445"/>
      <c r="G146" s="456"/>
      <c r="H146" s="442"/>
      <c r="I146" s="522"/>
      <c r="J146" s="522"/>
    </row>
    <row r="147" spans="1:10" s="7" customFormat="1" ht="94.5" x14ac:dyDescent="0.25">
      <c r="A147" s="414">
        <f>A143+1</f>
        <v>26</v>
      </c>
      <c r="B147" s="482" t="s">
        <v>147</v>
      </c>
      <c r="C147" s="322" t="s">
        <v>3451</v>
      </c>
      <c r="D147" s="483" t="s">
        <v>146</v>
      </c>
      <c r="E147" s="438" t="s">
        <v>21</v>
      </c>
      <c r="F147" s="438">
        <v>2</v>
      </c>
      <c r="G147" s="484"/>
      <c r="H147" s="483" t="s">
        <v>505</v>
      </c>
      <c r="I147" s="391" t="s">
        <v>3383</v>
      </c>
      <c r="J147" s="391" t="s">
        <v>3318</v>
      </c>
    </row>
    <row r="148" spans="1:10" s="7" customFormat="1" x14ac:dyDescent="0.25">
      <c r="A148" s="414"/>
      <c r="B148" s="482"/>
      <c r="C148" s="9" t="s">
        <v>145</v>
      </c>
      <c r="D148" s="483"/>
      <c r="E148" s="438"/>
      <c r="F148" s="438"/>
      <c r="G148" s="484"/>
      <c r="H148" s="483"/>
      <c r="I148" s="391"/>
      <c r="J148" s="391"/>
    </row>
    <row r="149" spans="1:10" s="7" customFormat="1" x14ac:dyDescent="0.25">
      <c r="A149" s="414"/>
      <c r="B149" s="482"/>
      <c r="C149" s="17" t="s">
        <v>3400</v>
      </c>
      <c r="D149" s="483"/>
      <c r="E149" s="438"/>
      <c r="F149" s="438"/>
      <c r="G149" s="484"/>
      <c r="H149" s="483"/>
      <c r="I149" s="391"/>
      <c r="J149" s="391"/>
    </row>
    <row r="150" spans="1:10" s="7" customFormat="1" x14ac:dyDescent="0.25">
      <c r="A150" s="414"/>
      <c r="B150" s="482"/>
      <c r="C150" s="9" t="s">
        <v>139</v>
      </c>
      <c r="D150" s="483"/>
      <c r="E150" s="438"/>
      <c r="F150" s="438"/>
      <c r="G150" s="484"/>
      <c r="H150" s="483"/>
      <c r="I150" s="391"/>
      <c r="J150" s="391"/>
    </row>
    <row r="151" spans="1:10" s="7" customFormat="1" x14ac:dyDescent="0.25">
      <c r="A151" s="414"/>
      <c r="B151" s="482"/>
      <c r="C151" s="16" t="s">
        <v>144</v>
      </c>
      <c r="D151" s="483"/>
      <c r="E151" s="438"/>
      <c r="F151" s="438"/>
      <c r="G151" s="484"/>
      <c r="H151" s="483"/>
      <c r="I151" s="391"/>
      <c r="J151" s="391"/>
    </row>
    <row r="152" spans="1:10" s="7" customFormat="1" x14ac:dyDescent="0.25">
      <c r="A152" s="414"/>
      <c r="B152" s="482"/>
      <c r="C152" s="16" t="s">
        <v>138</v>
      </c>
      <c r="D152" s="483"/>
      <c r="E152" s="438"/>
      <c r="F152" s="438"/>
      <c r="G152" s="484"/>
      <c r="H152" s="483"/>
      <c r="I152" s="391"/>
      <c r="J152" s="391"/>
    </row>
    <row r="153" spans="1:10" s="7" customFormat="1" ht="31.5" x14ac:dyDescent="0.25">
      <c r="A153" s="414"/>
      <c r="B153" s="482"/>
      <c r="C153" s="16" t="s">
        <v>3398</v>
      </c>
      <c r="D153" s="483"/>
      <c r="E153" s="438"/>
      <c r="F153" s="438"/>
      <c r="G153" s="484"/>
      <c r="H153" s="483"/>
      <c r="I153" s="391"/>
      <c r="J153" s="391"/>
    </row>
    <row r="154" spans="1:10" s="7" customFormat="1" x14ac:dyDescent="0.25">
      <c r="A154" s="414"/>
      <c r="B154" s="482"/>
      <c r="C154" s="16" t="s">
        <v>137</v>
      </c>
      <c r="D154" s="483"/>
      <c r="E154" s="438"/>
      <c r="F154" s="438"/>
      <c r="G154" s="484"/>
      <c r="H154" s="483"/>
      <c r="I154" s="391"/>
      <c r="J154" s="391"/>
    </row>
    <row r="155" spans="1:10" s="7" customFormat="1" x14ac:dyDescent="0.25">
      <c r="A155" s="414"/>
      <c r="B155" s="482"/>
      <c r="C155" s="16" t="s">
        <v>136</v>
      </c>
      <c r="D155" s="483"/>
      <c r="E155" s="438"/>
      <c r="F155" s="438"/>
      <c r="G155" s="484"/>
      <c r="H155" s="483"/>
      <c r="I155" s="391"/>
      <c r="J155" s="391"/>
    </row>
    <row r="156" spans="1:10" s="7" customFormat="1" x14ac:dyDescent="0.25">
      <c r="A156" s="414"/>
      <c r="B156" s="482"/>
      <c r="C156" s="16" t="s">
        <v>135</v>
      </c>
      <c r="D156" s="483"/>
      <c r="E156" s="438"/>
      <c r="F156" s="438"/>
      <c r="G156" s="484"/>
      <c r="H156" s="483"/>
      <c r="I156" s="391"/>
      <c r="J156" s="391"/>
    </row>
    <row r="157" spans="1:10" s="7" customFormat="1" x14ac:dyDescent="0.25">
      <c r="A157" s="414"/>
      <c r="B157" s="482"/>
      <c r="C157" s="16" t="s">
        <v>134</v>
      </c>
      <c r="D157" s="483"/>
      <c r="E157" s="438"/>
      <c r="F157" s="438"/>
      <c r="G157" s="484"/>
      <c r="H157" s="483"/>
      <c r="I157" s="391"/>
      <c r="J157" s="391"/>
    </row>
    <row r="158" spans="1:10" s="7" customFormat="1" x14ac:dyDescent="0.25">
      <c r="A158" s="414"/>
      <c r="B158" s="482"/>
      <c r="C158" s="16" t="s">
        <v>133</v>
      </c>
      <c r="D158" s="483"/>
      <c r="E158" s="438"/>
      <c r="F158" s="438"/>
      <c r="G158" s="484"/>
      <c r="H158" s="483"/>
      <c r="I158" s="391"/>
      <c r="J158" s="391"/>
    </row>
    <row r="159" spans="1:10" s="7" customFormat="1" x14ac:dyDescent="0.25">
      <c r="A159" s="414"/>
      <c r="B159" s="482"/>
      <c r="C159" s="16" t="s">
        <v>132</v>
      </c>
      <c r="D159" s="483"/>
      <c r="E159" s="438"/>
      <c r="F159" s="438"/>
      <c r="G159" s="484"/>
      <c r="H159" s="483"/>
      <c r="I159" s="391"/>
      <c r="J159" s="391"/>
    </row>
    <row r="160" spans="1:10" s="7" customFormat="1" x14ac:dyDescent="0.25">
      <c r="A160" s="414"/>
      <c r="B160" s="482"/>
      <c r="C160" s="16" t="s">
        <v>131</v>
      </c>
      <c r="D160" s="483"/>
      <c r="E160" s="438"/>
      <c r="F160" s="438"/>
      <c r="G160" s="484"/>
      <c r="H160" s="483"/>
      <c r="I160" s="391"/>
      <c r="J160" s="391"/>
    </row>
    <row r="161" spans="1:10" s="7" customFormat="1" x14ac:dyDescent="0.25">
      <c r="A161" s="414"/>
      <c r="B161" s="482"/>
      <c r="C161" s="16" t="s">
        <v>3399</v>
      </c>
      <c r="D161" s="483"/>
      <c r="E161" s="438"/>
      <c r="F161" s="438"/>
      <c r="G161" s="484"/>
      <c r="H161" s="483"/>
      <c r="I161" s="391"/>
      <c r="J161" s="391"/>
    </row>
    <row r="162" spans="1:10" s="7" customFormat="1" x14ac:dyDescent="0.25">
      <c r="A162" s="414"/>
      <c r="B162" s="482"/>
      <c r="C162" s="16" t="s">
        <v>130</v>
      </c>
      <c r="D162" s="483"/>
      <c r="E162" s="438"/>
      <c r="F162" s="438"/>
      <c r="G162" s="484"/>
      <c r="H162" s="483"/>
      <c r="I162" s="391"/>
      <c r="J162" s="391"/>
    </row>
    <row r="163" spans="1:10" s="7" customFormat="1" x14ac:dyDescent="0.25">
      <c r="A163" s="414"/>
      <c r="B163" s="482"/>
      <c r="C163" s="16" t="s">
        <v>3465</v>
      </c>
      <c r="D163" s="483"/>
      <c r="E163" s="438"/>
      <c r="F163" s="438"/>
      <c r="G163" s="484"/>
      <c r="H163" s="483"/>
      <c r="I163" s="391"/>
      <c r="J163" s="391"/>
    </row>
    <row r="164" spans="1:10" s="7" customFormat="1" x14ac:dyDescent="0.25">
      <c r="A164" s="414"/>
      <c r="B164" s="482"/>
      <c r="C164" s="16" t="s">
        <v>143</v>
      </c>
      <c r="D164" s="483"/>
      <c r="E164" s="438"/>
      <c r="F164" s="438"/>
      <c r="G164" s="484"/>
      <c r="H164" s="483"/>
      <c r="I164" s="391"/>
      <c r="J164" s="391"/>
    </row>
    <row r="165" spans="1:10" s="7" customFormat="1" x14ac:dyDescent="0.25">
      <c r="A165" s="414"/>
      <c r="B165" s="482"/>
      <c r="C165" s="16" t="s">
        <v>128</v>
      </c>
      <c r="D165" s="483"/>
      <c r="E165" s="438"/>
      <c r="F165" s="438"/>
      <c r="G165" s="484"/>
      <c r="H165" s="483"/>
      <c r="I165" s="391"/>
      <c r="J165" s="391"/>
    </row>
    <row r="166" spans="1:10" s="7" customFormat="1" x14ac:dyDescent="0.25">
      <c r="A166" s="414"/>
      <c r="B166" s="482"/>
      <c r="C166" s="16" t="s">
        <v>126</v>
      </c>
      <c r="D166" s="483"/>
      <c r="E166" s="438"/>
      <c r="F166" s="438"/>
      <c r="G166" s="484"/>
      <c r="H166" s="483"/>
      <c r="I166" s="391"/>
      <c r="J166" s="391"/>
    </row>
    <row r="167" spans="1:10" s="7" customFormat="1" ht="150" customHeight="1" x14ac:dyDescent="0.25">
      <c r="A167" s="443">
        <f>A147+1</f>
        <v>27</v>
      </c>
      <c r="B167" s="395" t="s">
        <v>604</v>
      </c>
      <c r="C167" s="322" t="s">
        <v>3458</v>
      </c>
      <c r="D167" s="440" t="s">
        <v>3274</v>
      </c>
      <c r="E167" s="443" t="s">
        <v>21</v>
      </c>
      <c r="F167" s="443">
        <v>2</v>
      </c>
      <c r="G167" s="488"/>
      <c r="H167" s="440" t="s">
        <v>505</v>
      </c>
      <c r="I167" s="520" t="s">
        <v>3383</v>
      </c>
      <c r="J167" s="520"/>
    </row>
    <row r="168" spans="1:10" s="7" customFormat="1" x14ac:dyDescent="0.25">
      <c r="A168" s="444"/>
      <c r="B168" s="396"/>
      <c r="C168" s="21" t="s">
        <v>220</v>
      </c>
      <c r="D168" s="441"/>
      <c r="E168" s="444"/>
      <c r="F168" s="444"/>
      <c r="G168" s="489"/>
      <c r="H168" s="441"/>
      <c r="I168" s="521"/>
      <c r="J168" s="521"/>
    </row>
    <row r="169" spans="1:10" s="7" customFormat="1" x14ac:dyDescent="0.25">
      <c r="A169" s="444"/>
      <c r="B169" s="396"/>
      <c r="C169" s="19" t="s">
        <v>219</v>
      </c>
      <c r="D169" s="441"/>
      <c r="E169" s="444"/>
      <c r="F169" s="444"/>
      <c r="G169" s="489"/>
      <c r="H169" s="441"/>
      <c r="I169" s="521"/>
      <c r="J169" s="521"/>
    </row>
    <row r="170" spans="1:10" s="7" customFormat="1" x14ac:dyDescent="0.25">
      <c r="A170" s="444"/>
      <c r="B170" s="396"/>
      <c r="C170" s="19" t="s">
        <v>218</v>
      </c>
      <c r="D170" s="441"/>
      <c r="E170" s="444"/>
      <c r="F170" s="444"/>
      <c r="G170" s="489"/>
      <c r="H170" s="441"/>
      <c r="I170" s="521"/>
      <c r="J170" s="521"/>
    </row>
    <row r="171" spans="1:10" s="7" customFormat="1" x14ac:dyDescent="0.25">
      <c r="A171" s="444"/>
      <c r="B171" s="396"/>
      <c r="C171" s="251" t="s">
        <v>217</v>
      </c>
      <c r="D171" s="441"/>
      <c r="E171" s="444"/>
      <c r="F171" s="444"/>
      <c r="G171" s="489"/>
      <c r="H171" s="441"/>
      <c r="I171" s="521"/>
      <c r="J171" s="521"/>
    </row>
    <row r="172" spans="1:10" s="7" customFormat="1" x14ac:dyDescent="0.25">
      <c r="A172" s="444"/>
      <c r="B172" s="396"/>
      <c r="C172" s="251" t="s">
        <v>3255</v>
      </c>
      <c r="D172" s="441"/>
      <c r="E172" s="444"/>
      <c r="F172" s="444"/>
      <c r="G172" s="489"/>
      <c r="H172" s="441"/>
      <c r="I172" s="521"/>
      <c r="J172" s="521"/>
    </row>
    <row r="173" spans="1:10" s="7" customFormat="1" x14ac:dyDescent="0.25">
      <c r="A173" s="444"/>
      <c r="B173" s="396"/>
      <c r="C173" s="251" t="s">
        <v>216</v>
      </c>
      <c r="D173" s="441"/>
      <c r="E173" s="444"/>
      <c r="F173" s="444"/>
      <c r="G173" s="489"/>
      <c r="H173" s="441"/>
      <c r="I173" s="521"/>
      <c r="J173" s="521"/>
    </row>
    <row r="174" spans="1:10" s="7" customFormat="1" x14ac:dyDescent="0.25">
      <c r="A174" s="444"/>
      <c r="B174" s="396"/>
      <c r="C174" s="251" t="s">
        <v>215</v>
      </c>
      <c r="D174" s="441"/>
      <c r="E174" s="444"/>
      <c r="F174" s="444"/>
      <c r="G174" s="489"/>
      <c r="H174" s="441"/>
      <c r="I174" s="521"/>
      <c r="J174" s="521"/>
    </row>
    <row r="175" spans="1:10" s="7" customFormat="1" x14ac:dyDescent="0.25">
      <c r="A175" s="444"/>
      <c r="B175" s="396"/>
      <c r="C175" s="19" t="s">
        <v>214</v>
      </c>
      <c r="D175" s="441"/>
      <c r="E175" s="444"/>
      <c r="F175" s="444"/>
      <c r="G175" s="489"/>
      <c r="H175" s="441"/>
      <c r="I175" s="521"/>
      <c r="J175" s="521"/>
    </row>
    <row r="176" spans="1:10" s="7" customFormat="1" x14ac:dyDescent="0.25">
      <c r="A176" s="444"/>
      <c r="B176" s="396"/>
      <c r="C176" s="19" t="s">
        <v>213</v>
      </c>
      <c r="D176" s="441"/>
      <c r="E176" s="444"/>
      <c r="F176" s="444"/>
      <c r="G176" s="489"/>
      <c r="H176" s="441"/>
      <c r="I176" s="521"/>
      <c r="J176" s="521"/>
    </row>
    <row r="177" spans="1:10" s="7" customFormat="1" x14ac:dyDescent="0.25">
      <c r="A177" s="444"/>
      <c r="B177" s="396"/>
      <c r="C177" s="20" t="s">
        <v>212</v>
      </c>
      <c r="D177" s="441"/>
      <c r="E177" s="444"/>
      <c r="F177" s="444"/>
      <c r="G177" s="489"/>
      <c r="H177" s="441"/>
      <c r="I177" s="521"/>
      <c r="J177" s="521"/>
    </row>
    <row r="178" spans="1:10" s="7" customFormat="1" x14ac:dyDescent="0.25">
      <c r="A178" s="444"/>
      <c r="B178" s="396"/>
      <c r="C178" s="21" t="s">
        <v>211</v>
      </c>
      <c r="D178" s="441"/>
      <c r="E178" s="444"/>
      <c r="F178" s="444"/>
      <c r="G178" s="489"/>
      <c r="H178" s="441"/>
      <c r="I178" s="521"/>
      <c r="J178" s="521"/>
    </row>
    <row r="179" spans="1:10" s="7" customFormat="1" x14ac:dyDescent="0.25">
      <c r="A179" s="444"/>
      <c r="B179" s="396"/>
      <c r="C179" s="19" t="s">
        <v>210</v>
      </c>
      <c r="D179" s="441"/>
      <c r="E179" s="444"/>
      <c r="F179" s="444"/>
      <c r="G179" s="489"/>
      <c r="H179" s="441"/>
      <c r="I179" s="521"/>
      <c r="J179" s="521"/>
    </row>
    <row r="180" spans="1:10" s="7" customFormat="1" x14ac:dyDescent="0.25">
      <c r="A180" s="444"/>
      <c r="B180" s="396"/>
      <c r="C180" s="19" t="s">
        <v>209</v>
      </c>
      <c r="D180" s="441"/>
      <c r="E180" s="444"/>
      <c r="F180" s="444"/>
      <c r="G180" s="489"/>
      <c r="H180" s="441"/>
      <c r="I180" s="521"/>
      <c r="J180" s="521"/>
    </row>
    <row r="181" spans="1:10" s="7" customFormat="1" x14ac:dyDescent="0.25">
      <c r="A181" s="444"/>
      <c r="B181" s="396"/>
      <c r="C181" s="19" t="s">
        <v>208</v>
      </c>
      <c r="D181" s="441"/>
      <c r="E181" s="444"/>
      <c r="F181" s="444"/>
      <c r="G181" s="489"/>
      <c r="H181" s="441"/>
      <c r="I181" s="521"/>
      <c r="J181" s="521"/>
    </row>
    <row r="182" spans="1:10" s="7" customFormat="1" x14ac:dyDescent="0.25">
      <c r="A182" s="444"/>
      <c r="B182" s="396"/>
      <c r="C182" s="19" t="s">
        <v>207</v>
      </c>
      <c r="D182" s="441"/>
      <c r="E182" s="444"/>
      <c r="F182" s="444"/>
      <c r="G182" s="489"/>
      <c r="H182" s="441"/>
      <c r="I182" s="521"/>
      <c r="J182" s="521"/>
    </row>
    <row r="183" spans="1:10" s="7" customFormat="1" x14ac:dyDescent="0.25">
      <c r="A183" s="444"/>
      <c r="B183" s="396"/>
      <c r="C183" s="19" t="s">
        <v>3492</v>
      </c>
      <c r="D183" s="441"/>
      <c r="E183" s="444"/>
      <c r="F183" s="444"/>
      <c r="G183" s="489"/>
      <c r="H183" s="441"/>
      <c r="I183" s="521"/>
      <c r="J183" s="521"/>
    </row>
    <row r="184" spans="1:10" s="7" customFormat="1" x14ac:dyDescent="0.25">
      <c r="A184" s="444"/>
      <c r="B184" s="396"/>
      <c r="C184" s="19" t="s">
        <v>206</v>
      </c>
      <c r="D184" s="441"/>
      <c r="E184" s="444"/>
      <c r="F184" s="444"/>
      <c r="G184" s="489"/>
      <c r="H184" s="441"/>
      <c r="I184" s="521"/>
      <c r="J184" s="521"/>
    </row>
    <row r="185" spans="1:10" s="7" customFormat="1" x14ac:dyDescent="0.25">
      <c r="A185" s="444"/>
      <c r="B185" s="396"/>
      <c r="C185" s="19" t="s">
        <v>205</v>
      </c>
      <c r="D185" s="441"/>
      <c r="E185" s="444"/>
      <c r="F185" s="444"/>
      <c r="G185" s="489"/>
      <c r="H185" s="441"/>
      <c r="I185" s="521"/>
      <c r="J185" s="521"/>
    </row>
    <row r="186" spans="1:10" s="7" customFormat="1" x14ac:dyDescent="0.25">
      <c r="A186" s="444"/>
      <c r="B186" s="396"/>
      <c r="C186" s="20" t="s">
        <v>204</v>
      </c>
      <c r="D186" s="441"/>
      <c r="E186" s="444"/>
      <c r="F186" s="444"/>
      <c r="G186" s="489"/>
      <c r="H186" s="441"/>
      <c r="I186" s="521"/>
      <c r="J186" s="521"/>
    </row>
    <row r="187" spans="1:10" s="7" customFormat="1" x14ac:dyDescent="0.25">
      <c r="A187" s="444"/>
      <c r="B187" s="396"/>
      <c r="C187" s="19" t="s">
        <v>203</v>
      </c>
      <c r="D187" s="441"/>
      <c r="E187" s="444"/>
      <c r="F187" s="444"/>
      <c r="G187" s="489"/>
      <c r="H187" s="441"/>
      <c r="I187" s="521"/>
      <c r="J187" s="521"/>
    </row>
    <row r="188" spans="1:10" s="7" customFormat="1" x14ac:dyDescent="0.25">
      <c r="A188" s="444"/>
      <c r="B188" s="396"/>
      <c r="C188" s="19" t="s">
        <v>3493</v>
      </c>
      <c r="D188" s="441"/>
      <c r="E188" s="444"/>
      <c r="F188" s="444"/>
      <c r="G188" s="489"/>
      <c r="H188" s="441"/>
      <c r="I188" s="521"/>
      <c r="J188" s="521"/>
    </row>
    <row r="189" spans="1:10" s="7" customFormat="1" x14ac:dyDescent="0.25">
      <c r="A189" s="444"/>
      <c r="B189" s="396"/>
      <c r="C189" s="20" t="s">
        <v>202</v>
      </c>
      <c r="D189" s="441"/>
      <c r="E189" s="444"/>
      <c r="F189" s="444"/>
      <c r="G189" s="489"/>
      <c r="H189" s="441"/>
      <c r="I189" s="521"/>
      <c r="J189" s="521"/>
    </row>
    <row r="190" spans="1:10" s="7" customFormat="1" x14ac:dyDescent="0.25">
      <c r="A190" s="444"/>
      <c r="B190" s="396"/>
      <c r="C190" s="21" t="s">
        <v>201</v>
      </c>
      <c r="D190" s="441"/>
      <c r="E190" s="444"/>
      <c r="F190" s="444"/>
      <c r="G190" s="489"/>
      <c r="H190" s="441"/>
      <c r="I190" s="521"/>
      <c r="J190" s="521"/>
    </row>
    <row r="191" spans="1:10" s="7" customFormat="1" x14ac:dyDescent="0.25">
      <c r="A191" s="444"/>
      <c r="B191" s="396"/>
      <c r="C191" s="20" t="s">
        <v>200</v>
      </c>
      <c r="D191" s="441"/>
      <c r="E191" s="444"/>
      <c r="F191" s="444"/>
      <c r="G191" s="489"/>
      <c r="H191" s="441"/>
      <c r="I191" s="521"/>
      <c r="J191" s="521"/>
    </row>
    <row r="192" spans="1:10" s="7" customFormat="1" x14ac:dyDescent="0.25">
      <c r="A192" s="444"/>
      <c r="B192" s="396"/>
      <c r="C192" s="19" t="s">
        <v>199</v>
      </c>
      <c r="D192" s="441"/>
      <c r="E192" s="444"/>
      <c r="F192" s="444"/>
      <c r="G192" s="489"/>
      <c r="H192" s="441"/>
      <c r="I192" s="521"/>
      <c r="J192" s="521"/>
    </row>
    <row r="193" spans="1:10" s="7" customFormat="1" x14ac:dyDescent="0.25">
      <c r="A193" s="444"/>
      <c r="B193" s="396"/>
      <c r="C193" s="19" t="s">
        <v>198</v>
      </c>
      <c r="D193" s="441"/>
      <c r="E193" s="444"/>
      <c r="F193" s="444"/>
      <c r="G193" s="489"/>
      <c r="H193" s="441"/>
      <c r="I193" s="521"/>
      <c r="J193" s="521"/>
    </row>
    <row r="194" spans="1:10" s="7" customFormat="1" x14ac:dyDescent="0.25">
      <c r="A194" s="444"/>
      <c r="B194" s="396"/>
      <c r="C194" s="20" t="s">
        <v>197</v>
      </c>
      <c r="D194" s="441"/>
      <c r="E194" s="444"/>
      <c r="F194" s="444"/>
      <c r="G194" s="489"/>
      <c r="H194" s="441"/>
      <c r="I194" s="521"/>
      <c r="J194" s="521"/>
    </row>
    <row r="195" spans="1:10" s="7" customFormat="1" x14ac:dyDescent="0.25">
      <c r="A195" s="444"/>
      <c r="B195" s="396"/>
      <c r="C195" s="19" t="s">
        <v>196</v>
      </c>
      <c r="D195" s="441"/>
      <c r="E195" s="444"/>
      <c r="F195" s="444"/>
      <c r="G195" s="489"/>
      <c r="H195" s="441"/>
      <c r="I195" s="521"/>
      <c r="J195" s="521"/>
    </row>
    <row r="196" spans="1:10" s="7" customFormat="1" x14ac:dyDescent="0.25">
      <c r="A196" s="444"/>
      <c r="B196" s="396"/>
      <c r="C196" s="20" t="s">
        <v>195</v>
      </c>
      <c r="D196" s="441"/>
      <c r="E196" s="444"/>
      <c r="F196" s="444"/>
      <c r="G196" s="489"/>
      <c r="H196" s="441"/>
      <c r="I196" s="521"/>
      <c r="J196" s="521"/>
    </row>
    <row r="197" spans="1:10" s="7" customFormat="1" x14ac:dyDescent="0.25">
      <c r="A197" s="444"/>
      <c r="B197" s="396"/>
      <c r="C197" s="20" t="s">
        <v>194</v>
      </c>
      <c r="D197" s="441"/>
      <c r="E197" s="444"/>
      <c r="F197" s="444"/>
      <c r="G197" s="489"/>
      <c r="H197" s="441"/>
      <c r="I197" s="521"/>
      <c r="J197" s="521"/>
    </row>
    <row r="198" spans="1:10" s="7" customFormat="1" x14ac:dyDescent="0.25">
      <c r="A198" s="444"/>
      <c r="B198" s="396"/>
      <c r="C198" s="20" t="s">
        <v>193</v>
      </c>
      <c r="D198" s="441"/>
      <c r="E198" s="444"/>
      <c r="F198" s="444"/>
      <c r="G198" s="489"/>
      <c r="H198" s="441"/>
      <c r="I198" s="521"/>
      <c r="J198" s="521"/>
    </row>
    <row r="199" spans="1:10" s="7" customFormat="1" x14ac:dyDescent="0.25">
      <c r="A199" s="444"/>
      <c r="B199" s="396"/>
      <c r="C199" s="21" t="s">
        <v>192</v>
      </c>
      <c r="D199" s="441"/>
      <c r="E199" s="444"/>
      <c r="F199" s="444"/>
      <c r="G199" s="489"/>
      <c r="H199" s="441"/>
      <c r="I199" s="521"/>
      <c r="J199" s="521"/>
    </row>
    <row r="200" spans="1:10" s="7" customFormat="1" x14ac:dyDescent="0.25">
      <c r="A200" s="444"/>
      <c r="B200" s="396"/>
      <c r="C200" s="20" t="s">
        <v>191</v>
      </c>
      <c r="D200" s="441"/>
      <c r="E200" s="444"/>
      <c r="F200" s="444"/>
      <c r="G200" s="489"/>
      <c r="H200" s="441"/>
      <c r="I200" s="521"/>
      <c r="J200" s="521"/>
    </row>
    <row r="201" spans="1:10" s="7" customFormat="1" x14ac:dyDescent="0.25">
      <c r="A201" s="444"/>
      <c r="B201" s="396"/>
      <c r="C201" s="20" t="s">
        <v>190</v>
      </c>
      <c r="D201" s="441"/>
      <c r="E201" s="444"/>
      <c r="F201" s="444"/>
      <c r="G201" s="489"/>
      <c r="H201" s="441"/>
      <c r="I201" s="521"/>
      <c r="J201" s="521"/>
    </row>
    <row r="202" spans="1:10" s="7" customFormat="1" x14ac:dyDescent="0.25">
      <c r="A202" s="444"/>
      <c r="B202" s="396"/>
      <c r="C202" s="20" t="s">
        <v>189</v>
      </c>
      <c r="D202" s="441"/>
      <c r="E202" s="444"/>
      <c r="F202" s="444"/>
      <c r="G202" s="489"/>
      <c r="H202" s="441"/>
      <c r="I202" s="521"/>
      <c r="J202" s="521"/>
    </row>
    <row r="203" spans="1:10" s="7" customFormat="1" x14ac:dyDescent="0.25">
      <c r="A203" s="444"/>
      <c r="B203" s="396"/>
      <c r="C203" s="251" t="s">
        <v>188</v>
      </c>
      <c r="D203" s="441"/>
      <c r="E203" s="444"/>
      <c r="F203" s="444"/>
      <c r="G203" s="489"/>
      <c r="H203" s="441"/>
      <c r="I203" s="521"/>
      <c r="J203" s="521"/>
    </row>
    <row r="204" spans="1:10" s="7" customFormat="1" x14ac:dyDescent="0.25">
      <c r="A204" s="444"/>
      <c r="B204" s="396"/>
      <c r="C204" s="251" t="s">
        <v>3256</v>
      </c>
      <c r="D204" s="441"/>
      <c r="E204" s="444"/>
      <c r="F204" s="444"/>
      <c r="G204" s="489"/>
      <c r="H204" s="441"/>
      <c r="I204" s="521"/>
      <c r="J204" s="521"/>
    </row>
    <row r="205" spans="1:10" s="7" customFormat="1" x14ac:dyDescent="0.25">
      <c r="A205" s="444"/>
      <c r="B205" s="396"/>
      <c r="C205" s="251" t="s">
        <v>187</v>
      </c>
      <c r="D205" s="441"/>
      <c r="E205" s="444"/>
      <c r="F205" s="444"/>
      <c r="G205" s="489"/>
      <c r="H205" s="441"/>
      <c r="I205" s="521"/>
      <c r="J205" s="521"/>
    </row>
    <row r="206" spans="1:10" s="7" customFormat="1" x14ac:dyDescent="0.25">
      <c r="A206" s="444"/>
      <c r="B206" s="396"/>
      <c r="C206" s="251" t="s">
        <v>186</v>
      </c>
      <c r="D206" s="441"/>
      <c r="E206" s="444"/>
      <c r="F206" s="444"/>
      <c r="G206" s="489"/>
      <c r="H206" s="441"/>
      <c r="I206" s="521"/>
      <c r="J206" s="521"/>
    </row>
    <row r="207" spans="1:10" s="7" customFormat="1" x14ac:dyDescent="0.25">
      <c r="A207" s="444"/>
      <c r="B207" s="396"/>
      <c r="C207" s="251" t="s">
        <v>185</v>
      </c>
      <c r="D207" s="441"/>
      <c r="E207" s="444"/>
      <c r="F207" s="444"/>
      <c r="G207" s="489"/>
      <c r="H207" s="441"/>
      <c r="I207" s="521"/>
      <c r="J207" s="521"/>
    </row>
    <row r="208" spans="1:10" s="7" customFormat="1" x14ac:dyDescent="0.25">
      <c r="A208" s="444"/>
      <c r="B208" s="396"/>
      <c r="C208" s="251" t="s">
        <v>184</v>
      </c>
      <c r="D208" s="441"/>
      <c r="E208" s="444"/>
      <c r="F208" s="444"/>
      <c r="G208" s="489"/>
      <c r="H208" s="441"/>
      <c r="I208" s="521"/>
      <c r="J208" s="521"/>
    </row>
    <row r="209" spans="1:10" s="7" customFormat="1" ht="31.5" x14ac:dyDescent="0.25">
      <c r="A209" s="444"/>
      <c r="B209" s="396"/>
      <c r="C209" s="251" t="s">
        <v>3257</v>
      </c>
      <c r="D209" s="441"/>
      <c r="E209" s="444"/>
      <c r="F209" s="444"/>
      <c r="G209" s="489"/>
      <c r="H209" s="441"/>
      <c r="I209" s="521"/>
      <c r="J209" s="521"/>
    </row>
    <row r="210" spans="1:10" s="7" customFormat="1" x14ac:dyDescent="0.25">
      <c r="A210" s="444"/>
      <c r="B210" s="396"/>
      <c r="C210" s="252" t="s">
        <v>183</v>
      </c>
      <c r="D210" s="441"/>
      <c r="E210" s="444"/>
      <c r="F210" s="444"/>
      <c r="G210" s="489"/>
      <c r="H210" s="441"/>
      <c r="I210" s="521"/>
      <c r="J210" s="521"/>
    </row>
    <row r="211" spans="1:10" s="7" customFormat="1" x14ac:dyDescent="0.25">
      <c r="A211" s="444"/>
      <c r="B211" s="396"/>
      <c r="C211" s="251" t="s">
        <v>182</v>
      </c>
      <c r="D211" s="441"/>
      <c r="E211" s="444"/>
      <c r="F211" s="444"/>
      <c r="G211" s="489"/>
      <c r="H211" s="441"/>
      <c r="I211" s="521"/>
      <c r="J211" s="521"/>
    </row>
    <row r="212" spans="1:10" s="7" customFormat="1" x14ac:dyDescent="0.25">
      <c r="A212" s="444"/>
      <c r="B212" s="396"/>
      <c r="C212" s="251" t="s">
        <v>181</v>
      </c>
      <c r="D212" s="441"/>
      <c r="E212" s="444"/>
      <c r="F212" s="444"/>
      <c r="G212" s="489"/>
      <c r="H212" s="441"/>
      <c r="I212" s="521"/>
      <c r="J212" s="521"/>
    </row>
    <row r="213" spans="1:10" s="7" customFormat="1" x14ac:dyDescent="0.25">
      <c r="A213" s="444"/>
      <c r="B213" s="396"/>
      <c r="C213" s="251" t="s">
        <v>180</v>
      </c>
      <c r="D213" s="441"/>
      <c r="E213" s="444"/>
      <c r="F213" s="444"/>
      <c r="G213" s="489"/>
      <c r="H213" s="441"/>
      <c r="I213" s="521"/>
      <c r="J213" s="521"/>
    </row>
    <row r="214" spans="1:10" s="7" customFormat="1" x14ac:dyDescent="0.25">
      <c r="A214" s="444"/>
      <c r="B214" s="396"/>
      <c r="C214" s="251" t="s">
        <v>179</v>
      </c>
      <c r="D214" s="441"/>
      <c r="E214" s="444"/>
      <c r="F214" s="444"/>
      <c r="G214" s="489"/>
      <c r="H214" s="441"/>
      <c r="I214" s="521"/>
      <c r="J214" s="521"/>
    </row>
    <row r="215" spans="1:10" s="7" customFormat="1" x14ac:dyDescent="0.25">
      <c r="A215" s="444"/>
      <c r="B215" s="396"/>
      <c r="C215" s="251" t="s">
        <v>178</v>
      </c>
      <c r="D215" s="441"/>
      <c r="E215" s="444"/>
      <c r="F215" s="444"/>
      <c r="G215" s="489"/>
      <c r="H215" s="441"/>
      <c r="I215" s="521"/>
      <c r="J215" s="521"/>
    </row>
    <row r="216" spans="1:10" s="7" customFormat="1" x14ac:dyDescent="0.25">
      <c r="A216" s="444"/>
      <c r="B216" s="396"/>
      <c r="C216" s="251" t="s">
        <v>177</v>
      </c>
      <c r="D216" s="441"/>
      <c r="E216" s="444"/>
      <c r="F216" s="444"/>
      <c r="G216" s="489"/>
      <c r="H216" s="441"/>
      <c r="I216" s="521"/>
      <c r="J216" s="521"/>
    </row>
    <row r="217" spans="1:10" s="7" customFormat="1" x14ac:dyDescent="0.25">
      <c r="A217" s="444"/>
      <c r="B217" s="396"/>
      <c r="C217" s="251" t="s">
        <v>176</v>
      </c>
      <c r="D217" s="441"/>
      <c r="E217" s="444"/>
      <c r="F217" s="444"/>
      <c r="G217" s="489"/>
      <c r="H217" s="441"/>
      <c r="I217" s="521"/>
      <c r="J217" s="521"/>
    </row>
    <row r="218" spans="1:10" s="7" customFormat="1" x14ac:dyDescent="0.25">
      <c r="A218" s="444"/>
      <c r="B218" s="396"/>
      <c r="C218" s="251" t="s">
        <v>175</v>
      </c>
      <c r="D218" s="441"/>
      <c r="E218" s="444"/>
      <c r="F218" s="444"/>
      <c r="G218" s="489"/>
      <c r="H218" s="441"/>
      <c r="I218" s="521"/>
      <c r="J218" s="521"/>
    </row>
    <row r="219" spans="1:10" s="7" customFormat="1" x14ac:dyDescent="0.25">
      <c r="A219" s="444"/>
      <c r="B219" s="396"/>
      <c r="C219" s="21" t="s">
        <v>174</v>
      </c>
      <c r="D219" s="441"/>
      <c r="E219" s="444"/>
      <c r="F219" s="444"/>
      <c r="G219" s="489"/>
      <c r="H219" s="441"/>
      <c r="I219" s="521"/>
      <c r="J219" s="521"/>
    </row>
    <row r="220" spans="1:10" s="7" customFormat="1" x14ac:dyDescent="0.25">
      <c r="A220" s="444"/>
      <c r="B220" s="396"/>
      <c r="C220" s="20" t="s">
        <v>173</v>
      </c>
      <c r="D220" s="441"/>
      <c r="E220" s="444"/>
      <c r="F220" s="444"/>
      <c r="G220" s="489"/>
      <c r="H220" s="441"/>
      <c r="I220" s="521"/>
      <c r="J220" s="521"/>
    </row>
    <row r="221" spans="1:10" s="7" customFormat="1" x14ac:dyDescent="0.25">
      <c r="A221" s="444"/>
      <c r="B221" s="396"/>
      <c r="C221" s="251" t="s">
        <v>172</v>
      </c>
      <c r="D221" s="441"/>
      <c r="E221" s="444"/>
      <c r="F221" s="444"/>
      <c r="G221" s="489"/>
      <c r="H221" s="441"/>
      <c r="I221" s="521"/>
      <c r="J221" s="521"/>
    </row>
    <row r="222" spans="1:10" s="7" customFormat="1" x14ac:dyDescent="0.25">
      <c r="A222" s="444"/>
      <c r="B222" s="396"/>
      <c r="C222" s="19" t="s">
        <v>171</v>
      </c>
      <c r="D222" s="441"/>
      <c r="E222" s="444"/>
      <c r="F222" s="444"/>
      <c r="G222" s="489"/>
      <c r="H222" s="441"/>
      <c r="I222" s="521"/>
      <c r="J222" s="521"/>
    </row>
    <row r="223" spans="1:10" s="7" customFormat="1" x14ac:dyDescent="0.25">
      <c r="A223" s="444"/>
      <c r="B223" s="396"/>
      <c r="C223" s="19" t="s">
        <v>170</v>
      </c>
      <c r="D223" s="441"/>
      <c r="E223" s="444"/>
      <c r="F223" s="444"/>
      <c r="G223" s="489"/>
      <c r="H223" s="441"/>
      <c r="I223" s="521"/>
      <c r="J223" s="521"/>
    </row>
    <row r="224" spans="1:10" s="7" customFormat="1" x14ac:dyDescent="0.25">
      <c r="A224" s="444"/>
      <c r="B224" s="396"/>
      <c r="C224" s="19" t="s">
        <v>169</v>
      </c>
      <c r="D224" s="441"/>
      <c r="E224" s="444"/>
      <c r="F224" s="444"/>
      <c r="G224" s="489"/>
      <c r="H224" s="441"/>
      <c r="I224" s="521"/>
      <c r="J224" s="521"/>
    </row>
    <row r="225" spans="1:10" s="7" customFormat="1" x14ac:dyDescent="0.25">
      <c r="A225" s="444"/>
      <c r="B225" s="396"/>
      <c r="C225" s="19" t="s">
        <v>168</v>
      </c>
      <c r="D225" s="441"/>
      <c r="E225" s="444"/>
      <c r="F225" s="444"/>
      <c r="G225" s="489"/>
      <c r="H225" s="441"/>
      <c r="I225" s="521"/>
      <c r="J225" s="521"/>
    </row>
    <row r="226" spans="1:10" s="7" customFormat="1" x14ac:dyDescent="0.25">
      <c r="A226" s="444"/>
      <c r="B226" s="396"/>
      <c r="C226" s="19" t="s">
        <v>167</v>
      </c>
      <c r="D226" s="441"/>
      <c r="E226" s="444"/>
      <c r="F226" s="444"/>
      <c r="G226" s="489"/>
      <c r="H226" s="441"/>
      <c r="I226" s="521"/>
      <c r="J226" s="521"/>
    </row>
    <row r="227" spans="1:10" s="7" customFormat="1" x14ac:dyDescent="0.25">
      <c r="A227" s="444"/>
      <c r="B227" s="396"/>
      <c r="C227" s="19" t="s">
        <v>166</v>
      </c>
      <c r="D227" s="441"/>
      <c r="E227" s="444"/>
      <c r="F227" s="444"/>
      <c r="G227" s="489"/>
      <c r="H227" s="441"/>
      <c r="I227" s="521"/>
      <c r="J227" s="521"/>
    </row>
    <row r="228" spans="1:10" s="7" customFormat="1" x14ac:dyDescent="0.25">
      <c r="A228" s="444"/>
      <c r="B228" s="396"/>
      <c r="C228" s="19" t="s">
        <v>165</v>
      </c>
      <c r="D228" s="441"/>
      <c r="E228" s="444"/>
      <c r="F228" s="444"/>
      <c r="G228" s="489"/>
      <c r="H228" s="441"/>
      <c r="I228" s="521"/>
      <c r="J228" s="521"/>
    </row>
    <row r="229" spans="1:10" s="7" customFormat="1" x14ac:dyDescent="0.25">
      <c r="A229" s="444"/>
      <c r="B229" s="396"/>
      <c r="C229" s="21" t="s">
        <v>164</v>
      </c>
      <c r="D229" s="441"/>
      <c r="E229" s="444"/>
      <c r="F229" s="444"/>
      <c r="G229" s="489"/>
      <c r="H229" s="441"/>
      <c r="I229" s="521"/>
      <c r="J229" s="521"/>
    </row>
    <row r="230" spans="1:10" s="7" customFormat="1" x14ac:dyDescent="0.25">
      <c r="A230" s="444"/>
      <c r="B230" s="396"/>
      <c r="C230" s="16" t="s">
        <v>163</v>
      </c>
      <c r="D230" s="441"/>
      <c r="E230" s="444"/>
      <c r="F230" s="444"/>
      <c r="G230" s="489"/>
      <c r="H230" s="441"/>
      <c r="I230" s="521"/>
      <c r="J230" s="521"/>
    </row>
    <row r="231" spans="1:10" s="7" customFormat="1" x14ac:dyDescent="0.25">
      <c r="A231" s="444"/>
      <c r="B231" s="396"/>
      <c r="C231" s="19" t="s">
        <v>162</v>
      </c>
      <c r="D231" s="441"/>
      <c r="E231" s="444"/>
      <c r="F231" s="444"/>
      <c r="G231" s="489"/>
      <c r="H231" s="441"/>
      <c r="I231" s="521"/>
      <c r="J231" s="521"/>
    </row>
    <row r="232" spans="1:10" s="7" customFormat="1" x14ac:dyDescent="0.25">
      <c r="A232" s="444"/>
      <c r="B232" s="396"/>
      <c r="C232" s="19" t="s">
        <v>161</v>
      </c>
      <c r="D232" s="441"/>
      <c r="E232" s="444"/>
      <c r="F232" s="444"/>
      <c r="G232" s="489"/>
      <c r="H232" s="441"/>
      <c r="I232" s="521"/>
      <c r="J232" s="521"/>
    </row>
    <row r="233" spans="1:10" s="7" customFormat="1" x14ac:dyDescent="0.25">
      <c r="A233" s="444"/>
      <c r="B233" s="396"/>
      <c r="C233" s="19" t="s">
        <v>160</v>
      </c>
      <c r="D233" s="441"/>
      <c r="E233" s="444"/>
      <c r="F233" s="444"/>
      <c r="G233" s="489"/>
      <c r="H233" s="441"/>
      <c r="I233" s="521"/>
      <c r="J233" s="521"/>
    </row>
    <row r="234" spans="1:10" s="7" customFormat="1" x14ac:dyDescent="0.25">
      <c r="A234" s="444"/>
      <c r="B234" s="396"/>
      <c r="C234" s="19" t="s">
        <v>159</v>
      </c>
      <c r="D234" s="441"/>
      <c r="E234" s="444"/>
      <c r="F234" s="444"/>
      <c r="G234" s="489"/>
      <c r="H234" s="441"/>
      <c r="I234" s="521"/>
      <c r="J234" s="521"/>
    </row>
    <row r="235" spans="1:10" s="7" customFormat="1" x14ac:dyDescent="0.25">
      <c r="A235" s="444"/>
      <c r="B235" s="396"/>
      <c r="C235" s="16" t="s">
        <v>158</v>
      </c>
      <c r="D235" s="441"/>
      <c r="E235" s="444"/>
      <c r="F235" s="444"/>
      <c r="G235" s="489"/>
      <c r="H235" s="441"/>
      <c r="I235" s="521"/>
      <c r="J235" s="521"/>
    </row>
    <row r="236" spans="1:10" s="7" customFormat="1" x14ac:dyDescent="0.25">
      <c r="A236" s="444"/>
      <c r="B236" s="396"/>
      <c r="C236" s="21" t="s">
        <v>157</v>
      </c>
      <c r="D236" s="441"/>
      <c r="E236" s="444"/>
      <c r="F236" s="444"/>
      <c r="G236" s="489"/>
      <c r="H236" s="441"/>
      <c r="I236" s="521"/>
      <c r="J236" s="521"/>
    </row>
    <row r="237" spans="1:10" s="7" customFormat="1" x14ac:dyDescent="0.25">
      <c r="A237" s="444"/>
      <c r="B237" s="396"/>
      <c r="C237" s="19" t="s">
        <v>156</v>
      </c>
      <c r="D237" s="441"/>
      <c r="E237" s="444"/>
      <c r="F237" s="444"/>
      <c r="G237" s="489"/>
      <c r="H237" s="441"/>
      <c r="I237" s="521"/>
      <c r="J237" s="521"/>
    </row>
    <row r="238" spans="1:10" s="7" customFormat="1" x14ac:dyDescent="0.25">
      <c r="A238" s="444"/>
      <c r="B238" s="396"/>
      <c r="C238" s="358" t="s">
        <v>3456</v>
      </c>
      <c r="D238" s="441"/>
      <c r="E238" s="444"/>
      <c r="F238" s="444"/>
      <c r="G238" s="489"/>
      <c r="H238" s="441"/>
      <c r="I238" s="521"/>
      <c r="J238" s="521"/>
    </row>
    <row r="239" spans="1:10" s="7" customFormat="1" x14ac:dyDescent="0.25">
      <c r="A239" s="444"/>
      <c r="B239" s="396"/>
      <c r="C239" s="19" t="s">
        <v>126</v>
      </c>
      <c r="D239" s="441"/>
      <c r="E239" s="444"/>
      <c r="F239" s="444"/>
      <c r="G239" s="489"/>
      <c r="H239" s="441"/>
      <c r="I239" s="521"/>
      <c r="J239" s="521"/>
    </row>
    <row r="240" spans="1:10" s="7" customFormat="1" ht="141.75" x14ac:dyDescent="0.25">
      <c r="A240" s="414">
        <f>A167+1</f>
        <v>28</v>
      </c>
      <c r="B240" s="395" t="s">
        <v>142</v>
      </c>
      <c r="C240" s="322" t="s">
        <v>3457</v>
      </c>
      <c r="D240" s="483" t="s">
        <v>141</v>
      </c>
      <c r="E240" s="438" t="s">
        <v>21</v>
      </c>
      <c r="F240" s="438">
        <v>2</v>
      </c>
      <c r="G240" s="484"/>
      <c r="H240" s="483" t="s">
        <v>505</v>
      </c>
      <c r="I240" s="391" t="s">
        <v>3383</v>
      </c>
      <c r="J240" s="391"/>
    </row>
    <row r="241" spans="1:10" s="7" customFormat="1" x14ac:dyDescent="0.25">
      <c r="A241" s="414"/>
      <c r="B241" s="396"/>
      <c r="C241" s="16" t="s">
        <v>140</v>
      </c>
      <c r="D241" s="483"/>
      <c r="E241" s="438"/>
      <c r="F241" s="438"/>
      <c r="G241" s="484"/>
      <c r="H241" s="483"/>
      <c r="I241" s="391"/>
      <c r="J241" s="391"/>
    </row>
    <row r="242" spans="1:10" s="7" customFormat="1" x14ac:dyDescent="0.25">
      <c r="A242" s="414"/>
      <c r="B242" s="396"/>
      <c r="C242" s="17" t="s">
        <v>3400</v>
      </c>
      <c r="D242" s="483"/>
      <c r="E242" s="438"/>
      <c r="F242" s="438"/>
      <c r="G242" s="484"/>
      <c r="H242" s="483"/>
      <c r="I242" s="391"/>
      <c r="J242" s="391"/>
    </row>
    <row r="243" spans="1:10" s="7" customFormat="1" x14ac:dyDescent="0.25">
      <c r="A243" s="414"/>
      <c r="B243" s="396"/>
      <c r="C243" s="16" t="s">
        <v>139</v>
      </c>
      <c r="D243" s="483"/>
      <c r="E243" s="438"/>
      <c r="F243" s="438"/>
      <c r="G243" s="484"/>
      <c r="H243" s="483"/>
      <c r="I243" s="391"/>
      <c r="J243" s="391"/>
    </row>
    <row r="244" spans="1:10" s="7" customFormat="1" x14ac:dyDescent="0.25">
      <c r="A244" s="414"/>
      <c r="B244" s="396"/>
      <c r="C244" s="16" t="s">
        <v>3464</v>
      </c>
      <c r="D244" s="483"/>
      <c r="E244" s="438"/>
      <c r="F244" s="438"/>
      <c r="G244" s="484"/>
      <c r="H244" s="483"/>
      <c r="I244" s="391"/>
      <c r="J244" s="391"/>
    </row>
    <row r="245" spans="1:10" s="7" customFormat="1" x14ac:dyDescent="0.25">
      <c r="A245" s="414"/>
      <c r="B245" s="396"/>
      <c r="C245" s="16" t="s">
        <v>138</v>
      </c>
      <c r="D245" s="483"/>
      <c r="E245" s="438"/>
      <c r="F245" s="438"/>
      <c r="G245" s="484"/>
      <c r="H245" s="483"/>
      <c r="I245" s="391"/>
      <c r="J245" s="391"/>
    </row>
    <row r="246" spans="1:10" s="7" customFormat="1" ht="31.5" x14ac:dyDescent="0.25">
      <c r="A246" s="414"/>
      <c r="B246" s="396"/>
      <c r="C246" s="16" t="s">
        <v>3398</v>
      </c>
      <c r="D246" s="483"/>
      <c r="E246" s="438"/>
      <c r="F246" s="438"/>
      <c r="G246" s="484"/>
      <c r="H246" s="483"/>
      <c r="I246" s="391"/>
      <c r="J246" s="391"/>
    </row>
    <row r="247" spans="1:10" s="7" customFormat="1" x14ac:dyDescent="0.25">
      <c r="A247" s="414"/>
      <c r="B247" s="396"/>
      <c r="C247" s="16" t="s">
        <v>137</v>
      </c>
      <c r="D247" s="483"/>
      <c r="E247" s="438"/>
      <c r="F247" s="438"/>
      <c r="G247" s="484"/>
      <c r="H247" s="483"/>
      <c r="I247" s="391"/>
      <c r="J247" s="391"/>
    </row>
    <row r="248" spans="1:10" s="7" customFormat="1" x14ac:dyDescent="0.25">
      <c r="A248" s="414"/>
      <c r="B248" s="396"/>
      <c r="C248" s="16" t="s">
        <v>136</v>
      </c>
      <c r="D248" s="483"/>
      <c r="E248" s="438"/>
      <c r="F248" s="438"/>
      <c r="G248" s="484"/>
      <c r="H248" s="483"/>
      <c r="I248" s="391"/>
      <c r="J248" s="391"/>
    </row>
    <row r="249" spans="1:10" s="7" customFormat="1" x14ac:dyDescent="0.25">
      <c r="A249" s="414"/>
      <c r="B249" s="396"/>
      <c r="C249" s="16" t="s">
        <v>135</v>
      </c>
      <c r="D249" s="483"/>
      <c r="E249" s="438"/>
      <c r="F249" s="438"/>
      <c r="G249" s="484"/>
      <c r="H249" s="483"/>
      <c r="I249" s="391"/>
      <c r="J249" s="391"/>
    </row>
    <row r="250" spans="1:10" s="7" customFormat="1" x14ac:dyDescent="0.25">
      <c r="A250" s="414"/>
      <c r="B250" s="396"/>
      <c r="C250" s="16" t="s">
        <v>134</v>
      </c>
      <c r="D250" s="483"/>
      <c r="E250" s="438"/>
      <c r="F250" s="438"/>
      <c r="G250" s="484"/>
      <c r="H250" s="483"/>
      <c r="I250" s="391"/>
      <c r="J250" s="391"/>
    </row>
    <row r="251" spans="1:10" s="7" customFormat="1" x14ac:dyDescent="0.25">
      <c r="A251" s="414"/>
      <c r="B251" s="396"/>
      <c r="C251" s="16" t="s">
        <v>133</v>
      </c>
      <c r="D251" s="483"/>
      <c r="E251" s="438"/>
      <c r="F251" s="438"/>
      <c r="G251" s="484"/>
      <c r="H251" s="483"/>
      <c r="I251" s="391"/>
      <c r="J251" s="391"/>
    </row>
    <row r="252" spans="1:10" s="7" customFormat="1" x14ac:dyDescent="0.25">
      <c r="A252" s="414"/>
      <c r="B252" s="396"/>
      <c r="C252" s="16" t="s">
        <v>132</v>
      </c>
      <c r="D252" s="483"/>
      <c r="E252" s="438"/>
      <c r="F252" s="438"/>
      <c r="G252" s="484"/>
      <c r="H252" s="483"/>
      <c r="I252" s="391"/>
      <c r="J252" s="391"/>
    </row>
    <row r="253" spans="1:10" s="7" customFormat="1" x14ac:dyDescent="0.25">
      <c r="A253" s="414"/>
      <c r="B253" s="396"/>
      <c r="C253" s="16" t="s">
        <v>131</v>
      </c>
      <c r="D253" s="483"/>
      <c r="E253" s="438"/>
      <c r="F253" s="438"/>
      <c r="G253" s="484"/>
      <c r="H253" s="483"/>
      <c r="I253" s="391"/>
      <c r="J253" s="391"/>
    </row>
    <row r="254" spans="1:10" s="7" customFormat="1" x14ac:dyDescent="0.25">
      <c r="A254" s="414"/>
      <c r="B254" s="396"/>
      <c r="C254" s="16" t="s">
        <v>3452</v>
      </c>
      <c r="D254" s="483"/>
      <c r="E254" s="438"/>
      <c r="F254" s="438"/>
      <c r="G254" s="484"/>
      <c r="H254" s="483"/>
      <c r="I254" s="391"/>
      <c r="J254" s="391"/>
    </row>
    <row r="255" spans="1:10" s="7" customFormat="1" x14ac:dyDescent="0.25">
      <c r="A255" s="414"/>
      <c r="B255" s="396"/>
      <c r="C255" s="16" t="s">
        <v>130</v>
      </c>
      <c r="D255" s="483"/>
      <c r="E255" s="438"/>
      <c r="F255" s="438"/>
      <c r="G255" s="484"/>
      <c r="H255" s="483"/>
      <c r="I255" s="391"/>
      <c r="J255" s="391"/>
    </row>
    <row r="256" spans="1:10" s="7" customFormat="1" x14ac:dyDescent="0.25">
      <c r="A256" s="414"/>
      <c r="B256" s="396"/>
      <c r="C256" s="16" t="s">
        <v>3463</v>
      </c>
      <c r="D256" s="483"/>
      <c r="E256" s="438"/>
      <c r="F256" s="438"/>
      <c r="G256" s="484"/>
      <c r="H256" s="483"/>
      <c r="I256" s="391"/>
      <c r="J256" s="391"/>
    </row>
    <row r="257" spans="1:10" s="7" customFormat="1" x14ac:dyDescent="0.25">
      <c r="A257" s="414"/>
      <c r="B257" s="396"/>
      <c r="C257" s="16" t="s">
        <v>129</v>
      </c>
      <c r="D257" s="483"/>
      <c r="E257" s="438"/>
      <c r="F257" s="438"/>
      <c r="G257" s="484"/>
      <c r="H257" s="483"/>
      <c r="I257" s="391"/>
      <c r="J257" s="391"/>
    </row>
    <row r="258" spans="1:10" s="7" customFormat="1" x14ac:dyDescent="0.25">
      <c r="A258" s="414"/>
      <c r="B258" s="396"/>
      <c r="C258" s="16" t="s">
        <v>128</v>
      </c>
      <c r="D258" s="483"/>
      <c r="E258" s="438"/>
      <c r="F258" s="438"/>
      <c r="G258" s="484"/>
      <c r="H258" s="483"/>
      <c r="I258" s="391"/>
      <c r="J258" s="391"/>
    </row>
    <row r="259" spans="1:10" s="7" customFormat="1" x14ac:dyDescent="0.25">
      <c r="A259" s="414"/>
      <c r="B259" s="396"/>
      <c r="C259" s="16" t="s">
        <v>127</v>
      </c>
      <c r="D259" s="483"/>
      <c r="E259" s="438"/>
      <c r="F259" s="438"/>
      <c r="G259" s="484"/>
      <c r="H259" s="483"/>
      <c r="I259" s="391"/>
      <c r="J259" s="391"/>
    </row>
    <row r="260" spans="1:10" s="7" customFormat="1" x14ac:dyDescent="0.25">
      <c r="A260" s="414"/>
      <c r="B260" s="397"/>
      <c r="C260" s="16" t="s">
        <v>126</v>
      </c>
      <c r="D260" s="483"/>
      <c r="E260" s="438"/>
      <c r="F260" s="438"/>
      <c r="G260" s="484"/>
      <c r="H260" s="483"/>
      <c r="I260" s="391"/>
      <c r="J260" s="391"/>
    </row>
    <row r="261" spans="1:10" s="7" customFormat="1" ht="192.75" customHeight="1" x14ac:dyDescent="0.25">
      <c r="A261" s="438">
        <f>A240+1</f>
        <v>29</v>
      </c>
      <c r="B261" s="482" t="s">
        <v>605</v>
      </c>
      <c r="C261" s="345" t="s">
        <v>3459</v>
      </c>
      <c r="D261" s="548" t="s">
        <v>155</v>
      </c>
      <c r="E261" s="438" t="s">
        <v>21</v>
      </c>
      <c r="F261" s="438">
        <v>2</v>
      </c>
      <c r="G261" s="484"/>
      <c r="H261" s="483" t="s">
        <v>505</v>
      </c>
      <c r="I261" s="391" t="s">
        <v>3383</v>
      </c>
      <c r="J261" s="391"/>
    </row>
    <row r="262" spans="1:10" s="7" customFormat="1" x14ac:dyDescent="0.25">
      <c r="A262" s="438"/>
      <c r="B262" s="482"/>
      <c r="C262" s="9" t="s">
        <v>154</v>
      </c>
      <c r="D262" s="548"/>
      <c r="E262" s="438"/>
      <c r="F262" s="438"/>
      <c r="G262" s="484"/>
      <c r="H262" s="483"/>
      <c r="I262" s="391"/>
      <c r="J262" s="391"/>
    </row>
    <row r="263" spans="1:10" ht="98.45" customHeight="1" x14ac:dyDescent="0.25">
      <c r="A263" s="524">
        <f>A261+1</f>
        <v>30</v>
      </c>
      <c r="B263" s="525" t="s">
        <v>3395</v>
      </c>
      <c r="C263" s="294" t="s">
        <v>3453</v>
      </c>
      <c r="D263" s="455" t="s">
        <v>606</v>
      </c>
      <c r="E263" s="418" t="s">
        <v>21</v>
      </c>
      <c r="F263" s="418">
        <v>2</v>
      </c>
      <c r="G263" s="439"/>
      <c r="H263" s="455" t="s">
        <v>505</v>
      </c>
      <c r="I263" s="573" t="s">
        <v>3383</v>
      </c>
      <c r="J263" s="573"/>
    </row>
    <row r="264" spans="1:10" x14ac:dyDescent="0.25">
      <c r="A264" s="524"/>
      <c r="B264" s="526"/>
      <c r="C264" s="44" t="s">
        <v>140</v>
      </c>
      <c r="D264" s="455"/>
      <c r="E264" s="418"/>
      <c r="F264" s="418"/>
      <c r="G264" s="439"/>
      <c r="H264" s="455"/>
      <c r="I264" s="573"/>
      <c r="J264" s="573"/>
    </row>
    <row r="265" spans="1:10" x14ac:dyDescent="0.25">
      <c r="A265" s="524"/>
      <c r="B265" s="526"/>
      <c r="C265" s="346" t="s">
        <v>3401</v>
      </c>
      <c r="D265" s="455"/>
      <c r="E265" s="418"/>
      <c r="F265" s="418"/>
      <c r="G265" s="439"/>
      <c r="H265" s="455"/>
      <c r="I265" s="573"/>
      <c r="J265" s="573"/>
    </row>
    <row r="266" spans="1:10" x14ac:dyDescent="0.25">
      <c r="A266" s="524"/>
      <c r="B266" s="526"/>
      <c r="C266" s="44" t="s">
        <v>139</v>
      </c>
      <c r="D266" s="455"/>
      <c r="E266" s="418"/>
      <c r="F266" s="418"/>
      <c r="G266" s="439"/>
      <c r="H266" s="455"/>
      <c r="I266" s="573"/>
      <c r="J266" s="573"/>
    </row>
    <row r="267" spans="1:10" x14ac:dyDescent="0.25">
      <c r="A267" s="524"/>
      <c r="B267" s="526"/>
      <c r="C267" s="44" t="s">
        <v>3449</v>
      </c>
      <c r="D267" s="455"/>
      <c r="E267" s="418"/>
      <c r="F267" s="418"/>
      <c r="G267" s="439"/>
      <c r="H267" s="455"/>
      <c r="I267" s="573"/>
      <c r="J267" s="573"/>
    </row>
    <row r="268" spans="1:10" s="7" customFormat="1" x14ac:dyDescent="0.25">
      <c r="A268" s="524"/>
      <c r="B268" s="526"/>
      <c r="C268" s="44" t="s">
        <v>608</v>
      </c>
      <c r="D268" s="455"/>
      <c r="E268" s="418"/>
      <c r="F268" s="418"/>
      <c r="G268" s="439"/>
      <c r="H268" s="455"/>
      <c r="I268" s="573"/>
      <c r="J268" s="573"/>
    </row>
    <row r="269" spans="1:10" s="7" customFormat="1" ht="31.5" x14ac:dyDescent="0.25">
      <c r="A269" s="524"/>
      <c r="B269" s="526"/>
      <c r="C269" s="44" t="s">
        <v>3396</v>
      </c>
      <c r="D269" s="455"/>
      <c r="E269" s="418"/>
      <c r="F269" s="418"/>
      <c r="G269" s="439"/>
      <c r="H269" s="455"/>
      <c r="I269" s="573"/>
      <c r="J269" s="573"/>
    </row>
    <row r="270" spans="1:10" s="7" customFormat="1" x14ac:dyDescent="0.25">
      <c r="A270" s="524"/>
      <c r="B270" s="526"/>
      <c r="C270" s="44" t="s">
        <v>137</v>
      </c>
      <c r="D270" s="455"/>
      <c r="E270" s="418"/>
      <c r="F270" s="418"/>
      <c r="G270" s="439"/>
      <c r="H270" s="455"/>
      <c r="I270" s="573"/>
      <c r="J270" s="573"/>
    </row>
    <row r="271" spans="1:10" s="7" customFormat="1" x14ac:dyDescent="0.25">
      <c r="A271" s="524"/>
      <c r="B271" s="526"/>
      <c r="C271" s="44" t="s">
        <v>136</v>
      </c>
      <c r="D271" s="455"/>
      <c r="E271" s="418"/>
      <c r="F271" s="418"/>
      <c r="G271" s="439"/>
      <c r="H271" s="455"/>
      <c r="I271" s="573"/>
      <c r="J271" s="573"/>
    </row>
    <row r="272" spans="1:10" s="7" customFormat="1" x14ac:dyDescent="0.25">
      <c r="A272" s="524"/>
      <c r="B272" s="526"/>
      <c r="C272" s="44" t="s">
        <v>135</v>
      </c>
      <c r="D272" s="455"/>
      <c r="E272" s="418"/>
      <c r="F272" s="418"/>
      <c r="G272" s="439"/>
      <c r="H272" s="455"/>
      <c r="I272" s="573"/>
      <c r="J272" s="573"/>
    </row>
    <row r="273" spans="1:10" s="7" customFormat="1" x14ac:dyDescent="0.25">
      <c r="A273" s="524"/>
      <c r="B273" s="526"/>
      <c r="C273" s="44" t="s">
        <v>134</v>
      </c>
      <c r="D273" s="455"/>
      <c r="E273" s="418"/>
      <c r="F273" s="418"/>
      <c r="G273" s="439"/>
      <c r="H273" s="455"/>
      <c r="I273" s="573"/>
      <c r="J273" s="573"/>
    </row>
    <row r="274" spans="1:10" s="7" customFormat="1" x14ac:dyDescent="0.25">
      <c r="A274" s="524"/>
      <c r="B274" s="526"/>
      <c r="C274" s="44" t="s">
        <v>133</v>
      </c>
      <c r="D274" s="455"/>
      <c r="E274" s="418"/>
      <c r="F274" s="418"/>
      <c r="G274" s="439"/>
      <c r="H274" s="455"/>
      <c r="I274" s="573"/>
      <c r="J274" s="573"/>
    </row>
    <row r="275" spans="1:10" s="7" customFormat="1" x14ac:dyDescent="0.25">
      <c r="A275" s="524"/>
      <c r="B275" s="526"/>
      <c r="C275" s="44" t="s">
        <v>609</v>
      </c>
      <c r="D275" s="455"/>
      <c r="E275" s="418"/>
      <c r="F275" s="418"/>
      <c r="G275" s="439"/>
      <c r="H275" s="455"/>
      <c r="I275" s="573"/>
      <c r="J275" s="573"/>
    </row>
    <row r="276" spans="1:10" s="7" customFormat="1" x14ac:dyDescent="0.25">
      <c r="A276" s="524"/>
      <c r="B276" s="526"/>
      <c r="C276" s="44" t="s">
        <v>131</v>
      </c>
      <c r="D276" s="455"/>
      <c r="E276" s="418"/>
      <c r="F276" s="418"/>
      <c r="G276" s="439"/>
      <c r="H276" s="455"/>
      <c r="I276" s="573"/>
      <c r="J276" s="573"/>
    </row>
    <row r="277" spans="1:10" s="7" customFormat="1" x14ac:dyDescent="0.25">
      <c r="A277" s="524"/>
      <c r="B277" s="526"/>
      <c r="C277" s="44" t="s">
        <v>3397</v>
      </c>
      <c r="D277" s="455"/>
      <c r="E277" s="418"/>
      <c r="F277" s="418"/>
      <c r="G277" s="439"/>
      <c r="H277" s="455"/>
      <c r="I277" s="573"/>
      <c r="J277" s="573"/>
    </row>
    <row r="278" spans="1:10" s="7" customFormat="1" x14ac:dyDescent="0.25">
      <c r="A278" s="524"/>
      <c r="B278" s="526"/>
      <c r="C278" s="44" t="s">
        <v>610</v>
      </c>
      <c r="D278" s="455"/>
      <c r="E278" s="418"/>
      <c r="F278" s="418"/>
      <c r="G278" s="439"/>
      <c r="H278" s="455"/>
      <c r="I278" s="573"/>
      <c r="J278" s="573"/>
    </row>
    <row r="279" spans="1:10" s="7" customFormat="1" x14ac:dyDescent="0.25">
      <c r="A279" s="524"/>
      <c r="B279" s="526"/>
      <c r="C279" s="44" t="s">
        <v>3450</v>
      </c>
      <c r="D279" s="455"/>
      <c r="E279" s="418"/>
      <c r="F279" s="418"/>
      <c r="G279" s="439"/>
      <c r="H279" s="455"/>
      <c r="I279" s="573"/>
      <c r="J279" s="573"/>
    </row>
    <row r="280" spans="1:10" s="7" customFormat="1" x14ac:dyDescent="0.25">
      <c r="A280" s="524"/>
      <c r="B280" s="526"/>
      <c r="C280" s="44" t="s">
        <v>129</v>
      </c>
      <c r="D280" s="455"/>
      <c r="E280" s="418"/>
      <c r="F280" s="418"/>
      <c r="G280" s="439"/>
      <c r="H280" s="455"/>
      <c r="I280" s="573"/>
      <c r="J280" s="573"/>
    </row>
    <row r="281" spans="1:10" s="7" customFormat="1" x14ac:dyDescent="0.25">
      <c r="A281" s="524"/>
      <c r="B281" s="526"/>
      <c r="C281" s="44" t="s">
        <v>128</v>
      </c>
      <c r="D281" s="455"/>
      <c r="E281" s="418"/>
      <c r="F281" s="418"/>
      <c r="G281" s="439"/>
      <c r="H281" s="455"/>
      <c r="I281" s="573"/>
      <c r="J281" s="573"/>
    </row>
    <row r="282" spans="1:10" s="7" customFormat="1" x14ac:dyDescent="0.25">
      <c r="A282" s="524"/>
      <c r="B282" s="526"/>
      <c r="C282" s="44" t="s">
        <v>127</v>
      </c>
      <c r="D282" s="455"/>
      <c r="E282" s="418"/>
      <c r="F282" s="418"/>
      <c r="G282" s="439"/>
      <c r="H282" s="455"/>
      <c r="I282" s="573"/>
      <c r="J282" s="573"/>
    </row>
    <row r="283" spans="1:10" s="7" customFormat="1" x14ac:dyDescent="0.25">
      <c r="A283" s="524"/>
      <c r="B283" s="527"/>
      <c r="C283" s="44" t="s">
        <v>126</v>
      </c>
      <c r="D283" s="455"/>
      <c r="E283" s="418"/>
      <c r="F283" s="418"/>
      <c r="G283" s="439"/>
      <c r="H283" s="455"/>
      <c r="I283" s="573"/>
      <c r="J283" s="573"/>
    </row>
    <row r="284" spans="1:10" s="137" customFormat="1" ht="173.25" x14ac:dyDescent="0.25">
      <c r="A284" s="418">
        <f>A263+1</f>
        <v>31</v>
      </c>
      <c r="B284" s="538" t="s">
        <v>3394</v>
      </c>
      <c r="C284" s="294" t="s">
        <v>3460</v>
      </c>
      <c r="D284" s="551" t="s">
        <v>607</v>
      </c>
      <c r="E284" s="418" t="s">
        <v>21</v>
      </c>
      <c r="F284" s="418">
        <v>2</v>
      </c>
      <c r="G284" s="439"/>
      <c r="H284" s="455"/>
      <c r="I284" s="573" t="s">
        <v>3383</v>
      </c>
      <c r="J284" s="573"/>
    </row>
    <row r="285" spans="1:10" s="137" customFormat="1" x14ac:dyDescent="0.25">
      <c r="A285" s="418"/>
      <c r="B285" s="538"/>
      <c r="C285" s="340" t="s">
        <v>154</v>
      </c>
      <c r="D285" s="551"/>
      <c r="E285" s="418"/>
      <c r="F285" s="418"/>
      <c r="G285" s="439"/>
      <c r="H285" s="455"/>
      <c r="I285" s="573"/>
      <c r="J285" s="573"/>
    </row>
    <row r="286" spans="1:10" s="7" customFormat="1" ht="78.75" x14ac:dyDescent="0.25">
      <c r="A286" s="485">
        <f>A284+1</f>
        <v>32</v>
      </c>
      <c r="B286" s="517" t="s">
        <v>431</v>
      </c>
      <c r="C286" s="10" t="s">
        <v>3419</v>
      </c>
      <c r="D286" s="403" t="s">
        <v>432</v>
      </c>
      <c r="E286" s="407" t="s">
        <v>21</v>
      </c>
      <c r="F286" s="407">
        <v>11</v>
      </c>
      <c r="G286" s="530" t="s">
        <v>3414</v>
      </c>
      <c r="H286" s="571" t="s">
        <v>505</v>
      </c>
      <c r="I286" s="572" t="s">
        <v>3385</v>
      </c>
      <c r="J286" s="572"/>
    </row>
    <row r="287" spans="1:10" s="7" customFormat="1" x14ac:dyDescent="0.25">
      <c r="A287" s="486"/>
      <c r="B287" s="518"/>
      <c r="C287" s="66" t="s">
        <v>433</v>
      </c>
      <c r="D287" s="404"/>
      <c r="E287" s="408"/>
      <c r="F287" s="408"/>
      <c r="G287" s="530"/>
      <c r="H287" s="571"/>
      <c r="I287" s="572"/>
      <c r="J287" s="572"/>
    </row>
    <row r="288" spans="1:10" s="7" customFormat="1" x14ac:dyDescent="0.25">
      <c r="A288" s="486"/>
      <c r="B288" s="518"/>
      <c r="C288" s="67" t="s">
        <v>434</v>
      </c>
      <c r="D288" s="404"/>
      <c r="E288" s="408"/>
      <c r="F288" s="408"/>
      <c r="G288" s="530"/>
      <c r="H288" s="571"/>
      <c r="I288" s="572"/>
      <c r="J288" s="572"/>
    </row>
    <row r="289" spans="1:10" s="7" customFormat="1" x14ac:dyDescent="0.25">
      <c r="A289" s="486"/>
      <c r="B289" s="518"/>
      <c r="C289" s="68" t="s">
        <v>3289</v>
      </c>
      <c r="D289" s="404"/>
      <c r="E289" s="408"/>
      <c r="F289" s="408"/>
      <c r="G289" s="530"/>
      <c r="H289" s="571"/>
      <c r="I289" s="572"/>
      <c r="J289" s="572"/>
    </row>
    <row r="290" spans="1:10" s="7" customFormat="1" x14ac:dyDescent="0.25">
      <c r="A290" s="487"/>
      <c r="B290" s="519"/>
      <c r="C290" s="69" t="s">
        <v>435</v>
      </c>
      <c r="D290" s="428"/>
      <c r="E290" s="427"/>
      <c r="F290" s="427"/>
      <c r="G290" s="530"/>
      <c r="H290" s="571"/>
      <c r="I290" s="572"/>
      <c r="J290" s="572"/>
    </row>
    <row r="291" spans="1:10" s="7" customFormat="1" ht="31.5" x14ac:dyDescent="0.25">
      <c r="A291" s="414">
        <f>A286+1</f>
        <v>33</v>
      </c>
      <c r="B291" s="482" t="s">
        <v>151</v>
      </c>
      <c r="C291" s="13" t="s">
        <v>150</v>
      </c>
      <c r="D291" s="513" t="s">
        <v>149</v>
      </c>
      <c r="E291" s="438" t="s">
        <v>21</v>
      </c>
      <c r="F291" s="414">
        <v>3</v>
      </c>
      <c r="G291" s="523"/>
      <c r="H291" s="513" t="s">
        <v>460</v>
      </c>
      <c r="I291" s="391" t="s">
        <v>3383</v>
      </c>
      <c r="J291" s="391"/>
    </row>
    <row r="292" spans="1:10" s="7" customFormat="1" x14ac:dyDescent="0.25">
      <c r="A292" s="414"/>
      <c r="B292" s="482"/>
      <c r="C292" s="9" t="s">
        <v>148</v>
      </c>
      <c r="D292" s="513"/>
      <c r="E292" s="438"/>
      <c r="F292" s="414"/>
      <c r="G292" s="523"/>
      <c r="H292" s="513"/>
      <c r="I292" s="391"/>
      <c r="J292" s="391"/>
    </row>
    <row r="293" spans="1:10" s="7" customFormat="1" x14ac:dyDescent="0.25">
      <c r="A293" s="414"/>
      <c r="B293" s="482"/>
      <c r="C293" s="9" t="s">
        <v>11</v>
      </c>
      <c r="D293" s="513"/>
      <c r="E293" s="438"/>
      <c r="F293" s="414"/>
      <c r="G293" s="523"/>
      <c r="H293" s="513"/>
      <c r="I293" s="391"/>
      <c r="J293" s="391"/>
    </row>
    <row r="294" spans="1:10" s="33" customFormat="1" ht="78.75" x14ac:dyDescent="0.25">
      <c r="A294" s="469">
        <f>A291+1</f>
        <v>34</v>
      </c>
      <c r="B294" s="399" t="s">
        <v>616</v>
      </c>
      <c r="C294" s="123" t="s">
        <v>615</v>
      </c>
      <c r="D294" s="475" t="s">
        <v>614</v>
      </c>
      <c r="E294" s="478" t="s">
        <v>21</v>
      </c>
      <c r="F294" s="461">
        <v>11</v>
      </c>
      <c r="G294" s="463"/>
      <c r="H294" s="475" t="s">
        <v>505</v>
      </c>
      <c r="I294" s="556" t="s">
        <v>3383</v>
      </c>
      <c r="J294" s="556"/>
    </row>
    <row r="295" spans="1:10" s="33" customFormat="1" x14ac:dyDescent="0.25">
      <c r="A295" s="474"/>
      <c r="B295" s="400"/>
      <c r="C295" s="122" t="s">
        <v>613</v>
      </c>
      <c r="D295" s="476"/>
      <c r="E295" s="479"/>
      <c r="F295" s="462"/>
      <c r="G295" s="464"/>
      <c r="H295" s="476"/>
      <c r="I295" s="563"/>
      <c r="J295" s="563"/>
    </row>
    <row r="296" spans="1:10" s="33" customFormat="1" x14ac:dyDescent="0.25">
      <c r="A296" s="474"/>
      <c r="B296" s="400"/>
      <c r="C296" s="34" t="s">
        <v>612</v>
      </c>
      <c r="D296" s="476"/>
      <c r="E296" s="479"/>
      <c r="F296" s="462"/>
      <c r="G296" s="464"/>
      <c r="H296" s="476"/>
      <c r="I296" s="563"/>
      <c r="J296" s="563"/>
    </row>
    <row r="297" spans="1:10" s="33" customFormat="1" x14ac:dyDescent="0.25">
      <c r="A297" s="470"/>
      <c r="B297" s="409"/>
      <c r="C297" s="122" t="s">
        <v>611</v>
      </c>
      <c r="D297" s="477"/>
      <c r="E297" s="480"/>
      <c r="F297" s="473"/>
      <c r="G297" s="481"/>
      <c r="H297" s="477"/>
      <c r="I297" s="557"/>
      <c r="J297" s="557"/>
    </row>
    <row r="298" spans="1:10" s="7" customFormat="1" x14ac:dyDescent="0.25">
      <c r="A298" s="520">
        <f>A294+1</f>
        <v>35</v>
      </c>
      <c r="B298" s="395" t="s">
        <v>24</v>
      </c>
      <c r="C298" s="10" t="s">
        <v>23</v>
      </c>
      <c r="D298" s="539" t="s">
        <v>22</v>
      </c>
      <c r="E298" s="520" t="s">
        <v>21</v>
      </c>
      <c r="F298" s="520">
        <v>1</v>
      </c>
      <c r="G298" s="458"/>
      <c r="H298" s="539" t="s">
        <v>460</v>
      </c>
      <c r="I298" s="520" t="s">
        <v>3383</v>
      </c>
      <c r="J298" s="520"/>
    </row>
    <row r="299" spans="1:10" s="7" customFormat="1" x14ac:dyDescent="0.25">
      <c r="A299" s="521"/>
      <c r="B299" s="396"/>
      <c r="C299" s="8" t="s">
        <v>20</v>
      </c>
      <c r="D299" s="540"/>
      <c r="E299" s="521"/>
      <c r="F299" s="521"/>
      <c r="G299" s="459"/>
      <c r="H299" s="540"/>
      <c r="I299" s="521"/>
      <c r="J299" s="521"/>
    </row>
    <row r="300" spans="1:10" s="7" customFormat="1" x14ac:dyDescent="0.25">
      <c r="A300" s="521"/>
      <c r="B300" s="396"/>
      <c r="C300" s="9" t="s">
        <v>19</v>
      </c>
      <c r="D300" s="540"/>
      <c r="E300" s="521"/>
      <c r="F300" s="521"/>
      <c r="G300" s="459"/>
      <c r="H300" s="540"/>
      <c r="I300" s="521"/>
      <c r="J300" s="521"/>
    </row>
    <row r="301" spans="1:10" s="7" customFormat="1" x14ac:dyDescent="0.25">
      <c r="A301" s="521"/>
      <c r="B301" s="396"/>
      <c r="C301" s="9" t="s">
        <v>18</v>
      </c>
      <c r="D301" s="540"/>
      <c r="E301" s="521"/>
      <c r="F301" s="521"/>
      <c r="G301" s="459"/>
      <c r="H301" s="540"/>
      <c r="I301" s="521"/>
      <c r="J301" s="521"/>
    </row>
    <row r="302" spans="1:10" s="7" customFormat="1" x14ac:dyDescent="0.25">
      <c r="A302" s="521"/>
      <c r="B302" s="396"/>
      <c r="C302" s="9" t="s">
        <v>17</v>
      </c>
      <c r="D302" s="540"/>
      <c r="E302" s="521"/>
      <c r="F302" s="521"/>
      <c r="G302" s="459"/>
      <c r="H302" s="540"/>
      <c r="I302" s="521"/>
      <c r="J302" s="521"/>
    </row>
    <row r="303" spans="1:10" s="7" customFormat="1" x14ac:dyDescent="0.25">
      <c r="A303" s="521"/>
      <c r="B303" s="396"/>
      <c r="C303" s="9" t="s">
        <v>16</v>
      </c>
      <c r="D303" s="540"/>
      <c r="E303" s="521"/>
      <c r="F303" s="521"/>
      <c r="G303" s="459"/>
      <c r="H303" s="540"/>
      <c r="I303" s="521"/>
      <c r="J303" s="521"/>
    </row>
    <row r="304" spans="1:10" s="7" customFormat="1" x14ac:dyDescent="0.25">
      <c r="A304" s="521"/>
      <c r="B304" s="396"/>
      <c r="C304" s="250" t="s">
        <v>3489</v>
      </c>
      <c r="D304" s="540"/>
      <c r="E304" s="521"/>
      <c r="F304" s="521"/>
      <c r="G304" s="459"/>
      <c r="H304" s="540"/>
      <c r="I304" s="521"/>
      <c r="J304" s="521"/>
    </row>
    <row r="305" spans="1:10" s="7" customFormat="1" x14ac:dyDescent="0.25">
      <c r="A305" s="521"/>
      <c r="B305" s="396"/>
      <c r="C305" s="250" t="s">
        <v>3490</v>
      </c>
      <c r="D305" s="540"/>
      <c r="E305" s="521"/>
      <c r="F305" s="521"/>
      <c r="G305" s="459"/>
      <c r="H305" s="540"/>
      <c r="I305" s="521"/>
      <c r="J305" s="521"/>
    </row>
    <row r="306" spans="1:10" s="7" customFormat="1" x14ac:dyDescent="0.25">
      <c r="A306" s="521"/>
      <c r="B306" s="396"/>
      <c r="C306" s="250" t="s">
        <v>3511</v>
      </c>
      <c r="D306" s="540"/>
      <c r="E306" s="521"/>
      <c r="F306" s="521"/>
      <c r="G306" s="459"/>
      <c r="H306" s="540"/>
      <c r="I306" s="521"/>
      <c r="J306" s="521"/>
    </row>
    <row r="307" spans="1:10" s="7" customFormat="1" x14ac:dyDescent="0.25">
      <c r="A307" s="521"/>
      <c r="B307" s="396"/>
      <c r="C307" s="313" t="s">
        <v>15</v>
      </c>
      <c r="D307" s="540"/>
      <c r="E307" s="521"/>
      <c r="F307" s="521"/>
      <c r="G307" s="459"/>
      <c r="H307" s="540"/>
      <c r="I307" s="521"/>
      <c r="J307" s="521"/>
    </row>
    <row r="308" spans="1:10" s="7" customFormat="1" x14ac:dyDescent="0.25">
      <c r="A308" s="521"/>
      <c r="B308" s="396"/>
      <c r="C308" s="6" t="s">
        <v>14</v>
      </c>
      <c r="D308" s="540"/>
      <c r="E308" s="521"/>
      <c r="F308" s="521"/>
      <c r="G308" s="459"/>
      <c r="H308" s="540"/>
      <c r="I308" s="521"/>
      <c r="J308" s="521"/>
    </row>
    <row r="309" spans="1:10" s="7" customFormat="1" x14ac:dyDescent="0.25">
      <c r="A309" s="521"/>
      <c r="B309" s="396"/>
      <c r="C309" s="8" t="s">
        <v>13</v>
      </c>
      <c r="D309" s="540"/>
      <c r="E309" s="521"/>
      <c r="F309" s="521"/>
      <c r="G309" s="459"/>
      <c r="H309" s="540"/>
      <c r="I309" s="521"/>
      <c r="J309" s="521"/>
    </row>
    <row r="310" spans="1:10" s="7" customFormat="1" x14ac:dyDescent="0.25">
      <c r="A310" s="521"/>
      <c r="B310" s="396"/>
      <c r="C310" s="6" t="s">
        <v>12</v>
      </c>
      <c r="D310" s="540"/>
      <c r="E310" s="521"/>
      <c r="F310" s="521"/>
      <c r="G310" s="459"/>
      <c r="H310" s="540"/>
      <c r="I310" s="521"/>
      <c r="J310" s="521"/>
    </row>
    <row r="311" spans="1:10" s="7" customFormat="1" x14ac:dyDescent="0.25">
      <c r="A311" s="522"/>
      <c r="B311" s="397"/>
      <c r="C311" s="6" t="s">
        <v>11</v>
      </c>
      <c r="D311" s="541"/>
      <c r="E311" s="522"/>
      <c r="F311" s="522"/>
      <c r="G311" s="460"/>
      <c r="H311" s="541"/>
      <c r="I311" s="522"/>
      <c r="J311" s="522"/>
    </row>
    <row r="312" spans="1:10" s="7" customFormat="1" x14ac:dyDescent="0.25">
      <c r="A312" s="438">
        <f>A298+1</f>
        <v>36</v>
      </c>
      <c r="B312" s="482" t="s">
        <v>92</v>
      </c>
      <c r="C312" s="13" t="s">
        <v>91</v>
      </c>
      <c r="D312" s="483" t="s">
        <v>90</v>
      </c>
      <c r="E312" s="438" t="s">
        <v>1</v>
      </c>
      <c r="F312" s="438">
        <v>1</v>
      </c>
      <c r="G312" s="484"/>
      <c r="H312" s="483" t="s">
        <v>505</v>
      </c>
      <c r="I312" s="391" t="s">
        <v>3383</v>
      </c>
      <c r="J312" s="391"/>
    </row>
    <row r="313" spans="1:10" s="7" customFormat="1" x14ac:dyDescent="0.25">
      <c r="A313" s="438"/>
      <c r="B313" s="482"/>
      <c r="C313" s="9" t="s">
        <v>89</v>
      </c>
      <c r="D313" s="483"/>
      <c r="E313" s="438"/>
      <c r="F313" s="438"/>
      <c r="G313" s="484"/>
      <c r="H313" s="483"/>
      <c r="I313" s="391"/>
      <c r="J313" s="391"/>
    </row>
    <row r="314" spans="1:10" s="7" customFormat="1" x14ac:dyDescent="0.25">
      <c r="A314" s="438"/>
      <c r="B314" s="482"/>
      <c r="C314" s="9" t="s">
        <v>88</v>
      </c>
      <c r="D314" s="483"/>
      <c r="E314" s="438"/>
      <c r="F314" s="438"/>
      <c r="G314" s="484"/>
      <c r="H314" s="483"/>
      <c r="I314" s="391"/>
      <c r="J314" s="391"/>
    </row>
    <row r="315" spans="1:10" s="7" customFormat="1" x14ac:dyDescent="0.25">
      <c r="A315" s="445">
        <f>A312+1</f>
        <v>37</v>
      </c>
      <c r="B315" s="397" t="s">
        <v>311</v>
      </c>
      <c r="C315" s="314" t="s">
        <v>310</v>
      </c>
      <c r="D315" s="454" t="s">
        <v>309</v>
      </c>
      <c r="E315" s="445" t="s">
        <v>1</v>
      </c>
      <c r="F315" s="445">
        <v>2</v>
      </c>
      <c r="G315" s="456"/>
      <c r="H315" s="442" t="s">
        <v>505</v>
      </c>
      <c r="I315" s="522" t="s">
        <v>3383</v>
      </c>
      <c r="J315" s="522"/>
    </row>
    <row r="316" spans="1:10" s="7" customFormat="1" x14ac:dyDescent="0.25">
      <c r="A316" s="438"/>
      <c r="B316" s="482"/>
      <c r="C316" s="6" t="s">
        <v>308</v>
      </c>
      <c r="D316" s="483"/>
      <c r="E316" s="438"/>
      <c r="F316" s="438"/>
      <c r="G316" s="457"/>
      <c r="H316" s="548"/>
      <c r="I316" s="414"/>
      <c r="J316" s="414"/>
    </row>
    <row r="317" spans="1:10" s="7" customFormat="1" x14ac:dyDescent="0.25">
      <c r="A317" s="438"/>
      <c r="B317" s="482"/>
      <c r="C317" s="6" t="s">
        <v>126</v>
      </c>
      <c r="D317" s="483"/>
      <c r="E317" s="438"/>
      <c r="F317" s="438"/>
      <c r="G317" s="457"/>
      <c r="H317" s="548"/>
      <c r="I317" s="414"/>
      <c r="J317" s="414"/>
    </row>
    <row r="318" spans="1:10" s="7" customFormat="1" ht="47.25" x14ac:dyDescent="0.25">
      <c r="A318" s="418">
        <f>A315+1</f>
        <v>38</v>
      </c>
      <c r="B318" s="538" t="s">
        <v>3254</v>
      </c>
      <c r="C318" s="342" t="s">
        <v>3390</v>
      </c>
      <c r="D318" s="455" t="s">
        <v>299</v>
      </c>
      <c r="E318" s="418" t="s">
        <v>21</v>
      </c>
      <c r="F318" s="418">
        <v>2</v>
      </c>
      <c r="G318" s="534"/>
      <c r="H318" s="455" t="s">
        <v>505</v>
      </c>
      <c r="I318" s="573" t="s">
        <v>3383</v>
      </c>
      <c r="J318" s="580"/>
    </row>
    <row r="319" spans="1:10" s="7" customFormat="1" x14ac:dyDescent="0.25">
      <c r="A319" s="418"/>
      <c r="B319" s="538"/>
      <c r="C319" s="315" t="s">
        <v>298</v>
      </c>
      <c r="D319" s="455"/>
      <c r="E319" s="418"/>
      <c r="F319" s="418"/>
      <c r="G319" s="534"/>
      <c r="H319" s="455"/>
      <c r="I319" s="573"/>
      <c r="J319" s="580"/>
    </row>
    <row r="320" spans="1:10" s="7" customFormat="1" ht="31.5" x14ac:dyDescent="0.25">
      <c r="A320" s="418"/>
      <c r="B320" s="538"/>
      <c r="C320" s="44" t="s">
        <v>438</v>
      </c>
      <c r="D320" s="455"/>
      <c r="E320" s="418"/>
      <c r="F320" s="418"/>
      <c r="G320" s="534"/>
      <c r="H320" s="455"/>
      <c r="I320" s="573"/>
      <c r="J320" s="580"/>
    </row>
    <row r="321" spans="1:10" s="7" customFormat="1" x14ac:dyDescent="0.25">
      <c r="A321" s="418"/>
      <c r="B321" s="538"/>
      <c r="C321" s="44" t="s">
        <v>626</v>
      </c>
      <c r="D321" s="455"/>
      <c r="E321" s="418"/>
      <c r="F321" s="418"/>
      <c r="G321" s="534"/>
      <c r="H321" s="455"/>
      <c r="I321" s="573"/>
      <c r="J321" s="580"/>
    </row>
    <row r="322" spans="1:10" s="7" customFormat="1" ht="47.25" x14ac:dyDescent="0.25">
      <c r="A322" s="418"/>
      <c r="B322" s="538"/>
      <c r="C322" s="315" t="s">
        <v>440</v>
      </c>
      <c r="D322" s="455"/>
      <c r="E322" s="418"/>
      <c r="F322" s="418"/>
      <c r="G322" s="534"/>
      <c r="H322" s="455"/>
      <c r="I322" s="573"/>
      <c r="J322" s="580"/>
    </row>
    <row r="323" spans="1:10" s="7" customFormat="1" ht="31.5" x14ac:dyDescent="0.25">
      <c r="A323" s="418"/>
      <c r="B323" s="538"/>
      <c r="C323" s="44" t="s">
        <v>3442</v>
      </c>
      <c r="D323" s="455"/>
      <c r="E323" s="418"/>
      <c r="F323" s="418"/>
      <c r="G323" s="534"/>
      <c r="H323" s="455"/>
      <c r="I323" s="573"/>
      <c r="J323" s="580"/>
    </row>
    <row r="324" spans="1:10" s="7" customFormat="1" ht="31.5" x14ac:dyDescent="0.25">
      <c r="A324" s="418"/>
      <c r="B324" s="538"/>
      <c r="C324" s="44" t="s">
        <v>3443</v>
      </c>
      <c r="D324" s="455"/>
      <c r="E324" s="418"/>
      <c r="F324" s="418"/>
      <c r="G324" s="534"/>
      <c r="H324" s="455"/>
      <c r="I324" s="573"/>
      <c r="J324" s="580"/>
    </row>
    <row r="325" spans="1:10" s="7" customFormat="1" x14ac:dyDescent="0.25">
      <c r="A325" s="418"/>
      <c r="B325" s="538"/>
      <c r="C325" s="44" t="s">
        <v>3444</v>
      </c>
      <c r="D325" s="455"/>
      <c r="E325" s="418"/>
      <c r="F325" s="418"/>
      <c r="G325" s="534"/>
      <c r="H325" s="455"/>
      <c r="I325" s="573"/>
      <c r="J325" s="580"/>
    </row>
    <row r="326" spans="1:10" s="7" customFormat="1" x14ac:dyDescent="0.25">
      <c r="A326" s="418"/>
      <c r="B326" s="538"/>
      <c r="C326" s="44" t="s">
        <v>439</v>
      </c>
      <c r="D326" s="455"/>
      <c r="E326" s="418"/>
      <c r="F326" s="418"/>
      <c r="G326" s="534"/>
      <c r="H326" s="455"/>
      <c r="I326" s="573"/>
      <c r="J326" s="580"/>
    </row>
    <row r="327" spans="1:10" s="7" customFormat="1" x14ac:dyDescent="0.25">
      <c r="A327" s="418"/>
      <c r="B327" s="538"/>
      <c r="C327" s="315" t="s">
        <v>297</v>
      </c>
      <c r="D327" s="455"/>
      <c r="E327" s="418"/>
      <c r="F327" s="418"/>
      <c r="G327" s="534"/>
      <c r="H327" s="455"/>
      <c r="I327" s="573"/>
      <c r="J327" s="580"/>
    </row>
    <row r="328" spans="1:10" s="7" customFormat="1" ht="31.5" x14ac:dyDescent="0.25">
      <c r="A328" s="418"/>
      <c r="B328" s="538"/>
      <c r="C328" s="44" t="s">
        <v>3445</v>
      </c>
      <c r="D328" s="455"/>
      <c r="E328" s="418"/>
      <c r="F328" s="418"/>
      <c r="G328" s="534"/>
      <c r="H328" s="455"/>
      <c r="I328" s="573"/>
      <c r="J328" s="580"/>
    </row>
    <row r="329" spans="1:10" s="7" customFormat="1" x14ac:dyDescent="0.25">
      <c r="A329" s="418"/>
      <c r="B329" s="538"/>
      <c r="C329" s="44" t="s">
        <v>3446</v>
      </c>
      <c r="D329" s="455"/>
      <c r="E329" s="418"/>
      <c r="F329" s="418"/>
      <c r="G329" s="534"/>
      <c r="H329" s="455"/>
      <c r="I329" s="573"/>
      <c r="J329" s="580"/>
    </row>
    <row r="330" spans="1:10" s="7" customFormat="1" ht="31.5" x14ac:dyDescent="0.25">
      <c r="A330" s="418"/>
      <c r="B330" s="538"/>
      <c r="C330" s="44" t="s">
        <v>3447</v>
      </c>
      <c r="D330" s="455"/>
      <c r="E330" s="418"/>
      <c r="F330" s="418"/>
      <c r="G330" s="534"/>
      <c r="H330" s="455"/>
      <c r="I330" s="573"/>
      <c r="J330" s="580"/>
    </row>
    <row r="331" spans="1:10" s="7" customFormat="1" x14ac:dyDescent="0.25">
      <c r="A331" s="418"/>
      <c r="B331" s="538"/>
      <c r="C331" s="44" t="s">
        <v>441</v>
      </c>
      <c r="D331" s="455"/>
      <c r="E331" s="418"/>
      <c r="F331" s="418"/>
      <c r="G331" s="534"/>
      <c r="H331" s="455"/>
      <c r="I331" s="573"/>
      <c r="J331" s="580"/>
    </row>
    <row r="332" spans="1:10" s="7" customFormat="1" x14ac:dyDescent="0.25">
      <c r="A332" s="418"/>
      <c r="B332" s="538"/>
      <c r="C332" s="315" t="s">
        <v>296</v>
      </c>
      <c r="D332" s="455"/>
      <c r="E332" s="418"/>
      <c r="F332" s="418"/>
      <c r="G332" s="534"/>
      <c r="H332" s="455"/>
      <c r="I332" s="573"/>
      <c r="J332" s="580"/>
    </row>
    <row r="333" spans="1:10" s="7" customFormat="1" x14ac:dyDescent="0.25">
      <c r="A333" s="418"/>
      <c r="B333" s="538"/>
      <c r="C333" s="70" t="s">
        <v>3454</v>
      </c>
      <c r="D333" s="455"/>
      <c r="E333" s="418"/>
      <c r="F333" s="418"/>
      <c r="G333" s="534"/>
      <c r="H333" s="455"/>
      <c r="I333" s="573"/>
      <c r="J333" s="580"/>
    </row>
    <row r="334" spans="1:10" s="33" customFormat="1" ht="31.5" x14ac:dyDescent="0.25">
      <c r="A334" s="423">
        <f>A318+1</f>
        <v>39</v>
      </c>
      <c r="B334" s="399" t="s">
        <v>619</v>
      </c>
      <c r="C334" s="343" t="s">
        <v>3391</v>
      </c>
      <c r="D334" s="403" t="s">
        <v>618</v>
      </c>
      <c r="E334" s="405" t="s">
        <v>21</v>
      </c>
      <c r="F334" s="407">
        <v>6</v>
      </c>
      <c r="G334" s="531" t="s">
        <v>3287</v>
      </c>
      <c r="H334" s="574" t="s">
        <v>460</v>
      </c>
      <c r="I334" s="577" t="s">
        <v>3383</v>
      </c>
      <c r="J334" s="577"/>
    </row>
    <row r="335" spans="1:10" s="33" customFormat="1" x14ac:dyDescent="0.25">
      <c r="A335" s="424"/>
      <c r="B335" s="400"/>
      <c r="C335" s="124" t="s">
        <v>3288</v>
      </c>
      <c r="D335" s="404"/>
      <c r="E335" s="406"/>
      <c r="F335" s="408"/>
      <c r="G335" s="532"/>
      <c r="H335" s="575"/>
      <c r="I335" s="578"/>
      <c r="J335" s="578"/>
    </row>
    <row r="336" spans="1:10" s="33" customFormat="1" x14ac:dyDescent="0.25">
      <c r="A336" s="425"/>
      <c r="B336" s="409"/>
      <c r="C336" s="70" t="s">
        <v>11</v>
      </c>
      <c r="D336" s="428"/>
      <c r="E336" s="426"/>
      <c r="F336" s="427"/>
      <c r="G336" s="533"/>
      <c r="H336" s="576"/>
      <c r="I336" s="579"/>
      <c r="J336" s="579"/>
    </row>
    <row r="337" spans="1:10" s="7" customFormat="1" x14ac:dyDescent="0.25">
      <c r="A337" s="438">
        <f>A334+1</f>
        <v>40</v>
      </c>
      <c r="B337" s="482" t="s">
        <v>307</v>
      </c>
      <c r="C337" s="24" t="s">
        <v>306</v>
      </c>
      <c r="D337" s="483" t="s">
        <v>305</v>
      </c>
      <c r="E337" s="438" t="s">
        <v>1</v>
      </c>
      <c r="F337" s="438">
        <v>1</v>
      </c>
      <c r="G337" s="484"/>
      <c r="H337" s="483" t="s">
        <v>505</v>
      </c>
      <c r="I337" s="391" t="s">
        <v>3383</v>
      </c>
      <c r="J337" s="391"/>
    </row>
    <row r="338" spans="1:10" s="7" customFormat="1" x14ac:dyDescent="0.25">
      <c r="A338" s="438"/>
      <c r="B338" s="482"/>
      <c r="C338" s="6" t="s">
        <v>303</v>
      </c>
      <c r="D338" s="483"/>
      <c r="E338" s="438"/>
      <c r="F338" s="438"/>
      <c r="G338" s="484"/>
      <c r="H338" s="483"/>
      <c r="I338" s="391"/>
      <c r="J338" s="391"/>
    </row>
    <row r="339" spans="1:10" s="7" customFormat="1" x14ac:dyDescent="0.25">
      <c r="A339" s="438"/>
      <c r="B339" s="482"/>
      <c r="C339" s="6" t="s">
        <v>302</v>
      </c>
      <c r="D339" s="483"/>
      <c r="E339" s="438"/>
      <c r="F339" s="438"/>
      <c r="G339" s="484"/>
      <c r="H339" s="483"/>
      <c r="I339" s="391"/>
      <c r="J339" s="391"/>
    </row>
    <row r="340" spans="1:10" s="7" customFormat="1" ht="63" x14ac:dyDescent="0.25">
      <c r="A340" s="438"/>
      <c r="B340" s="482"/>
      <c r="C340" s="11" t="s">
        <v>3290</v>
      </c>
      <c r="D340" s="483"/>
      <c r="E340" s="438"/>
      <c r="F340" s="438"/>
      <c r="G340" s="484"/>
      <c r="H340" s="483"/>
      <c r="I340" s="391"/>
      <c r="J340" s="391"/>
    </row>
    <row r="341" spans="1:10" s="7" customFormat="1" ht="31.5" x14ac:dyDescent="0.25">
      <c r="A341" s="438"/>
      <c r="B341" s="482"/>
      <c r="C341" s="11" t="s">
        <v>3291</v>
      </c>
      <c r="D341" s="483"/>
      <c r="E341" s="438"/>
      <c r="F341" s="438"/>
      <c r="G341" s="484"/>
      <c r="H341" s="483"/>
      <c r="I341" s="391"/>
      <c r="J341" s="391"/>
    </row>
    <row r="342" spans="1:10" s="7" customFormat="1" ht="47.25" x14ac:dyDescent="0.25">
      <c r="A342" s="438"/>
      <c r="B342" s="482"/>
      <c r="C342" s="11" t="s">
        <v>3292</v>
      </c>
      <c r="D342" s="483"/>
      <c r="E342" s="438"/>
      <c r="F342" s="438"/>
      <c r="G342" s="484"/>
      <c r="H342" s="483"/>
      <c r="I342" s="391"/>
      <c r="J342" s="391"/>
    </row>
    <row r="343" spans="1:10" s="7" customFormat="1" x14ac:dyDescent="0.25">
      <c r="A343" s="438"/>
      <c r="B343" s="482"/>
      <c r="C343" s="23" t="s">
        <v>301</v>
      </c>
      <c r="D343" s="483"/>
      <c r="E343" s="438"/>
      <c r="F343" s="438"/>
      <c r="G343" s="484"/>
      <c r="H343" s="483"/>
      <c r="I343" s="391"/>
      <c r="J343" s="391"/>
    </row>
    <row r="344" spans="1:10" s="7" customFormat="1" ht="63" x14ac:dyDescent="0.25">
      <c r="A344" s="438"/>
      <c r="B344" s="482"/>
      <c r="C344" s="20" t="s">
        <v>3302</v>
      </c>
      <c r="D344" s="483"/>
      <c r="E344" s="438"/>
      <c r="F344" s="438"/>
      <c r="G344" s="484"/>
      <c r="H344" s="483"/>
      <c r="I344" s="391"/>
      <c r="J344" s="391"/>
    </row>
    <row r="345" spans="1:10" s="7" customFormat="1" ht="63" customHeight="1" x14ac:dyDescent="0.25">
      <c r="A345" s="438"/>
      <c r="B345" s="482"/>
      <c r="C345" s="20" t="s">
        <v>3303</v>
      </c>
      <c r="D345" s="483"/>
      <c r="E345" s="438"/>
      <c r="F345" s="438"/>
      <c r="G345" s="484"/>
      <c r="H345" s="483"/>
      <c r="I345" s="391"/>
      <c r="J345" s="391"/>
    </row>
    <row r="346" spans="1:10" s="7" customFormat="1" x14ac:dyDescent="0.25">
      <c r="A346" s="438"/>
      <c r="B346" s="482"/>
      <c r="C346" s="6" t="s">
        <v>300</v>
      </c>
      <c r="D346" s="483"/>
      <c r="E346" s="438"/>
      <c r="F346" s="438"/>
      <c r="G346" s="484"/>
      <c r="H346" s="483"/>
      <c r="I346" s="391"/>
      <c r="J346" s="391"/>
    </row>
    <row r="347" spans="1:10" s="7" customFormat="1" ht="66" customHeight="1" x14ac:dyDescent="0.25">
      <c r="A347" s="438"/>
      <c r="B347" s="482"/>
      <c r="C347" s="262" t="s">
        <v>3304</v>
      </c>
      <c r="D347" s="483"/>
      <c r="E347" s="438"/>
      <c r="F347" s="438"/>
      <c r="G347" s="484"/>
      <c r="H347" s="483"/>
      <c r="I347" s="391"/>
      <c r="J347" s="391"/>
    </row>
    <row r="348" spans="1:10" s="7" customFormat="1" x14ac:dyDescent="0.25">
      <c r="A348" s="438">
        <f>A337+1</f>
        <v>41</v>
      </c>
      <c r="B348" s="482" t="s">
        <v>295</v>
      </c>
      <c r="C348" s="311" t="s">
        <v>294</v>
      </c>
      <c r="D348" s="483" t="s">
        <v>293</v>
      </c>
      <c r="E348" s="438" t="s">
        <v>1</v>
      </c>
      <c r="F348" s="438">
        <v>1</v>
      </c>
      <c r="G348" s="484"/>
      <c r="H348" s="483" t="s">
        <v>505</v>
      </c>
      <c r="I348" s="391" t="s">
        <v>3384</v>
      </c>
      <c r="J348" s="391"/>
    </row>
    <row r="349" spans="1:10" s="7" customFormat="1" x14ac:dyDescent="0.25">
      <c r="A349" s="438"/>
      <c r="B349" s="482"/>
      <c r="C349" s="6" t="s">
        <v>291</v>
      </c>
      <c r="D349" s="483"/>
      <c r="E349" s="438"/>
      <c r="F349" s="438"/>
      <c r="G349" s="484"/>
      <c r="H349" s="483"/>
      <c r="I349" s="391"/>
      <c r="J349" s="391"/>
    </row>
    <row r="350" spans="1:10" s="7" customFormat="1" x14ac:dyDescent="0.25">
      <c r="A350" s="438"/>
      <c r="B350" s="482"/>
      <c r="C350" s="6" t="s">
        <v>62</v>
      </c>
      <c r="D350" s="483"/>
      <c r="E350" s="438"/>
      <c r="F350" s="438"/>
      <c r="G350" s="484"/>
      <c r="H350" s="483"/>
      <c r="I350" s="391"/>
      <c r="J350" s="391"/>
    </row>
    <row r="351" spans="1:10" s="7" customFormat="1" x14ac:dyDescent="0.25">
      <c r="A351" s="438"/>
      <c r="B351" s="482"/>
      <c r="C351" s="6" t="s">
        <v>262</v>
      </c>
      <c r="D351" s="483"/>
      <c r="E351" s="438"/>
      <c r="F351" s="438"/>
      <c r="G351" s="484"/>
      <c r="H351" s="483"/>
      <c r="I351" s="391"/>
      <c r="J351" s="391"/>
    </row>
    <row r="352" spans="1:10" s="7" customFormat="1" x14ac:dyDescent="0.25">
      <c r="A352" s="438">
        <f>A348+1</f>
        <v>42</v>
      </c>
      <c r="B352" s="395" t="s">
        <v>66</v>
      </c>
      <c r="C352" s="24" t="s">
        <v>3260</v>
      </c>
      <c r="D352" s="483" t="s">
        <v>65</v>
      </c>
      <c r="E352" s="438" t="s">
        <v>1</v>
      </c>
      <c r="F352" s="438">
        <v>1</v>
      </c>
      <c r="G352" s="484"/>
      <c r="H352" s="483" t="s">
        <v>505</v>
      </c>
      <c r="I352" s="391" t="s">
        <v>3383</v>
      </c>
      <c r="J352" s="391"/>
    </row>
    <row r="353" spans="1:10" s="7" customFormat="1" x14ac:dyDescent="0.25">
      <c r="A353" s="438"/>
      <c r="B353" s="396"/>
      <c r="C353" s="9" t="s">
        <v>64</v>
      </c>
      <c r="D353" s="483"/>
      <c r="E353" s="438"/>
      <c r="F353" s="438"/>
      <c r="G353" s="484"/>
      <c r="H353" s="483"/>
      <c r="I353" s="391"/>
      <c r="J353" s="391"/>
    </row>
    <row r="354" spans="1:10" x14ac:dyDescent="0.25">
      <c r="A354" s="438"/>
      <c r="B354" s="396"/>
      <c r="C354" s="9" t="s">
        <v>63</v>
      </c>
      <c r="D354" s="483"/>
      <c r="E354" s="438"/>
      <c r="F354" s="438"/>
      <c r="G354" s="484"/>
      <c r="H354" s="483"/>
      <c r="I354" s="391"/>
      <c r="J354" s="391"/>
    </row>
    <row r="355" spans="1:10" x14ac:dyDescent="0.25">
      <c r="A355" s="438"/>
      <c r="B355" s="397"/>
      <c r="C355" s="9" t="s">
        <v>62</v>
      </c>
      <c r="D355" s="483"/>
      <c r="E355" s="438"/>
      <c r="F355" s="438"/>
      <c r="G355" s="484"/>
      <c r="H355" s="483"/>
      <c r="I355" s="391"/>
      <c r="J355" s="391"/>
    </row>
    <row r="356" spans="1:10" ht="63" x14ac:dyDescent="0.25">
      <c r="A356" s="393">
        <f>A352+1</f>
        <v>43</v>
      </c>
      <c r="B356" s="416" t="s">
        <v>10</v>
      </c>
      <c r="C356" s="123" t="s">
        <v>9</v>
      </c>
      <c r="D356" s="437" t="s">
        <v>8</v>
      </c>
      <c r="E356" s="393" t="s">
        <v>1</v>
      </c>
      <c r="F356" s="393">
        <v>4</v>
      </c>
      <c r="G356" s="394"/>
      <c r="H356" s="437" t="s">
        <v>505</v>
      </c>
      <c r="I356" s="581" t="s">
        <v>3383</v>
      </c>
      <c r="J356" s="581"/>
    </row>
    <row r="357" spans="1:10" x14ac:dyDescent="0.25">
      <c r="A357" s="393"/>
      <c r="B357" s="416"/>
      <c r="C357" s="122" t="s">
        <v>7</v>
      </c>
      <c r="D357" s="437"/>
      <c r="E357" s="393"/>
      <c r="F357" s="393"/>
      <c r="G357" s="394"/>
      <c r="H357" s="437"/>
      <c r="I357" s="581"/>
      <c r="J357" s="581"/>
    </row>
    <row r="358" spans="1:10" x14ac:dyDescent="0.25">
      <c r="A358" s="393"/>
      <c r="B358" s="416"/>
      <c r="C358" s="122" t="s">
        <v>6</v>
      </c>
      <c r="D358" s="437"/>
      <c r="E358" s="393"/>
      <c r="F358" s="393"/>
      <c r="G358" s="394"/>
      <c r="H358" s="437"/>
      <c r="I358" s="581"/>
      <c r="J358" s="581"/>
    </row>
    <row r="359" spans="1:10" x14ac:dyDescent="0.25">
      <c r="A359" s="393"/>
      <c r="B359" s="416"/>
      <c r="C359" s="122" t="s">
        <v>5</v>
      </c>
      <c r="D359" s="437"/>
      <c r="E359" s="393"/>
      <c r="F359" s="393"/>
      <c r="G359" s="394"/>
      <c r="H359" s="437"/>
      <c r="I359" s="581"/>
      <c r="J359" s="581"/>
    </row>
    <row r="360" spans="1:10" s="7" customFormat="1" ht="63" x14ac:dyDescent="0.25">
      <c r="A360" s="393">
        <f>A356+1</f>
        <v>44</v>
      </c>
      <c r="B360" s="416" t="s">
        <v>4</v>
      </c>
      <c r="C360" s="123" t="s">
        <v>3</v>
      </c>
      <c r="D360" s="437" t="s">
        <v>2</v>
      </c>
      <c r="E360" s="393" t="s">
        <v>1</v>
      </c>
      <c r="F360" s="393">
        <v>4</v>
      </c>
      <c r="G360" s="394"/>
      <c r="H360" s="437" t="s">
        <v>505</v>
      </c>
      <c r="I360" s="581" t="s">
        <v>3383</v>
      </c>
      <c r="J360" s="581"/>
    </row>
    <row r="361" spans="1:10" s="7" customFormat="1" x14ac:dyDescent="0.25">
      <c r="A361" s="393"/>
      <c r="B361" s="416"/>
      <c r="C361" s="122" t="s">
        <v>0</v>
      </c>
      <c r="D361" s="437"/>
      <c r="E361" s="393"/>
      <c r="F361" s="393"/>
      <c r="G361" s="394"/>
      <c r="H361" s="437"/>
      <c r="I361" s="581"/>
      <c r="J361" s="581"/>
    </row>
    <row r="362" spans="1:10" s="7" customFormat="1" ht="94.5" x14ac:dyDescent="0.25">
      <c r="A362" s="520">
        <f>A360+1</f>
        <v>45</v>
      </c>
      <c r="B362" s="395" t="s">
        <v>115</v>
      </c>
      <c r="C362" s="13" t="s">
        <v>3504</v>
      </c>
      <c r="D362" s="452" t="s">
        <v>114</v>
      </c>
      <c r="E362" s="443" t="s">
        <v>21</v>
      </c>
      <c r="F362" s="443">
        <v>2</v>
      </c>
      <c r="G362" s="449"/>
      <c r="H362" s="452" t="s">
        <v>505</v>
      </c>
      <c r="I362" s="568" t="s">
        <v>3383</v>
      </c>
      <c r="J362" s="568"/>
    </row>
    <row r="363" spans="1:10" s="7" customFormat="1" x14ac:dyDescent="0.25">
      <c r="A363" s="521"/>
      <c r="B363" s="396"/>
      <c r="C363" s="9" t="s">
        <v>113</v>
      </c>
      <c r="D363" s="453"/>
      <c r="E363" s="444"/>
      <c r="F363" s="444"/>
      <c r="G363" s="450"/>
      <c r="H363" s="453"/>
      <c r="I363" s="569"/>
      <c r="J363" s="569"/>
    </row>
    <row r="364" spans="1:10" s="7" customFormat="1" x14ac:dyDescent="0.25">
      <c r="A364" s="521"/>
      <c r="B364" s="396"/>
      <c r="C364" s="9" t="s">
        <v>112</v>
      </c>
      <c r="D364" s="453"/>
      <c r="E364" s="444"/>
      <c r="F364" s="444"/>
      <c r="G364" s="450"/>
      <c r="H364" s="453"/>
      <c r="I364" s="569"/>
      <c r="J364" s="569"/>
    </row>
    <row r="365" spans="1:10" s="7" customFormat="1" x14ac:dyDescent="0.25">
      <c r="A365" s="521"/>
      <c r="B365" s="396"/>
      <c r="C365" s="9" t="s">
        <v>111</v>
      </c>
      <c r="D365" s="453"/>
      <c r="E365" s="444"/>
      <c r="F365" s="444"/>
      <c r="G365" s="450"/>
      <c r="H365" s="453"/>
      <c r="I365" s="569"/>
      <c r="J365" s="569"/>
    </row>
    <row r="366" spans="1:10" s="7" customFormat="1" x14ac:dyDescent="0.25">
      <c r="A366" s="521"/>
      <c r="B366" s="396"/>
      <c r="C366" s="9" t="s">
        <v>110</v>
      </c>
      <c r="D366" s="453"/>
      <c r="E366" s="444"/>
      <c r="F366" s="444"/>
      <c r="G366" s="450"/>
      <c r="H366" s="453"/>
      <c r="I366" s="569"/>
      <c r="J366" s="569"/>
    </row>
    <row r="367" spans="1:10" s="7" customFormat="1" x14ac:dyDescent="0.25">
      <c r="A367" s="521"/>
      <c r="B367" s="396"/>
      <c r="C367" s="9" t="s">
        <v>109</v>
      </c>
      <c r="D367" s="453"/>
      <c r="E367" s="444"/>
      <c r="F367" s="444"/>
      <c r="G367" s="450"/>
      <c r="H367" s="453"/>
      <c r="I367" s="569"/>
      <c r="J367" s="569"/>
    </row>
    <row r="368" spans="1:10" s="7" customFormat="1" x14ac:dyDescent="0.25">
      <c r="A368" s="521"/>
      <c r="B368" s="396"/>
      <c r="C368" s="9" t="s">
        <v>108</v>
      </c>
      <c r="D368" s="453"/>
      <c r="E368" s="444"/>
      <c r="F368" s="444"/>
      <c r="G368" s="450"/>
      <c r="H368" s="453"/>
      <c r="I368" s="569"/>
      <c r="J368" s="569"/>
    </row>
    <row r="369" spans="1:10" s="7" customFormat="1" x14ac:dyDescent="0.25">
      <c r="A369" s="521"/>
      <c r="B369" s="396"/>
      <c r="C369" s="9" t="s">
        <v>107</v>
      </c>
      <c r="D369" s="453"/>
      <c r="E369" s="444"/>
      <c r="F369" s="444"/>
      <c r="G369" s="450"/>
      <c r="H369" s="453"/>
      <c r="I369" s="569"/>
      <c r="J369" s="569"/>
    </row>
    <row r="370" spans="1:10" s="7" customFormat="1" x14ac:dyDescent="0.25">
      <c r="A370" s="521"/>
      <c r="B370" s="396"/>
      <c r="C370" s="9" t="s">
        <v>106</v>
      </c>
      <c r="D370" s="453"/>
      <c r="E370" s="444"/>
      <c r="F370" s="444"/>
      <c r="G370" s="450"/>
      <c r="H370" s="453"/>
      <c r="I370" s="569"/>
      <c r="J370" s="569"/>
    </row>
    <row r="371" spans="1:10" s="7" customFormat="1" x14ac:dyDescent="0.25">
      <c r="A371" s="521"/>
      <c r="B371" s="396"/>
      <c r="C371" s="9" t="s">
        <v>105</v>
      </c>
      <c r="D371" s="453"/>
      <c r="E371" s="444"/>
      <c r="F371" s="444"/>
      <c r="G371" s="450"/>
      <c r="H371" s="453"/>
      <c r="I371" s="569"/>
      <c r="J371" s="569"/>
    </row>
    <row r="372" spans="1:10" s="7" customFormat="1" x14ac:dyDescent="0.25">
      <c r="A372" s="521"/>
      <c r="B372" s="396"/>
      <c r="C372" s="9" t="s">
        <v>104</v>
      </c>
      <c r="D372" s="453"/>
      <c r="E372" s="444"/>
      <c r="F372" s="444"/>
      <c r="G372" s="450"/>
      <c r="H372" s="453"/>
      <c r="I372" s="569"/>
      <c r="J372" s="569"/>
    </row>
    <row r="373" spans="1:10" s="7" customFormat="1" x14ac:dyDescent="0.25">
      <c r="A373" s="521"/>
      <c r="B373" s="396"/>
      <c r="C373" s="260" t="s">
        <v>3293</v>
      </c>
      <c r="D373" s="453"/>
      <c r="E373" s="444"/>
      <c r="F373" s="444"/>
      <c r="G373" s="450"/>
      <c r="H373" s="453"/>
      <c r="I373" s="569"/>
      <c r="J373" s="569"/>
    </row>
    <row r="374" spans="1:10" s="7" customFormat="1" x14ac:dyDescent="0.25">
      <c r="A374" s="521"/>
      <c r="B374" s="396"/>
      <c r="C374" s="260" t="s">
        <v>3294</v>
      </c>
      <c r="D374" s="453"/>
      <c r="E374" s="444"/>
      <c r="F374" s="444"/>
      <c r="G374" s="450"/>
      <c r="H374" s="453"/>
      <c r="I374" s="569"/>
      <c r="J374" s="569"/>
    </row>
    <row r="375" spans="1:10" s="7" customFormat="1" x14ac:dyDescent="0.25">
      <c r="A375" s="521"/>
      <c r="B375" s="396"/>
      <c r="C375" s="260" t="s">
        <v>3295</v>
      </c>
      <c r="D375" s="453"/>
      <c r="E375" s="444"/>
      <c r="F375" s="444"/>
      <c r="G375" s="450"/>
      <c r="H375" s="453"/>
      <c r="I375" s="569"/>
      <c r="J375" s="569"/>
    </row>
    <row r="376" spans="1:10" s="7" customFormat="1" x14ac:dyDescent="0.25">
      <c r="A376" s="521"/>
      <c r="B376" s="396"/>
      <c r="C376" s="260" t="s">
        <v>3296</v>
      </c>
      <c r="D376" s="453"/>
      <c r="E376" s="444"/>
      <c r="F376" s="444"/>
      <c r="G376" s="450"/>
      <c r="H376" s="453"/>
      <c r="I376" s="569"/>
      <c r="J376" s="569"/>
    </row>
    <row r="377" spans="1:10" s="7" customFormat="1" x14ac:dyDescent="0.25">
      <c r="A377" s="521"/>
      <c r="B377" s="396"/>
      <c r="C377" s="260" t="s">
        <v>3297</v>
      </c>
      <c r="D377" s="453"/>
      <c r="E377" s="444"/>
      <c r="F377" s="444"/>
      <c r="G377" s="450"/>
      <c r="H377" s="453"/>
      <c r="I377" s="569"/>
      <c r="J377" s="569"/>
    </row>
    <row r="378" spans="1:10" s="7" customFormat="1" x14ac:dyDescent="0.25">
      <c r="A378" s="522"/>
      <c r="B378" s="397"/>
      <c r="C378" s="260" t="s">
        <v>3298</v>
      </c>
      <c r="D378" s="454"/>
      <c r="E378" s="445"/>
      <c r="F378" s="445"/>
      <c r="G378" s="451"/>
      <c r="H378" s="454"/>
      <c r="I378" s="570"/>
      <c r="J378" s="570"/>
    </row>
    <row r="379" spans="1:10" s="7" customFormat="1" ht="87.75" customHeight="1" x14ac:dyDescent="0.25">
      <c r="A379" s="443">
        <f>A362+1</f>
        <v>46</v>
      </c>
      <c r="B379" s="395" t="s">
        <v>103</v>
      </c>
      <c r="C379" s="15" t="s">
        <v>3406</v>
      </c>
      <c r="D379" s="440" t="s">
        <v>102</v>
      </c>
      <c r="E379" s="443" t="s">
        <v>21</v>
      </c>
      <c r="F379" s="443">
        <v>2</v>
      </c>
      <c r="G379" s="446"/>
      <c r="H379" s="440" t="s">
        <v>505</v>
      </c>
      <c r="I379" s="520" t="s">
        <v>3383</v>
      </c>
      <c r="J379" s="520"/>
    </row>
    <row r="380" spans="1:10" s="7" customFormat="1" x14ac:dyDescent="0.25">
      <c r="A380" s="444"/>
      <c r="B380" s="396"/>
      <c r="C380" s="6" t="s">
        <v>101</v>
      </c>
      <c r="D380" s="441"/>
      <c r="E380" s="444"/>
      <c r="F380" s="444"/>
      <c r="G380" s="447"/>
      <c r="H380" s="441"/>
      <c r="I380" s="521"/>
      <c r="J380" s="521"/>
    </row>
    <row r="381" spans="1:10" s="7" customFormat="1" x14ac:dyDescent="0.25">
      <c r="A381" s="444"/>
      <c r="B381" s="396"/>
      <c r="C381" s="9" t="s">
        <v>100</v>
      </c>
      <c r="D381" s="441"/>
      <c r="E381" s="444"/>
      <c r="F381" s="444"/>
      <c r="G381" s="447"/>
      <c r="H381" s="441"/>
      <c r="I381" s="521"/>
      <c r="J381" s="521"/>
    </row>
    <row r="382" spans="1:10" s="7" customFormat="1" x14ac:dyDescent="0.25">
      <c r="A382" s="444"/>
      <c r="B382" s="396"/>
      <c r="C382" s="9" t="s">
        <v>99</v>
      </c>
      <c r="D382" s="441"/>
      <c r="E382" s="444"/>
      <c r="F382" s="444"/>
      <c r="G382" s="447"/>
      <c r="H382" s="441"/>
      <c r="I382" s="521"/>
      <c r="J382" s="521"/>
    </row>
    <row r="383" spans="1:10" s="7" customFormat="1" x14ac:dyDescent="0.25">
      <c r="A383" s="444"/>
      <c r="B383" s="396"/>
      <c r="C383" s="9" t="s">
        <v>98</v>
      </c>
      <c r="D383" s="441"/>
      <c r="E383" s="444"/>
      <c r="F383" s="444"/>
      <c r="G383" s="447"/>
      <c r="H383" s="441"/>
      <c r="I383" s="521"/>
      <c r="J383" s="521"/>
    </row>
    <row r="384" spans="1:10" s="7" customFormat="1" x14ac:dyDescent="0.25">
      <c r="A384" s="444"/>
      <c r="B384" s="396"/>
      <c r="C384" s="9" t="s">
        <v>97</v>
      </c>
      <c r="D384" s="441"/>
      <c r="E384" s="444"/>
      <c r="F384" s="444"/>
      <c r="G384" s="447"/>
      <c r="H384" s="441"/>
      <c r="I384" s="521"/>
      <c r="J384" s="521"/>
    </row>
    <row r="385" spans="1:10" s="7" customFormat="1" x14ac:dyDescent="0.25">
      <c r="A385" s="444"/>
      <c r="B385" s="396"/>
      <c r="C385" s="9" t="s">
        <v>96</v>
      </c>
      <c r="D385" s="441"/>
      <c r="E385" s="444"/>
      <c r="F385" s="444"/>
      <c r="G385" s="447"/>
      <c r="H385" s="441"/>
      <c r="I385" s="521"/>
      <c r="J385" s="521"/>
    </row>
    <row r="386" spans="1:10" s="7" customFormat="1" x14ac:dyDescent="0.25">
      <c r="A386" s="444"/>
      <c r="B386" s="396"/>
      <c r="C386" s="9" t="s">
        <v>95</v>
      </c>
      <c r="D386" s="441"/>
      <c r="E386" s="444"/>
      <c r="F386" s="444"/>
      <c r="G386" s="447"/>
      <c r="H386" s="441"/>
      <c r="I386" s="521"/>
      <c r="J386" s="521"/>
    </row>
    <row r="387" spans="1:10" s="7" customFormat="1" x14ac:dyDescent="0.25">
      <c r="A387" s="444"/>
      <c r="B387" s="396"/>
      <c r="C387" s="9" t="s">
        <v>94</v>
      </c>
      <c r="D387" s="441"/>
      <c r="E387" s="444"/>
      <c r="F387" s="444"/>
      <c r="G387" s="447"/>
      <c r="H387" s="441"/>
      <c r="I387" s="521"/>
      <c r="J387" s="521"/>
    </row>
    <row r="388" spans="1:10" s="33" customFormat="1" ht="15.75" customHeight="1" x14ac:dyDescent="0.25">
      <c r="A388" s="444"/>
      <c r="B388" s="396"/>
      <c r="C388" s="9" t="s">
        <v>93</v>
      </c>
      <c r="D388" s="441"/>
      <c r="E388" s="444"/>
      <c r="F388" s="444"/>
      <c r="G388" s="447"/>
      <c r="H388" s="441"/>
      <c r="I388" s="521"/>
      <c r="J388" s="521"/>
    </row>
    <row r="389" spans="1:10" x14ac:dyDescent="0.25">
      <c r="A389" s="444"/>
      <c r="B389" s="396"/>
      <c r="C389" s="9" t="s">
        <v>3258</v>
      </c>
      <c r="D389" s="441"/>
      <c r="E389" s="444"/>
      <c r="F389" s="444"/>
      <c r="G389" s="447"/>
      <c r="H389" s="441"/>
      <c r="I389" s="521"/>
      <c r="J389" s="521"/>
    </row>
    <row r="390" spans="1:10" s="7" customFormat="1" x14ac:dyDescent="0.25">
      <c r="A390" s="444"/>
      <c r="B390" s="396"/>
      <c r="C390" s="261" t="s">
        <v>3300</v>
      </c>
      <c r="D390" s="441"/>
      <c r="E390" s="444"/>
      <c r="F390" s="444"/>
      <c r="G390" s="447"/>
      <c r="H390" s="441"/>
      <c r="I390" s="521"/>
      <c r="J390" s="521"/>
    </row>
    <row r="391" spans="1:10" s="7" customFormat="1" x14ac:dyDescent="0.25">
      <c r="A391" s="444"/>
      <c r="B391" s="396"/>
      <c r="C391" s="260" t="s">
        <v>3293</v>
      </c>
      <c r="D391" s="441"/>
      <c r="E391" s="444"/>
      <c r="F391" s="444"/>
      <c r="G391" s="447"/>
      <c r="H391" s="441"/>
      <c r="I391" s="521"/>
      <c r="J391" s="521"/>
    </row>
    <row r="392" spans="1:10" s="7" customFormat="1" x14ac:dyDescent="0.25">
      <c r="A392" s="444"/>
      <c r="B392" s="396"/>
      <c r="C392" s="260" t="s">
        <v>3294</v>
      </c>
      <c r="D392" s="441"/>
      <c r="E392" s="444"/>
      <c r="F392" s="444"/>
      <c r="G392" s="447"/>
      <c r="H392" s="441"/>
      <c r="I392" s="521"/>
      <c r="J392" s="521"/>
    </row>
    <row r="393" spans="1:10" s="7" customFormat="1" x14ac:dyDescent="0.25">
      <c r="A393" s="444"/>
      <c r="B393" s="396"/>
      <c r="C393" s="260" t="s">
        <v>3301</v>
      </c>
      <c r="D393" s="441"/>
      <c r="E393" s="444"/>
      <c r="F393" s="444"/>
      <c r="G393" s="447"/>
      <c r="H393" s="441"/>
      <c r="I393" s="521"/>
      <c r="J393" s="521"/>
    </row>
    <row r="394" spans="1:10" s="7" customFormat="1" x14ac:dyDescent="0.25">
      <c r="A394" s="444"/>
      <c r="B394" s="396"/>
      <c r="C394" s="260" t="s">
        <v>3295</v>
      </c>
      <c r="D394" s="441"/>
      <c r="E394" s="444"/>
      <c r="F394" s="444"/>
      <c r="G394" s="447"/>
      <c r="H394" s="441"/>
      <c r="I394" s="521"/>
      <c r="J394" s="521"/>
    </row>
    <row r="395" spans="1:10" s="7" customFormat="1" x14ac:dyDescent="0.25">
      <c r="A395" s="445"/>
      <c r="B395" s="397"/>
      <c r="C395" s="260" t="s">
        <v>3299</v>
      </c>
      <c r="D395" s="442"/>
      <c r="E395" s="445"/>
      <c r="F395" s="445"/>
      <c r="G395" s="448"/>
      <c r="H395" s="442"/>
      <c r="I395" s="522"/>
      <c r="J395" s="522"/>
    </row>
    <row r="396" spans="1:10" x14ac:dyDescent="0.25">
      <c r="A396" s="393">
        <f>A379+1</f>
        <v>47</v>
      </c>
      <c r="B396" s="416" t="s">
        <v>87</v>
      </c>
      <c r="C396" s="316" t="s">
        <v>86</v>
      </c>
      <c r="D396" s="417" t="s">
        <v>85</v>
      </c>
      <c r="E396" s="393" t="s">
        <v>1</v>
      </c>
      <c r="F396" s="418">
        <v>4</v>
      </c>
      <c r="G396" s="419"/>
      <c r="H396" s="417" t="s">
        <v>505</v>
      </c>
      <c r="I396" s="582" t="s">
        <v>3383</v>
      </c>
      <c r="J396" s="582"/>
    </row>
    <row r="397" spans="1:10" s="33" customFormat="1" x14ac:dyDescent="0.25">
      <c r="A397" s="393"/>
      <c r="B397" s="416"/>
      <c r="C397" s="122" t="s">
        <v>7</v>
      </c>
      <c r="D397" s="417"/>
      <c r="E397" s="393"/>
      <c r="F397" s="418"/>
      <c r="G397" s="419"/>
      <c r="H397" s="417"/>
      <c r="I397" s="582"/>
      <c r="J397" s="582"/>
    </row>
    <row r="398" spans="1:10" s="33" customFormat="1" x14ac:dyDescent="0.25">
      <c r="A398" s="393"/>
      <c r="B398" s="416"/>
      <c r="C398" s="122" t="s">
        <v>6</v>
      </c>
      <c r="D398" s="417"/>
      <c r="E398" s="393"/>
      <c r="F398" s="418"/>
      <c r="G398" s="419"/>
      <c r="H398" s="417"/>
      <c r="I398" s="582"/>
      <c r="J398" s="582"/>
    </row>
    <row r="399" spans="1:10" s="33" customFormat="1" x14ac:dyDescent="0.25">
      <c r="A399" s="393"/>
      <c r="B399" s="416"/>
      <c r="C399" s="122" t="s">
        <v>5</v>
      </c>
      <c r="D399" s="417"/>
      <c r="E399" s="393"/>
      <c r="F399" s="418"/>
      <c r="G399" s="419"/>
      <c r="H399" s="417"/>
      <c r="I399" s="582"/>
      <c r="J399" s="582"/>
    </row>
    <row r="400" spans="1:10" s="33" customFormat="1" x14ac:dyDescent="0.25">
      <c r="A400" s="393">
        <f>A396+1</f>
        <v>48</v>
      </c>
      <c r="B400" s="416" t="s">
        <v>641</v>
      </c>
      <c r="C400" s="316" t="s">
        <v>84</v>
      </c>
      <c r="D400" s="417" t="s">
        <v>83</v>
      </c>
      <c r="E400" s="393" t="s">
        <v>1</v>
      </c>
      <c r="F400" s="418">
        <v>4</v>
      </c>
      <c r="G400" s="419"/>
      <c r="H400" s="417" t="s">
        <v>505</v>
      </c>
      <c r="I400" s="582" t="s">
        <v>3383</v>
      </c>
      <c r="J400" s="582"/>
    </row>
    <row r="401" spans="1:10" s="33" customFormat="1" x14ac:dyDescent="0.25">
      <c r="A401" s="393"/>
      <c r="B401" s="416"/>
      <c r="C401" s="122" t="s">
        <v>72</v>
      </c>
      <c r="D401" s="417"/>
      <c r="E401" s="393"/>
      <c r="F401" s="418"/>
      <c r="G401" s="419"/>
      <c r="H401" s="417"/>
      <c r="I401" s="582"/>
      <c r="J401" s="582"/>
    </row>
    <row r="402" spans="1:10" s="33" customFormat="1" x14ac:dyDescent="0.25">
      <c r="A402" s="393">
        <f>A400+1</f>
        <v>49</v>
      </c>
      <c r="B402" s="416" t="s">
        <v>640</v>
      </c>
      <c r="C402" s="316" t="s">
        <v>82</v>
      </c>
      <c r="D402" s="417" t="s">
        <v>81</v>
      </c>
      <c r="E402" s="393" t="s">
        <v>1</v>
      </c>
      <c r="F402" s="418">
        <v>4</v>
      </c>
      <c r="G402" s="419"/>
      <c r="H402" s="417" t="s">
        <v>505</v>
      </c>
      <c r="I402" s="582" t="s">
        <v>3383</v>
      </c>
      <c r="J402" s="582"/>
    </row>
    <row r="403" spans="1:10" s="33" customFormat="1" x14ac:dyDescent="0.25">
      <c r="A403" s="393"/>
      <c r="B403" s="416"/>
      <c r="C403" s="122" t="s">
        <v>72</v>
      </c>
      <c r="D403" s="417"/>
      <c r="E403" s="393"/>
      <c r="F403" s="418"/>
      <c r="G403" s="419"/>
      <c r="H403" s="417"/>
      <c r="I403" s="582"/>
      <c r="J403" s="582"/>
    </row>
    <row r="404" spans="1:10" s="33" customFormat="1" x14ac:dyDescent="0.25">
      <c r="A404" s="393">
        <f>A402+1</f>
        <v>50</v>
      </c>
      <c r="B404" s="416" t="s">
        <v>639</v>
      </c>
      <c r="C404" s="316" t="s">
        <v>80</v>
      </c>
      <c r="D404" s="417" t="s">
        <v>79</v>
      </c>
      <c r="E404" s="393" t="s">
        <v>1</v>
      </c>
      <c r="F404" s="418">
        <v>4</v>
      </c>
      <c r="G404" s="419"/>
      <c r="H404" s="417" t="s">
        <v>505</v>
      </c>
      <c r="I404" s="582" t="s">
        <v>3383</v>
      </c>
      <c r="J404" s="582"/>
    </row>
    <row r="405" spans="1:10" s="33" customFormat="1" x14ac:dyDescent="0.25">
      <c r="A405" s="393"/>
      <c r="B405" s="416"/>
      <c r="C405" s="122" t="s">
        <v>72</v>
      </c>
      <c r="D405" s="417"/>
      <c r="E405" s="393"/>
      <c r="F405" s="418"/>
      <c r="G405" s="419"/>
      <c r="H405" s="417"/>
      <c r="I405" s="582"/>
      <c r="J405" s="582"/>
    </row>
    <row r="406" spans="1:10" s="33" customFormat="1" x14ac:dyDescent="0.25">
      <c r="A406" s="393">
        <f>A404+1</f>
        <v>51</v>
      </c>
      <c r="B406" s="416" t="s">
        <v>638</v>
      </c>
      <c r="C406" s="316" t="s">
        <v>78</v>
      </c>
      <c r="D406" s="417" t="s">
        <v>77</v>
      </c>
      <c r="E406" s="393" t="s">
        <v>1</v>
      </c>
      <c r="F406" s="418">
        <v>4</v>
      </c>
      <c r="G406" s="419"/>
      <c r="H406" s="417" t="s">
        <v>505</v>
      </c>
      <c r="I406" s="582" t="s">
        <v>3383</v>
      </c>
      <c r="J406" s="582"/>
    </row>
    <row r="407" spans="1:10" s="33" customFormat="1" x14ac:dyDescent="0.25">
      <c r="A407" s="393"/>
      <c r="B407" s="416"/>
      <c r="C407" s="122" t="s">
        <v>72</v>
      </c>
      <c r="D407" s="417"/>
      <c r="E407" s="393"/>
      <c r="F407" s="418"/>
      <c r="G407" s="419"/>
      <c r="H407" s="417"/>
      <c r="I407" s="582"/>
      <c r="J407" s="582"/>
    </row>
    <row r="408" spans="1:10" s="33" customFormat="1" x14ac:dyDescent="0.25">
      <c r="A408" s="393">
        <f>A406+1</f>
        <v>52</v>
      </c>
      <c r="B408" s="416" t="s">
        <v>637</v>
      </c>
      <c r="C408" s="316" t="s">
        <v>76</v>
      </c>
      <c r="D408" s="417" t="s">
        <v>75</v>
      </c>
      <c r="E408" s="393" t="s">
        <v>1</v>
      </c>
      <c r="F408" s="418">
        <v>4</v>
      </c>
      <c r="G408" s="419"/>
      <c r="H408" s="417" t="s">
        <v>505</v>
      </c>
      <c r="I408" s="582" t="s">
        <v>3383</v>
      </c>
      <c r="J408" s="582"/>
    </row>
    <row r="409" spans="1:10" s="33" customFormat="1" x14ac:dyDescent="0.25">
      <c r="A409" s="393"/>
      <c r="B409" s="416"/>
      <c r="C409" s="122" t="s">
        <v>72</v>
      </c>
      <c r="D409" s="417"/>
      <c r="E409" s="393"/>
      <c r="F409" s="418"/>
      <c r="G409" s="419"/>
      <c r="H409" s="417"/>
      <c r="I409" s="582"/>
      <c r="J409" s="582"/>
    </row>
    <row r="410" spans="1:10" s="33" customFormat="1" ht="31.5" x14ac:dyDescent="0.25">
      <c r="A410" s="393">
        <f>A408+1</f>
        <v>53</v>
      </c>
      <c r="B410" s="416" t="s">
        <v>636</v>
      </c>
      <c r="C410" s="123" t="s">
        <v>74</v>
      </c>
      <c r="D410" s="417" t="s">
        <v>73</v>
      </c>
      <c r="E410" s="393" t="s">
        <v>1</v>
      </c>
      <c r="F410" s="418">
        <v>4</v>
      </c>
      <c r="G410" s="419"/>
      <c r="H410" s="417" t="s">
        <v>505</v>
      </c>
      <c r="I410" s="582" t="s">
        <v>3383</v>
      </c>
      <c r="J410" s="582"/>
    </row>
    <row r="411" spans="1:10" s="33" customFormat="1" x14ac:dyDescent="0.25">
      <c r="A411" s="393"/>
      <c r="B411" s="416"/>
      <c r="C411" s="122" t="s">
        <v>72</v>
      </c>
      <c r="D411" s="417"/>
      <c r="E411" s="393"/>
      <c r="F411" s="418"/>
      <c r="G411" s="419"/>
      <c r="H411" s="417"/>
      <c r="I411" s="582"/>
      <c r="J411" s="582"/>
    </row>
    <row r="412" spans="1:10" s="33" customFormat="1" ht="47.25" x14ac:dyDescent="0.25">
      <c r="A412" s="514">
        <f>A410+1</f>
        <v>54</v>
      </c>
      <c r="B412" s="517" t="s">
        <v>635</v>
      </c>
      <c r="C412" s="127" t="s">
        <v>634</v>
      </c>
      <c r="D412" s="494" t="s">
        <v>633</v>
      </c>
      <c r="E412" s="434" t="s">
        <v>21</v>
      </c>
      <c r="F412" s="434" t="s">
        <v>486</v>
      </c>
      <c r="G412" s="431"/>
      <c r="H412" s="494" t="s">
        <v>460</v>
      </c>
      <c r="I412" s="434" t="s">
        <v>3383</v>
      </c>
      <c r="J412" s="434"/>
    </row>
    <row r="413" spans="1:10" s="33" customFormat="1" x14ac:dyDescent="0.25">
      <c r="A413" s="515"/>
      <c r="B413" s="518"/>
      <c r="C413" s="126" t="s">
        <v>632</v>
      </c>
      <c r="D413" s="495"/>
      <c r="E413" s="435"/>
      <c r="F413" s="435"/>
      <c r="G413" s="432"/>
      <c r="H413" s="495"/>
      <c r="I413" s="435"/>
      <c r="J413" s="435"/>
    </row>
    <row r="414" spans="1:10" s="33" customFormat="1" x14ac:dyDescent="0.25">
      <c r="A414" s="516"/>
      <c r="B414" s="519"/>
      <c r="C414" s="70" t="s">
        <v>11</v>
      </c>
      <c r="D414" s="496"/>
      <c r="E414" s="436"/>
      <c r="F414" s="436"/>
      <c r="G414" s="433"/>
      <c r="H414" s="496"/>
      <c r="I414" s="436"/>
      <c r="J414" s="436"/>
    </row>
    <row r="415" spans="1:10" s="7" customFormat="1" ht="47.25" x14ac:dyDescent="0.25">
      <c r="A415" s="423">
        <f>A412+1</f>
        <v>55</v>
      </c>
      <c r="B415" s="399" t="s">
        <v>631</v>
      </c>
      <c r="C415" s="353" t="s">
        <v>630</v>
      </c>
      <c r="D415" s="403" t="s">
        <v>629</v>
      </c>
      <c r="E415" s="407" t="s">
        <v>21</v>
      </c>
      <c r="F415" s="407">
        <v>7</v>
      </c>
      <c r="G415" s="420"/>
      <c r="H415" s="403" t="s">
        <v>460</v>
      </c>
      <c r="I415" s="560" t="s">
        <v>3383</v>
      </c>
      <c r="J415" s="560"/>
    </row>
    <row r="416" spans="1:10" s="7" customFormat="1" x14ac:dyDescent="0.25">
      <c r="A416" s="424"/>
      <c r="B416" s="400"/>
      <c r="C416" s="41" t="s">
        <v>628</v>
      </c>
      <c r="D416" s="404"/>
      <c r="E416" s="408"/>
      <c r="F416" s="408"/>
      <c r="G416" s="421"/>
      <c r="H416" s="404"/>
      <c r="I416" s="561"/>
      <c r="J416" s="561"/>
    </row>
    <row r="417" spans="1:10" s="7" customFormat="1" x14ac:dyDescent="0.25">
      <c r="A417" s="425"/>
      <c r="B417" s="409"/>
      <c r="C417" s="70" t="s">
        <v>11</v>
      </c>
      <c r="D417" s="428"/>
      <c r="E417" s="427"/>
      <c r="F417" s="427"/>
      <c r="G417" s="422"/>
      <c r="H417" s="428"/>
      <c r="I417" s="583"/>
      <c r="J417" s="583"/>
    </row>
    <row r="418" spans="1:10" s="7" customFormat="1" ht="31.5" x14ac:dyDescent="0.25">
      <c r="A418" s="418">
        <f>A415+1</f>
        <v>56</v>
      </c>
      <c r="B418" s="525" t="s">
        <v>3253</v>
      </c>
      <c r="C418" s="294" t="s">
        <v>3505</v>
      </c>
      <c r="D418" s="552" t="s">
        <v>153</v>
      </c>
      <c r="E418" s="549" t="s">
        <v>1</v>
      </c>
      <c r="F418" s="549">
        <v>2</v>
      </c>
      <c r="G418" s="429"/>
      <c r="H418" s="552" t="s">
        <v>505</v>
      </c>
      <c r="I418" s="584" t="s">
        <v>3383</v>
      </c>
      <c r="J418" s="584"/>
    </row>
    <row r="419" spans="1:10" s="7" customFormat="1" ht="63" x14ac:dyDescent="0.25">
      <c r="A419" s="418"/>
      <c r="B419" s="526"/>
      <c r="C419" s="44" t="s">
        <v>3436</v>
      </c>
      <c r="D419" s="553"/>
      <c r="E419" s="550"/>
      <c r="F419" s="550"/>
      <c r="G419" s="430"/>
      <c r="H419" s="553"/>
      <c r="I419" s="585"/>
      <c r="J419" s="585"/>
    </row>
    <row r="420" spans="1:10" s="7" customFormat="1" x14ac:dyDescent="0.25">
      <c r="A420" s="418"/>
      <c r="B420" s="526"/>
      <c r="C420" s="250" t="s">
        <v>3508</v>
      </c>
      <c r="D420" s="553"/>
      <c r="E420" s="550"/>
      <c r="F420" s="550"/>
      <c r="G420" s="430"/>
      <c r="H420" s="553"/>
      <c r="I420" s="585"/>
      <c r="J420" s="585"/>
    </row>
    <row r="421" spans="1:10" s="7" customFormat="1" x14ac:dyDescent="0.25">
      <c r="A421" s="418"/>
      <c r="B421" s="526"/>
      <c r="C421" s="250" t="s">
        <v>3437</v>
      </c>
      <c r="D421" s="553"/>
      <c r="E421" s="550"/>
      <c r="F421" s="550"/>
      <c r="G421" s="430"/>
      <c r="H421" s="553"/>
      <c r="I421" s="585"/>
      <c r="J421" s="585"/>
    </row>
    <row r="422" spans="1:10" s="7" customFormat="1" ht="31.5" x14ac:dyDescent="0.25">
      <c r="A422" s="418"/>
      <c r="B422" s="526"/>
      <c r="C422" s="44" t="s">
        <v>3438</v>
      </c>
      <c r="D422" s="553"/>
      <c r="E422" s="550"/>
      <c r="F422" s="550"/>
      <c r="G422" s="430"/>
      <c r="H422" s="553"/>
      <c r="I422" s="585"/>
      <c r="J422" s="585"/>
    </row>
    <row r="423" spans="1:10" s="7" customFormat="1" ht="31.5" x14ac:dyDescent="0.25">
      <c r="A423" s="418"/>
      <c r="B423" s="526"/>
      <c r="C423" s="44" t="s">
        <v>3439</v>
      </c>
      <c r="D423" s="553"/>
      <c r="E423" s="550"/>
      <c r="F423" s="550"/>
      <c r="G423" s="430"/>
      <c r="H423" s="553"/>
      <c r="I423" s="585"/>
      <c r="J423" s="585"/>
    </row>
    <row r="424" spans="1:10" s="7" customFormat="1" ht="47.25" x14ac:dyDescent="0.25">
      <c r="A424" s="418"/>
      <c r="B424" s="526"/>
      <c r="C424" s="44" t="s">
        <v>3440</v>
      </c>
      <c r="D424" s="553"/>
      <c r="E424" s="550"/>
      <c r="F424" s="550"/>
      <c r="G424" s="430"/>
      <c r="H424" s="553"/>
      <c r="I424" s="585"/>
      <c r="J424" s="585"/>
    </row>
    <row r="425" spans="1:10" s="7" customFormat="1" ht="31.5" x14ac:dyDescent="0.25">
      <c r="A425" s="418"/>
      <c r="B425" s="526"/>
      <c r="C425" s="44" t="s">
        <v>3441</v>
      </c>
      <c r="D425" s="553"/>
      <c r="E425" s="550"/>
      <c r="F425" s="550"/>
      <c r="G425" s="430"/>
      <c r="H425" s="553"/>
      <c r="I425" s="585"/>
      <c r="J425" s="585"/>
    </row>
    <row r="426" spans="1:10" s="7" customFormat="1" x14ac:dyDescent="0.25">
      <c r="A426" s="418"/>
      <c r="B426" s="526"/>
      <c r="C426" s="5" t="s">
        <v>624</v>
      </c>
      <c r="D426" s="553"/>
      <c r="E426" s="550"/>
      <c r="F426" s="550"/>
      <c r="G426" s="430"/>
      <c r="H426" s="553"/>
      <c r="I426" s="585"/>
      <c r="J426" s="585"/>
    </row>
    <row r="427" spans="1:10" s="7" customFormat="1" ht="31.5" x14ac:dyDescent="0.25">
      <c r="A427" s="418"/>
      <c r="B427" s="526"/>
      <c r="C427" s="44" t="s">
        <v>623</v>
      </c>
      <c r="D427" s="553"/>
      <c r="E427" s="550"/>
      <c r="F427" s="550"/>
      <c r="G427" s="430"/>
      <c r="H427" s="553"/>
      <c r="I427" s="585"/>
      <c r="J427" s="585"/>
    </row>
    <row r="428" spans="1:10" s="7" customFormat="1" x14ac:dyDescent="0.25">
      <c r="A428" s="418"/>
      <c r="B428" s="526"/>
      <c r="C428" s="44" t="s">
        <v>3248</v>
      </c>
      <c r="D428" s="553"/>
      <c r="E428" s="550"/>
      <c r="F428" s="550"/>
      <c r="G428" s="430"/>
      <c r="H428" s="553"/>
      <c r="I428" s="585"/>
      <c r="J428" s="585"/>
    </row>
    <row r="429" spans="1:10" s="7" customFormat="1" x14ac:dyDescent="0.25">
      <c r="A429" s="418"/>
      <c r="B429" s="526"/>
      <c r="C429" s="44" t="s">
        <v>622</v>
      </c>
      <c r="D429" s="553"/>
      <c r="E429" s="550"/>
      <c r="F429" s="550"/>
      <c r="G429" s="430"/>
      <c r="H429" s="553"/>
      <c r="I429" s="585"/>
      <c r="J429" s="585"/>
    </row>
    <row r="430" spans="1:10" s="7" customFormat="1" ht="31.5" x14ac:dyDescent="0.25">
      <c r="A430" s="418"/>
      <c r="B430" s="526"/>
      <c r="C430" s="44" t="s">
        <v>620</v>
      </c>
      <c r="D430" s="553"/>
      <c r="E430" s="550"/>
      <c r="F430" s="550"/>
      <c r="G430" s="430"/>
      <c r="H430" s="553"/>
      <c r="I430" s="585"/>
      <c r="J430" s="585"/>
    </row>
    <row r="431" spans="1:10" s="7" customFormat="1" x14ac:dyDescent="0.25">
      <c r="A431" s="418"/>
      <c r="B431" s="526"/>
      <c r="C431" s="44" t="s">
        <v>625</v>
      </c>
      <c r="D431" s="553"/>
      <c r="E431" s="550"/>
      <c r="F431" s="550"/>
      <c r="G431" s="430"/>
      <c r="H431" s="553"/>
      <c r="I431" s="585"/>
      <c r="J431" s="585"/>
    </row>
    <row r="432" spans="1:10" s="7" customFormat="1" x14ac:dyDescent="0.25">
      <c r="A432" s="418"/>
      <c r="B432" s="526"/>
      <c r="C432" s="5" t="s">
        <v>3448</v>
      </c>
      <c r="D432" s="553"/>
      <c r="E432" s="550"/>
      <c r="F432" s="550"/>
      <c r="G432" s="430"/>
      <c r="H432" s="553"/>
      <c r="I432" s="585"/>
      <c r="J432" s="585"/>
    </row>
    <row r="433" spans="1:10" s="7" customFormat="1" ht="31.5" x14ac:dyDescent="0.25">
      <c r="A433" s="418"/>
      <c r="B433" s="526"/>
      <c r="C433" s="44" t="s">
        <v>3249</v>
      </c>
      <c r="D433" s="553"/>
      <c r="E433" s="550"/>
      <c r="F433" s="550"/>
      <c r="G433" s="430"/>
      <c r="H433" s="553"/>
      <c r="I433" s="585"/>
      <c r="J433" s="585"/>
    </row>
    <row r="434" spans="1:10" s="7" customFormat="1" x14ac:dyDescent="0.25">
      <c r="A434" s="418"/>
      <c r="B434" s="526"/>
      <c r="C434" s="44" t="s">
        <v>3250</v>
      </c>
      <c r="D434" s="553"/>
      <c r="E434" s="550"/>
      <c r="F434" s="550"/>
      <c r="G434" s="430"/>
      <c r="H434" s="553"/>
      <c r="I434" s="585"/>
      <c r="J434" s="585"/>
    </row>
    <row r="435" spans="1:10" s="7" customFormat="1" x14ac:dyDescent="0.25">
      <c r="A435" s="418"/>
      <c r="B435" s="526"/>
      <c r="C435" s="5" t="s">
        <v>3251</v>
      </c>
      <c r="D435" s="553"/>
      <c r="E435" s="550"/>
      <c r="F435" s="550"/>
      <c r="G435" s="430"/>
      <c r="H435" s="553"/>
      <c r="I435" s="585"/>
      <c r="J435" s="585"/>
    </row>
    <row r="436" spans="1:10" s="7" customFormat="1" x14ac:dyDescent="0.25">
      <c r="A436" s="418"/>
      <c r="B436" s="526"/>
      <c r="C436" s="5" t="s">
        <v>621</v>
      </c>
      <c r="D436" s="553"/>
      <c r="E436" s="550"/>
      <c r="F436" s="550"/>
      <c r="G436" s="430"/>
      <c r="H436" s="553"/>
      <c r="I436" s="585"/>
      <c r="J436" s="585"/>
    </row>
    <row r="437" spans="1:10" s="7" customFormat="1" x14ac:dyDescent="0.25">
      <c r="A437" s="418"/>
      <c r="B437" s="526"/>
      <c r="C437" s="340" t="s">
        <v>152</v>
      </c>
      <c r="D437" s="553"/>
      <c r="E437" s="550"/>
      <c r="F437" s="550"/>
      <c r="G437" s="430"/>
      <c r="H437" s="553"/>
      <c r="I437" s="585"/>
      <c r="J437" s="585"/>
    </row>
    <row r="438" spans="1:10" s="7" customFormat="1" ht="31.5" x14ac:dyDescent="0.25">
      <c r="A438" s="423">
        <f>A418+1</f>
        <v>57</v>
      </c>
      <c r="B438" s="399" t="s">
        <v>3252</v>
      </c>
      <c r="C438" s="343" t="s">
        <v>3392</v>
      </c>
      <c r="D438" s="403" t="s">
        <v>642</v>
      </c>
      <c r="E438" s="405" t="s">
        <v>21</v>
      </c>
      <c r="F438" s="407">
        <v>6</v>
      </c>
      <c r="G438" s="420"/>
      <c r="H438" s="403" t="s">
        <v>460</v>
      </c>
      <c r="I438" s="560" t="s">
        <v>3383</v>
      </c>
      <c r="J438" s="560"/>
    </row>
    <row r="439" spans="1:10" s="7" customFormat="1" x14ac:dyDescent="0.25">
      <c r="A439" s="424"/>
      <c r="B439" s="400"/>
      <c r="C439" s="124" t="s">
        <v>617</v>
      </c>
      <c r="D439" s="404"/>
      <c r="E439" s="406"/>
      <c r="F439" s="408"/>
      <c r="G439" s="421"/>
      <c r="H439" s="404"/>
      <c r="I439" s="561"/>
      <c r="J439" s="561"/>
    </row>
    <row r="440" spans="1:10" s="7" customFormat="1" x14ac:dyDescent="0.25">
      <c r="A440" s="425"/>
      <c r="B440" s="409"/>
      <c r="C440" s="70" t="s">
        <v>11</v>
      </c>
      <c r="D440" s="428"/>
      <c r="E440" s="426"/>
      <c r="F440" s="427"/>
      <c r="G440" s="422"/>
      <c r="H440" s="428"/>
      <c r="I440" s="583"/>
      <c r="J440" s="583"/>
    </row>
    <row r="441" spans="1:10" s="7" customFormat="1" ht="47.25" x14ac:dyDescent="0.25">
      <c r="A441" s="414">
        <f>A438+1</f>
        <v>58</v>
      </c>
      <c r="B441" s="482" t="s">
        <v>125</v>
      </c>
      <c r="C441" s="13" t="s">
        <v>124</v>
      </c>
      <c r="D441" s="513" t="s">
        <v>123</v>
      </c>
      <c r="E441" s="391" t="s">
        <v>1</v>
      </c>
      <c r="F441" s="391">
        <v>6</v>
      </c>
      <c r="G441" s="392" t="s">
        <v>3413</v>
      </c>
      <c r="H441" s="513" t="s">
        <v>505</v>
      </c>
      <c r="I441" s="391" t="s">
        <v>3384</v>
      </c>
      <c r="J441" s="391"/>
    </row>
    <row r="442" spans="1:10" s="7" customFormat="1" x14ac:dyDescent="0.25">
      <c r="A442" s="414"/>
      <c r="B442" s="482"/>
      <c r="C442" s="9" t="s">
        <v>3305</v>
      </c>
      <c r="D442" s="513"/>
      <c r="E442" s="391"/>
      <c r="F442" s="391"/>
      <c r="G442" s="392"/>
      <c r="H442" s="513"/>
      <c r="I442" s="391"/>
      <c r="J442" s="391"/>
    </row>
    <row r="443" spans="1:10" s="7" customFormat="1" x14ac:dyDescent="0.25">
      <c r="A443" s="414"/>
      <c r="B443" s="482"/>
      <c r="C443" s="9" t="s">
        <v>116</v>
      </c>
      <c r="D443" s="513"/>
      <c r="E443" s="391"/>
      <c r="F443" s="391"/>
      <c r="G443" s="392"/>
      <c r="H443" s="513"/>
      <c r="I443" s="391"/>
      <c r="J443" s="391"/>
    </row>
    <row r="444" spans="1:10" s="7" customFormat="1" x14ac:dyDescent="0.25">
      <c r="A444" s="414"/>
      <c r="B444" s="482"/>
      <c r="C444" s="70" t="s">
        <v>11</v>
      </c>
      <c r="D444" s="513"/>
      <c r="E444" s="391"/>
      <c r="F444" s="391"/>
      <c r="G444" s="392"/>
      <c r="H444" s="513"/>
      <c r="I444" s="391"/>
      <c r="J444" s="391"/>
    </row>
    <row r="445" spans="1:10" s="33" customFormat="1" ht="47.25" x14ac:dyDescent="0.25">
      <c r="A445" s="401">
        <f>A441+1</f>
        <v>59</v>
      </c>
      <c r="B445" s="399" t="s">
        <v>1422</v>
      </c>
      <c r="C445" s="148" t="s">
        <v>1421</v>
      </c>
      <c r="D445" s="403" t="s">
        <v>3378</v>
      </c>
      <c r="E445" s="405" t="s">
        <v>21</v>
      </c>
      <c r="F445" s="407">
        <v>10</v>
      </c>
      <c r="G445" s="389" t="s">
        <v>3413</v>
      </c>
      <c r="H445" s="403" t="s">
        <v>505</v>
      </c>
      <c r="I445" s="560" t="s">
        <v>3383</v>
      </c>
      <c r="J445" s="560"/>
    </row>
    <row r="446" spans="1:10" s="33" customFormat="1" x14ac:dyDescent="0.25">
      <c r="A446" s="402"/>
      <c r="B446" s="400"/>
      <c r="C446" s="143" t="s">
        <v>3306</v>
      </c>
      <c r="D446" s="404"/>
      <c r="E446" s="406"/>
      <c r="F446" s="408"/>
      <c r="G446" s="390"/>
      <c r="H446" s="404"/>
      <c r="I446" s="561"/>
      <c r="J446" s="561"/>
    </row>
    <row r="447" spans="1:10" s="33" customFormat="1" x14ac:dyDescent="0.25">
      <c r="A447" s="402"/>
      <c r="B447" s="400"/>
      <c r="C447" s="143" t="s">
        <v>1416</v>
      </c>
      <c r="D447" s="404"/>
      <c r="E447" s="406"/>
      <c r="F447" s="408"/>
      <c r="G447" s="390"/>
      <c r="H447" s="404"/>
      <c r="I447" s="561"/>
      <c r="J447" s="561"/>
    </row>
    <row r="448" spans="1:10" s="33" customFormat="1" x14ac:dyDescent="0.25">
      <c r="A448" s="402"/>
      <c r="B448" s="400"/>
      <c r="C448" s="70" t="s">
        <v>11</v>
      </c>
      <c r="D448" s="404"/>
      <c r="E448" s="406"/>
      <c r="F448" s="408"/>
      <c r="G448" s="390"/>
      <c r="H448" s="404"/>
      <c r="I448" s="561"/>
      <c r="J448" s="561"/>
    </row>
    <row r="449" spans="1:10" s="7" customFormat="1" ht="24" customHeight="1" x14ac:dyDescent="0.25">
      <c r="A449" s="414">
        <f>A445+1</f>
        <v>60</v>
      </c>
      <c r="B449" s="482" t="s">
        <v>122</v>
      </c>
      <c r="C449" s="15" t="s">
        <v>121</v>
      </c>
      <c r="D449" s="415" t="s">
        <v>120</v>
      </c>
      <c r="E449" s="414" t="s">
        <v>1</v>
      </c>
      <c r="F449" s="414">
        <v>6</v>
      </c>
      <c r="G449" s="398" t="s">
        <v>3413</v>
      </c>
      <c r="H449" s="415" t="s">
        <v>460</v>
      </c>
      <c r="I449" s="414" t="s">
        <v>3384</v>
      </c>
      <c r="J449" s="414"/>
    </row>
    <row r="450" spans="1:10" s="7" customFormat="1" x14ac:dyDescent="0.25">
      <c r="A450" s="414"/>
      <c r="B450" s="482"/>
      <c r="C450" s="9" t="s">
        <v>3305</v>
      </c>
      <c r="D450" s="415"/>
      <c r="E450" s="414"/>
      <c r="F450" s="414"/>
      <c r="G450" s="398"/>
      <c r="H450" s="415"/>
      <c r="I450" s="414"/>
      <c r="J450" s="414"/>
    </row>
    <row r="451" spans="1:10" s="7" customFormat="1" x14ac:dyDescent="0.25">
      <c r="A451" s="414"/>
      <c r="B451" s="482"/>
      <c r="C451" s="9" t="s">
        <v>119</v>
      </c>
      <c r="D451" s="415"/>
      <c r="E451" s="414"/>
      <c r="F451" s="414"/>
      <c r="G451" s="398"/>
      <c r="H451" s="415"/>
      <c r="I451" s="414"/>
      <c r="J451" s="414"/>
    </row>
    <row r="452" spans="1:10" s="7" customFormat="1" x14ac:dyDescent="0.25">
      <c r="A452" s="414"/>
      <c r="B452" s="482"/>
      <c r="C452" s="9" t="s">
        <v>118</v>
      </c>
      <c r="D452" s="415"/>
      <c r="E452" s="414"/>
      <c r="F452" s="414"/>
      <c r="G452" s="398"/>
      <c r="H452" s="415"/>
      <c r="I452" s="414"/>
      <c r="J452" s="414"/>
    </row>
    <row r="453" spans="1:10" s="7" customFormat="1" x14ac:dyDescent="0.25">
      <c r="A453" s="414"/>
      <c r="B453" s="482"/>
      <c r="C453" s="9" t="s">
        <v>117</v>
      </c>
      <c r="D453" s="415"/>
      <c r="E453" s="414"/>
      <c r="F453" s="414"/>
      <c r="G453" s="398"/>
      <c r="H453" s="415"/>
      <c r="I453" s="414"/>
      <c r="J453" s="414"/>
    </row>
    <row r="454" spans="1:10" s="7" customFormat="1" x14ac:dyDescent="0.25">
      <c r="A454" s="414"/>
      <c r="B454" s="482"/>
      <c r="C454" s="9" t="s">
        <v>116</v>
      </c>
      <c r="D454" s="415"/>
      <c r="E454" s="414"/>
      <c r="F454" s="414"/>
      <c r="G454" s="398"/>
      <c r="H454" s="415"/>
      <c r="I454" s="414"/>
      <c r="J454" s="414"/>
    </row>
    <row r="455" spans="1:10" s="7" customFormat="1" x14ac:dyDescent="0.25">
      <c r="A455" s="414"/>
      <c r="B455" s="482"/>
      <c r="C455" s="70" t="s">
        <v>11</v>
      </c>
      <c r="D455" s="415"/>
      <c r="E455" s="414"/>
      <c r="F455" s="414"/>
      <c r="G455" s="398"/>
      <c r="H455" s="415"/>
      <c r="I455" s="414"/>
      <c r="J455" s="414"/>
    </row>
    <row r="456" spans="1:10" s="33" customFormat="1" ht="31.5" x14ac:dyDescent="0.25">
      <c r="A456" s="410">
        <f>A449+1</f>
        <v>61</v>
      </c>
      <c r="B456" s="399" t="s">
        <v>1420</v>
      </c>
      <c r="C456" s="32" t="s">
        <v>1419</v>
      </c>
      <c r="D456" s="411" t="s">
        <v>1418</v>
      </c>
      <c r="E456" s="412" t="s">
        <v>21</v>
      </c>
      <c r="F456" s="413">
        <v>10</v>
      </c>
      <c r="G456" s="398" t="s">
        <v>3413</v>
      </c>
      <c r="H456" s="586" t="s">
        <v>460</v>
      </c>
      <c r="I456" s="413" t="s">
        <v>3383</v>
      </c>
      <c r="J456" s="413"/>
    </row>
    <row r="457" spans="1:10" s="33" customFormat="1" x14ac:dyDescent="0.25">
      <c r="A457" s="410"/>
      <c r="B457" s="400"/>
      <c r="C457" s="143" t="s">
        <v>3306</v>
      </c>
      <c r="D457" s="411"/>
      <c r="E457" s="412"/>
      <c r="F457" s="413"/>
      <c r="G457" s="398"/>
      <c r="H457" s="586"/>
      <c r="I457" s="413"/>
      <c r="J457" s="413"/>
    </row>
    <row r="458" spans="1:10" s="33" customFormat="1" x14ac:dyDescent="0.25">
      <c r="A458" s="410"/>
      <c r="B458" s="400"/>
      <c r="C458" s="143" t="s">
        <v>1417</v>
      </c>
      <c r="D458" s="411"/>
      <c r="E458" s="412"/>
      <c r="F458" s="413"/>
      <c r="G458" s="398"/>
      <c r="H458" s="586"/>
      <c r="I458" s="413"/>
      <c r="J458" s="413"/>
    </row>
    <row r="459" spans="1:10" s="33" customFormat="1" x14ac:dyDescent="0.25">
      <c r="A459" s="410"/>
      <c r="B459" s="400"/>
      <c r="C459" s="143" t="s">
        <v>1416</v>
      </c>
      <c r="D459" s="411"/>
      <c r="E459" s="412"/>
      <c r="F459" s="413"/>
      <c r="G459" s="398"/>
      <c r="H459" s="586"/>
      <c r="I459" s="413"/>
      <c r="J459" s="413"/>
    </row>
    <row r="460" spans="1:10" s="33" customFormat="1" x14ac:dyDescent="0.25">
      <c r="A460" s="410"/>
      <c r="B460" s="409"/>
      <c r="C460" s="70" t="s">
        <v>11</v>
      </c>
      <c r="D460" s="411"/>
      <c r="E460" s="412"/>
      <c r="F460" s="413"/>
      <c r="G460" s="398"/>
      <c r="H460" s="586"/>
      <c r="I460" s="413"/>
      <c r="J460" s="413"/>
    </row>
  </sheetData>
  <mergeCells count="552">
    <mergeCell ref="J19:J21"/>
    <mergeCell ref="J22:J25"/>
    <mergeCell ref="J26:J28"/>
    <mergeCell ref="J29:J32"/>
    <mergeCell ref="J33:J39"/>
    <mergeCell ref="J40:J44"/>
    <mergeCell ref="J45:J47"/>
    <mergeCell ref="J48:J50"/>
    <mergeCell ref="J51:J53"/>
    <mergeCell ref="I19:I21"/>
    <mergeCell ref="I22:I25"/>
    <mergeCell ref="I26:I28"/>
    <mergeCell ref="I29:I32"/>
    <mergeCell ref="I33:I39"/>
    <mergeCell ref="I40:I44"/>
    <mergeCell ref="I45:I47"/>
    <mergeCell ref="I48:I50"/>
    <mergeCell ref="I51:I53"/>
    <mergeCell ref="H19:H21"/>
    <mergeCell ref="H22:H25"/>
    <mergeCell ref="H26:H28"/>
    <mergeCell ref="H29:H32"/>
    <mergeCell ref="H33:H39"/>
    <mergeCell ref="H40:H44"/>
    <mergeCell ref="H45:H47"/>
    <mergeCell ref="H48:H50"/>
    <mergeCell ref="H51:H53"/>
    <mergeCell ref="H54:H56"/>
    <mergeCell ref="H57:H59"/>
    <mergeCell ref="H60:H62"/>
    <mergeCell ref="H63:H65"/>
    <mergeCell ref="H66:H68"/>
    <mergeCell ref="H69:H102"/>
    <mergeCell ref="H103:H105"/>
    <mergeCell ref="H106:H107"/>
    <mergeCell ref="H108:H142"/>
    <mergeCell ref="H456:H460"/>
    <mergeCell ref="I456:I460"/>
    <mergeCell ref="J456:J460"/>
    <mergeCell ref="H449:H455"/>
    <mergeCell ref="I449:I455"/>
    <mergeCell ref="J449:J455"/>
    <mergeCell ref="H441:H444"/>
    <mergeCell ref="H445:H448"/>
    <mergeCell ref="I441:I444"/>
    <mergeCell ref="I445:I448"/>
    <mergeCell ref="J441:J444"/>
    <mergeCell ref="J445:J448"/>
    <mergeCell ref="H438:H440"/>
    <mergeCell ref="I438:I440"/>
    <mergeCell ref="J438:J440"/>
    <mergeCell ref="H418:H437"/>
    <mergeCell ref="I418:I437"/>
    <mergeCell ref="J418:J437"/>
    <mergeCell ref="H410:H411"/>
    <mergeCell ref="H412:H414"/>
    <mergeCell ref="H415:H417"/>
    <mergeCell ref="I410:I411"/>
    <mergeCell ref="I412:I414"/>
    <mergeCell ref="I415:I417"/>
    <mergeCell ref="J410:J411"/>
    <mergeCell ref="J412:J414"/>
    <mergeCell ref="J415:J417"/>
    <mergeCell ref="H404:H405"/>
    <mergeCell ref="H406:H407"/>
    <mergeCell ref="H408:H409"/>
    <mergeCell ref="I404:I405"/>
    <mergeCell ref="I406:I407"/>
    <mergeCell ref="I408:I409"/>
    <mergeCell ref="J404:J405"/>
    <mergeCell ref="J406:J407"/>
    <mergeCell ref="J408:J409"/>
    <mergeCell ref="H396:H399"/>
    <mergeCell ref="H400:H401"/>
    <mergeCell ref="H402:H403"/>
    <mergeCell ref="I396:I399"/>
    <mergeCell ref="I400:I401"/>
    <mergeCell ref="I402:I403"/>
    <mergeCell ref="J396:J399"/>
    <mergeCell ref="J400:J401"/>
    <mergeCell ref="J402:J403"/>
    <mergeCell ref="H379:H395"/>
    <mergeCell ref="I379:I395"/>
    <mergeCell ref="J379:J395"/>
    <mergeCell ref="H362:H378"/>
    <mergeCell ref="I362:I378"/>
    <mergeCell ref="J362:J378"/>
    <mergeCell ref="H356:H359"/>
    <mergeCell ref="H360:H361"/>
    <mergeCell ref="I356:I359"/>
    <mergeCell ref="I360:I361"/>
    <mergeCell ref="J356:J359"/>
    <mergeCell ref="J360:J361"/>
    <mergeCell ref="H348:H351"/>
    <mergeCell ref="H352:H355"/>
    <mergeCell ref="I348:I351"/>
    <mergeCell ref="I352:I355"/>
    <mergeCell ref="J348:J351"/>
    <mergeCell ref="J352:J355"/>
    <mergeCell ref="H337:H347"/>
    <mergeCell ref="I337:I347"/>
    <mergeCell ref="J337:J347"/>
    <mergeCell ref="H334:H336"/>
    <mergeCell ref="I334:I336"/>
    <mergeCell ref="J334:J336"/>
    <mergeCell ref="H318:H333"/>
    <mergeCell ref="I318:I333"/>
    <mergeCell ref="J318:J333"/>
    <mergeCell ref="H312:H314"/>
    <mergeCell ref="H315:H317"/>
    <mergeCell ref="I312:I314"/>
    <mergeCell ref="I315:I317"/>
    <mergeCell ref="J312:J314"/>
    <mergeCell ref="J315:J317"/>
    <mergeCell ref="H298:H311"/>
    <mergeCell ref="I298:I311"/>
    <mergeCell ref="J298:J311"/>
    <mergeCell ref="H291:H293"/>
    <mergeCell ref="H294:H297"/>
    <mergeCell ref="I291:I293"/>
    <mergeCell ref="I294:I297"/>
    <mergeCell ref="J291:J293"/>
    <mergeCell ref="J294:J297"/>
    <mergeCell ref="H286:H290"/>
    <mergeCell ref="I286:I290"/>
    <mergeCell ref="J286:J290"/>
    <mergeCell ref="H263:H283"/>
    <mergeCell ref="H284:H285"/>
    <mergeCell ref="I263:I283"/>
    <mergeCell ref="I284:I285"/>
    <mergeCell ref="J263:J283"/>
    <mergeCell ref="J284:J285"/>
    <mergeCell ref="H261:H262"/>
    <mergeCell ref="I261:I262"/>
    <mergeCell ref="J261:J262"/>
    <mergeCell ref="H240:H260"/>
    <mergeCell ref="I240:I260"/>
    <mergeCell ref="J240:J260"/>
    <mergeCell ref="H167:H239"/>
    <mergeCell ref="I167:I239"/>
    <mergeCell ref="J167:J239"/>
    <mergeCell ref="J66:J68"/>
    <mergeCell ref="I57:I59"/>
    <mergeCell ref="I60:I62"/>
    <mergeCell ref="J57:J59"/>
    <mergeCell ref="J60:J62"/>
    <mergeCell ref="H147:H166"/>
    <mergeCell ref="I147:I166"/>
    <mergeCell ref="J147:J166"/>
    <mergeCell ref="H143:H146"/>
    <mergeCell ref="I143:I146"/>
    <mergeCell ref="J143:J146"/>
    <mergeCell ref="I108:I142"/>
    <mergeCell ref="J108:J142"/>
    <mergeCell ref="I106:I107"/>
    <mergeCell ref="J106:J107"/>
    <mergeCell ref="G17:G18"/>
    <mergeCell ref="A33:A39"/>
    <mergeCell ref="D33:D39"/>
    <mergeCell ref="E33:E39"/>
    <mergeCell ref="F33:F39"/>
    <mergeCell ref="E40:E44"/>
    <mergeCell ref="F40:F44"/>
    <mergeCell ref="B167:B239"/>
    <mergeCell ref="A167:A239"/>
    <mergeCell ref="D167:D239"/>
    <mergeCell ref="E167:E239"/>
    <mergeCell ref="F167:F239"/>
    <mergeCell ref="G26:G28"/>
    <mergeCell ref="G48:G50"/>
    <mergeCell ref="D143:D146"/>
    <mergeCell ref="E143:E146"/>
    <mergeCell ref="G40:G44"/>
    <mergeCell ref="G33:G39"/>
    <mergeCell ref="E26:E28"/>
    <mergeCell ref="B29:B32"/>
    <mergeCell ref="B40:B44"/>
    <mergeCell ref="B33:B39"/>
    <mergeCell ref="A29:A32"/>
    <mergeCell ref="A45:A47"/>
    <mergeCell ref="H13:H14"/>
    <mergeCell ref="I13:I14"/>
    <mergeCell ref="J13:J14"/>
    <mergeCell ref="H15:H16"/>
    <mergeCell ref="I15:I16"/>
    <mergeCell ref="J15:J16"/>
    <mergeCell ref="G143:G146"/>
    <mergeCell ref="A108:A142"/>
    <mergeCell ref="B108:B142"/>
    <mergeCell ref="D108:D142"/>
    <mergeCell ref="G15:G16"/>
    <mergeCell ref="F17:F18"/>
    <mergeCell ref="I54:I56"/>
    <mergeCell ref="J54:J56"/>
    <mergeCell ref="H17:H18"/>
    <mergeCell ref="I17:I18"/>
    <mergeCell ref="J17:J18"/>
    <mergeCell ref="I69:I102"/>
    <mergeCell ref="I103:I105"/>
    <mergeCell ref="J69:J102"/>
    <mergeCell ref="J103:J105"/>
    <mergeCell ref="I63:I65"/>
    <mergeCell ref="I66:I68"/>
    <mergeCell ref="J63:J65"/>
    <mergeCell ref="H5:J5"/>
    <mergeCell ref="H7:H8"/>
    <mergeCell ref="I7:I8"/>
    <mergeCell ref="J7:J8"/>
    <mergeCell ref="H9:H10"/>
    <mergeCell ref="I9:I10"/>
    <mergeCell ref="J9:J10"/>
    <mergeCell ref="H11:H12"/>
    <mergeCell ref="I11:I12"/>
    <mergeCell ref="J11:J12"/>
    <mergeCell ref="F418:F437"/>
    <mergeCell ref="F318:F333"/>
    <mergeCell ref="A284:A285"/>
    <mergeCell ref="B284:B285"/>
    <mergeCell ref="D284:D285"/>
    <mergeCell ref="E284:E285"/>
    <mergeCell ref="F284:F285"/>
    <mergeCell ref="F286:F290"/>
    <mergeCell ref="D291:D293"/>
    <mergeCell ref="A352:A355"/>
    <mergeCell ref="A362:A378"/>
    <mergeCell ref="B362:B378"/>
    <mergeCell ref="D418:D437"/>
    <mergeCell ref="B418:B437"/>
    <mergeCell ref="B348:B351"/>
    <mergeCell ref="A418:A437"/>
    <mergeCell ref="E418:E437"/>
    <mergeCell ref="A348:A351"/>
    <mergeCell ref="D348:D351"/>
    <mergeCell ref="E348:E351"/>
    <mergeCell ref="F404:F405"/>
    <mergeCell ref="D404:D405"/>
    <mergeCell ref="E404:E405"/>
    <mergeCell ref="F348:F351"/>
    <mergeCell ref="E48:E50"/>
    <mergeCell ref="A337:A347"/>
    <mergeCell ref="E337:E347"/>
    <mergeCell ref="F337:F347"/>
    <mergeCell ref="D318:D333"/>
    <mergeCell ref="A318:A333"/>
    <mergeCell ref="E318:E333"/>
    <mergeCell ref="B337:B347"/>
    <mergeCell ref="B315:B317"/>
    <mergeCell ref="A315:A317"/>
    <mergeCell ref="D315:D317"/>
    <mergeCell ref="E315:E317"/>
    <mergeCell ref="B286:B290"/>
    <mergeCell ref="A291:A293"/>
    <mergeCell ref="B291:B293"/>
    <mergeCell ref="E108:E142"/>
    <mergeCell ref="F108:F142"/>
    <mergeCell ref="D261:D262"/>
    <mergeCell ref="B240:B260"/>
    <mergeCell ref="A143:A146"/>
    <mergeCell ref="F143:F146"/>
    <mergeCell ref="E312:E314"/>
    <mergeCell ref="B143:B146"/>
    <mergeCell ref="D69:D102"/>
    <mergeCell ref="G13:G14"/>
    <mergeCell ref="D40:D44"/>
    <mergeCell ref="D48:D50"/>
    <mergeCell ref="G29:G32"/>
    <mergeCell ref="A40:A44"/>
    <mergeCell ref="G9:G10"/>
    <mergeCell ref="A5:C5"/>
    <mergeCell ref="D5:G5"/>
    <mergeCell ref="A7:A8"/>
    <mergeCell ref="B7:B8"/>
    <mergeCell ref="D7:D8"/>
    <mergeCell ref="E7:E8"/>
    <mergeCell ref="F7:F8"/>
    <mergeCell ref="G7:G8"/>
    <mergeCell ref="A9:A10"/>
    <mergeCell ref="B9:B10"/>
    <mergeCell ref="D9:D10"/>
    <mergeCell ref="F22:F25"/>
    <mergeCell ref="E9:E10"/>
    <mergeCell ref="F9:F10"/>
    <mergeCell ref="D15:D16"/>
    <mergeCell ref="E15:E16"/>
    <mergeCell ref="F26:F28"/>
    <mergeCell ref="D29:D32"/>
    <mergeCell ref="A13:A14"/>
    <mergeCell ref="B13:B14"/>
    <mergeCell ref="D13:D14"/>
    <mergeCell ref="E13:E14"/>
    <mergeCell ref="F13:F14"/>
    <mergeCell ref="F48:F50"/>
    <mergeCell ref="F15:F16"/>
    <mergeCell ref="B26:B28"/>
    <mergeCell ref="E69:E102"/>
    <mergeCell ref="E29:E32"/>
    <mergeCell ref="F29:F32"/>
    <mergeCell ref="E17:E18"/>
    <mergeCell ref="D51:D53"/>
    <mergeCell ref="E60:E62"/>
    <mergeCell ref="F60:F62"/>
    <mergeCell ref="E63:E65"/>
    <mergeCell ref="E66:E68"/>
    <mergeCell ref="F45:F47"/>
    <mergeCell ref="F54:F56"/>
    <mergeCell ref="B45:B47"/>
    <mergeCell ref="E54:E56"/>
    <mergeCell ref="B51:B53"/>
    <mergeCell ref="A26:A28"/>
    <mergeCell ref="D26:D28"/>
    <mergeCell ref="A379:A395"/>
    <mergeCell ref="G286:G290"/>
    <mergeCell ref="G60:G62"/>
    <mergeCell ref="G66:G68"/>
    <mergeCell ref="B66:B68"/>
    <mergeCell ref="F66:F68"/>
    <mergeCell ref="B298:B311"/>
    <mergeCell ref="D312:D314"/>
    <mergeCell ref="F312:F314"/>
    <mergeCell ref="E240:E260"/>
    <mergeCell ref="F240:F260"/>
    <mergeCell ref="D147:D166"/>
    <mergeCell ref="F291:F293"/>
    <mergeCell ref="E291:E293"/>
    <mergeCell ref="G356:G359"/>
    <mergeCell ref="G334:G336"/>
    <mergeCell ref="G318:G333"/>
    <mergeCell ref="G352:G355"/>
    <mergeCell ref="G337:G347"/>
    <mergeCell ref="G261:G262"/>
    <mergeCell ref="G108:G142"/>
    <mergeCell ref="B318:B333"/>
    <mergeCell ref="A298:A311"/>
    <mergeCell ref="D298:D311"/>
    <mergeCell ref="D45:D47"/>
    <mergeCell ref="E45:E47"/>
    <mergeCell ref="A147:A166"/>
    <mergeCell ref="B352:B355"/>
    <mergeCell ref="A356:A359"/>
    <mergeCell ref="B356:B359"/>
    <mergeCell ref="D356:D359"/>
    <mergeCell ref="E356:E359"/>
    <mergeCell ref="F356:F359"/>
    <mergeCell ref="E352:E355"/>
    <mergeCell ref="F352:F355"/>
    <mergeCell ref="D334:D336"/>
    <mergeCell ref="E334:E336"/>
    <mergeCell ref="F334:F336"/>
    <mergeCell ref="D337:D347"/>
    <mergeCell ref="D352:D355"/>
    <mergeCell ref="A261:A262"/>
    <mergeCell ref="E261:E262"/>
    <mergeCell ref="F261:F262"/>
    <mergeCell ref="B261:B262"/>
    <mergeCell ref="A103:A105"/>
    <mergeCell ref="B103:B105"/>
    <mergeCell ref="D103:D105"/>
    <mergeCell ref="E103:E105"/>
    <mergeCell ref="E298:E311"/>
    <mergeCell ref="F298:F311"/>
    <mergeCell ref="A51:A53"/>
    <mergeCell ref="B54:B56"/>
    <mergeCell ref="E51:E53"/>
    <mergeCell ref="F51:F53"/>
    <mergeCell ref="G51:G53"/>
    <mergeCell ref="G291:G293"/>
    <mergeCell ref="D286:D290"/>
    <mergeCell ref="E286:E290"/>
    <mergeCell ref="E57:E59"/>
    <mergeCell ref="F57:F59"/>
    <mergeCell ref="F63:F65"/>
    <mergeCell ref="G63:G65"/>
    <mergeCell ref="A60:A62"/>
    <mergeCell ref="A63:A65"/>
    <mergeCell ref="F106:F107"/>
    <mergeCell ref="A240:A260"/>
    <mergeCell ref="A263:A283"/>
    <mergeCell ref="B263:B283"/>
    <mergeCell ref="F263:F283"/>
    <mergeCell ref="F103:F105"/>
    <mergeCell ref="G103:G105"/>
    <mergeCell ref="A69:A102"/>
    <mergeCell ref="A360:A361"/>
    <mergeCell ref="G22:G25"/>
    <mergeCell ref="G312:G314"/>
    <mergeCell ref="F315:F317"/>
    <mergeCell ref="G348:G351"/>
    <mergeCell ref="A441:A444"/>
    <mergeCell ref="B449:B455"/>
    <mergeCell ref="A449:A455"/>
    <mergeCell ref="A406:A407"/>
    <mergeCell ref="B406:B407"/>
    <mergeCell ref="D441:D444"/>
    <mergeCell ref="E441:E444"/>
    <mergeCell ref="B441:B444"/>
    <mergeCell ref="A415:A417"/>
    <mergeCell ref="B415:B417"/>
    <mergeCell ref="D415:D417"/>
    <mergeCell ref="E415:E417"/>
    <mergeCell ref="A412:A414"/>
    <mergeCell ref="B412:B414"/>
    <mergeCell ref="D412:D414"/>
    <mergeCell ref="E412:E414"/>
    <mergeCell ref="A410:A411"/>
    <mergeCell ref="B410:B411"/>
    <mergeCell ref="D410:D411"/>
    <mergeCell ref="G11:G12"/>
    <mergeCell ref="A11:A12"/>
    <mergeCell ref="B11:B12"/>
    <mergeCell ref="D11:D12"/>
    <mergeCell ref="E11:E12"/>
    <mergeCell ref="F11:F12"/>
    <mergeCell ref="B48:B50"/>
    <mergeCell ref="A48:A50"/>
    <mergeCell ref="G45:G47"/>
    <mergeCell ref="A19:A21"/>
    <mergeCell ref="B19:B21"/>
    <mergeCell ref="D19:D21"/>
    <mergeCell ref="E19:E21"/>
    <mergeCell ref="F19:F21"/>
    <mergeCell ref="G19:G21"/>
    <mergeCell ref="B22:B25"/>
    <mergeCell ref="A22:A25"/>
    <mergeCell ref="D22:D25"/>
    <mergeCell ref="E22:E25"/>
    <mergeCell ref="A15:A16"/>
    <mergeCell ref="B15:B16"/>
    <mergeCell ref="A17:A18"/>
    <mergeCell ref="B17:B18"/>
    <mergeCell ref="D17:D18"/>
    <mergeCell ref="B69:B102"/>
    <mergeCell ref="A54:A56"/>
    <mergeCell ref="A57:A59"/>
    <mergeCell ref="G57:G59"/>
    <mergeCell ref="B57:B59"/>
    <mergeCell ref="A66:A68"/>
    <mergeCell ref="D54:D56"/>
    <mergeCell ref="D57:D59"/>
    <mergeCell ref="D60:D62"/>
    <mergeCell ref="D63:D65"/>
    <mergeCell ref="D66:D68"/>
    <mergeCell ref="B60:B62"/>
    <mergeCell ref="B63:B65"/>
    <mergeCell ref="G54:G56"/>
    <mergeCell ref="A396:A399"/>
    <mergeCell ref="F69:F102"/>
    <mergeCell ref="G69:G102"/>
    <mergeCell ref="G106:G107"/>
    <mergeCell ref="B106:B107"/>
    <mergeCell ref="A106:A107"/>
    <mergeCell ref="D106:D107"/>
    <mergeCell ref="E106:E107"/>
    <mergeCell ref="B334:B336"/>
    <mergeCell ref="A334:A336"/>
    <mergeCell ref="A294:A297"/>
    <mergeCell ref="B294:B297"/>
    <mergeCell ref="D294:D297"/>
    <mergeCell ref="E294:E297"/>
    <mergeCell ref="F294:F297"/>
    <mergeCell ref="G294:G297"/>
    <mergeCell ref="B312:B314"/>
    <mergeCell ref="A312:A314"/>
    <mergeCell ref="B147:B166"/>
    <mergeCell ref="D240:D260"/>
    <mergeCell ref="G147:G166"/>
    <mergeCell ref="A286:A290"/>
    <mergeCell ref="G240:G260"/>
    <mergeCell ref="G167:G239"/>
    <mergeCell ref="A402:A403"/>
    <mergeCell ref="B402:B403"/>
    <mergeCell ref="D402:D403"/>
    <mergeCell ref="E402:E403"/>
    <mergeCell ref="F402:F403"/>
    <mergeCell ref="G402:G403"/>
    <mergeCell ref="A400:A401"/>
    <mergeCell ref="B400:B401"/>
    <mergeCell ref="D400:D401"/>
    <mergeCell ref="E400:E401"/>
    <mergeCell ref="F400:F401"/>
    <mergeCell ref="G400:G401"/>
    <mergeCell ref="B396:B399"/>
    <mergeCell ref="D396:D399"/>
    <mergeCell ref="E396:E399"/>
    <mergeCell ref="F396:F399"/>
    <mergeCell ref="G396:G399"/>
    <mergeCell ref="B360:B361"/>
    <mergeCell ref="D360:D361"/>
    <mergeCell ref="E360:E361"/>
    <mergeCell ref="E147:E166"/>
    <mergeCell ref="G284:G285"/>
    <mergeCell ref="F147:F166"/>
    <mergeCell ref="D379:D395"/>
    <mergeCell ref="E379:E395"/>
    <mergeCell ref="F379:F395"/>
    <mergeCell ref="G379:G395"/>
    <mergeCell ref="G362:G378"/>
    <mergeCell ref="F362:F378"/>
    <mergeCell ref="E362:E378"/>
    <mergeCell ref="D362:D378"/>
    <mergeCell ref="D263:D283"/>
    <mergeCell ref="E263:E283"/>
    <mergeCell ref="G315:G317"/>
    <mergeCell ref="G263:G283"/>
    <mergeCell ref="G298:G311"/>
    <mergeCell ref="E408:E409"/>
    <mergeCell ref="F408:F409"/>
    <mergeCell ref="G408:G409"/>
    <mergeCell ref="A404:A405"/>
    <mergeCell ref="B404:B405"/>
    <mergeCell ref="G438:G440"/>
    <mergeCell ref="A438:A440"/>
    <mergeCell ref="B438:B440"/>
    <mergeCell ref="E438:E440"/>
    <mergeCell ref="F438:F440"/>
    <mergeCell ref="F410:F411"/>
    <mergeCell ref="G410:G411"/>
    <mergeCell ref="G404:G405"/>
    <mergeCell ref="G406:G407"/>
    <mergeCell ref="D438:D440"/>
    <mergeCell ref="G418:G437"/>
    <mergeCell ref="G412:G414"/>
    <mergeCell ref="F415:F417"/>
    <mergeCell ref="G415:G417"/>
    <mergeCell ref="F412:F414"/>
    <mergeCell ref="E410:E411"/>
    <mergeCell ref="D406:D407"/>
    <mergeCell ref="E406:E407"/>
    <mergeCell ref="F406:F407"/>
    <mergeCell ref="G445:G448"/>
    <mergeCell ref="F441:F444"/>
    <mergeCell ref="G441:G444"/>
    <mergeCell ref="F360:F361"/>
    <mergeCell ref="G360:G361"/>
    <mergeCell ref="B379:B395"/>
    <mergeCell ref="G456:G460"/>
    <mergeCell ref="B445:B448"/>
    <mergeCell ref="A445:A448"/>
    <mergeCell ref="D445:D448"/>
    <mergeCell ref="E445:E448"/>
    <mergeCell ref="F445:F448"/>
    <mergeCell ref="B456:B460"/>
    <mergeCell ref="A456:A460"/>
    <mergeCell ref="D456:D460"/>
    <mergeCell ref="E456:E460"/>
    <mergeCell ref="F456:F460"/>
    <mergeCell ref="G449:G455"/>
    <mergeCell ref="E449:E455"/>
    <mergeCell ref="F449:F455"/>
    <mergeCell ref="D449:D455"/>
    <mergeCell ref="A408:A409"/>
    <mergeCell ref="B408:B409"/>
    <mergeCell ref="D408:D409"/>
  </mergeCells>
  <pageMargins left="0.7" right="0.7" top="0.75" bottom="0.75" header="0.3" footer="0.3"/>
  <pageSetup scale="50" orientation="landscape" r:id="rId1"/>
  <headerFooter alignWithMargins="0"/>
  <rowBreaks count="6" manualBreakCount="6">
    <brk id="317" max="6" man="1"/>
    <brk id="107" max="6" man="1"/>
    <brk id="177" max="6" man="1"/>
    <brk id="146" max="6" man="1"/>
    <brk id="361" max="6" man="1"/>
    <brk id="351"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P835"/>
  <sheetViews>
    <sheetView topLeftCell="B1" zoomScale="90" zoomScaleNormal="90" zoomScaleSheetLayoutView="100" workbookViewId="0">
      <pane ySplit="6" topLeftCell="A22" activePane="bottomLeft" state="frozen"/>
      <selection activeCell="K36" sqref="K36"/>
      <selection pane="bottomLeft" activeCell="C509" sqref="C509"/>
    </sheetView>
  </sheetViews>
  <sheetFormatPr defaultColWidth="9.140625" defaultRowHeight="15.75" x14ac:dyDescent="0.25"/>
  <cols>
    <col min="1" max="1" width="10.85546875" style="39" customWidth="1"/>
    <col min="2" max="2" width="31" style="129" customWidth="1"/>
    <col min="3" max="3" width="130.140625" style="33" customWidth="1"/>
    <col min="4" max="4" width="15.28515625" style="128" customWidth="1"/>
    <col min="5" max="5" width="10.140625" style="35" customWidth="1"/>
    <col min="6" max="6" width="11.5703125" style="35" customWidth="1"/>
    <col min="7" max="7" width="13.5703125" style="35" customWidth="1"/>
    <col min="8" max="8" width="14.85546875" style="266" customWidth="1"/>
    <col min="9" max="9" width="29.140625" style="323" customWidth="1"/>
    <col min="10" max="10" width="19.42578125" style="36" customWidth="1"/>
    <col min="11" max="16384" width="9.140625" style="33"/>
  </cols>
  <sheetData>
    <row r="1" spans="1:10" ht="23.25" x14ac:dyDescent="0.35">
      <c r="A1" s="139" t="str">
        <f>'Record Type 1'!A1</f>
        <v>FY 2019 MARYLAND HOSPITAL INPATIENT DATA SUBMISSION ELEMENTS AND FORMATS</v>
      </c>
      <c r="B1" s="138"/>
      <c r="D1" s="137"/>
    </row>
    <row r="2" spans="1:10" ht="23.25" x14ac:dyDescent="0.25">
      <c r="A2" s="63" t="str">
        <f>'Record Type 1'!A2</f>
        <v>(As referenced in COMAR 10.37.06.01)</v>
      </c>
      <c r="B2" s="135"/>
      <c r="C2" s="59"/>
      <c r="D2" s="134"/>
    </row>
    <row r="3" spans="1:10" ht="23.25" x14ac:dyDescent="0.25">
      <c r="A3" s="136" t="s">
        <v>697</v>
      </c>
      <c r="B3" s="135"/>
      <c r="C3" s="59"/>
      <c r="D3" s="134"/>
    </row>
    <row r="4" spans="1:10" x14ac:dyDescent="0.25">
      <c r="C4" s="59"/>
      <c r="D4" s="133"/>
    </row>
    <row r="5" spans="1:10" s="58" customFormat="1" ht="21" x14ac:dyDescent="0.25">
      <c r="A5" s="639" t="s">
        <v>332</v>
      </c>
      <c r="B5" s="640"/>
      <c r="C5" s="640"/>
      <c r="D5" s="641" t="s">
        <v>430</v>
      </c>
      <c r="E5" s="642"/>
      <c r="F5" s="642"/>
      <c r="G5" s="643"/>
      <c r="H5" s="555" t="s">
        <v>3307</v>
      </c>
      <c r="I5" s="555"/>
      <c r="J5" s="555"/>
    </row>
    <row r="6" spans="1:10" s="54" customFormat="1" ht="84" x14ac:dyDescent="0.35">
      <c r="A6" s="285" t="str">
        <f>'Record Type 1'!A6</f>
        <v>Data Item</v>
      </c>
      <c r="B6" s="285" t="str">
        <f>'Record Type 1'!B6</f>
        <v>Data Item Name</v>
      </c>
      <c r="C6" s="287" t="str">
        <f>'Record Type 1'!C6</f>
        <v>Description</v>
      </c>
      <c r="D6" s="288" t="str">
        <f>'Record Type 1'!D6</f>
        <v>HSCRC Variable</v>
      </c>
      <c r="E6" s="285" t="str">
        <f>'Record Type 1'!E6</f>
        <v xml:space="preserve">Data Type </v>
      </c>
      <c r="F6" s="285" t="str">
        <f>'Record Type 1'!F6</f>
        <v>Max Length</v>
      </c>
      <c r="G6" s="289" t="str">
        <f>'Record Type 1'!G6</f>
        <v>Format</v>
      </c>
      <c r="H6" s="337" t="str">
        <f>'Record Type 1'!H6</f>
        <v>Required (Cannot be missing)</v>
      </c>
      <c r="I6" s="324" t="str">
        <f>'Record Type 1'!I6</f>
        <v>Edit Check Level (Warning/Error/Fatal Error/Cross Edit Error)</v>
      </c>
      <c r="J6" s="285" t="str">
        <f>'Record Type 1'!J6</f>
        <v>Quality Threshold</v>
      </c>
    </row>
    <row r="7" spans="1:10" s="53" customFormat="1" x14ac:dyDescent="0.25">
      <c r="A7" s="469">
        <f>'Record Type 1'!A7:A8</f>
        <v>1</v>
      </c>
      <c r="B7" s="629" t="str">
        <f>'Record Type 1'!B7:B8</f>
        <v>Hospital ID Number</v>
      </c>
      <c r="C7" s="51" t="str">
        <f>'Record Type 1'!C7</f>
        <v xml:space="preserve"> Enter the Medicare provider number assigned to the hospital. </v>
      </c>
      <c r="D7" s="637" t="str">
        <f>'Record Type 1'!D7:D8</f>
        <v>HOSPID</v>
      </c>
      <c r="E7" s="469" t="str">
        <f>'Record Type 1'!E7:E8</f>
        <v>NUM</v>
      </c>
      <c r="F7" s="401">
        <f>'Record Type 1'!F7:F8</f>
        <v>6</v>
      </c>
      <c r="G7" s="635" t="str">
        <f>'Record Type 1'!G7:G8</f>
        <v>See "Provider ID" tabs for codes</v>
      </c>
      <c r="H7" s="675" t="str">
        <f>'Record Type 1'!H7:H8</f>
        <v>Yes</v>
      </c>
      <c r="I7" s="616" t="str">
        <f>'Record Type 1'!I7:I8</f>
        <v>Fatal error if missing</v>
      </c>
      <c r="J7" s="469" t="str">
        <f>'Record Type 1'!J7:J8</f>
        <v>100% Complete</v>
      </c>
    </row>
    <row r="8" spans="1:10" x14ac:dyDescent="0.25">
      <c r="A8" s="470"/>
      <c r="B8" s="630"/>
      <c r="C8" s="41" t="str">
        <f>'Record Type 1'!C8</f>
        <v>NNNNNN = MEDICARE PROVIDER NUMBER (SEE "Provider ID" TAB FOR CODES)</v>
      </c>
      <c r="D8" s="638"/>
      <c r="E8" s="470"/>
      <c r="F8" s="493"/>
      <c r="G8" s="636"/>
      <c r="H8" s="676"/>
      <c r="I8" s="617"/>
      <c r="J8" s="470"/>
    </row>
    <row r="9" spans="1:10" ht="47.25" x14ac:dyDescent="0.25">
      <c r="A9" s="469">
        <f>'Record Type 1'!A9:A10</f>
        <v>2</v>
      </c>
      <c r="B9" s="629" t="str">
        <f>'Record Type 1'!B9:B10</f>
        <v>Medical Record Number</v>
      </c>
      <c r="C9" s="52"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637" t="str">
        <f>'Record Type 1'!D9:D10</f>
        <v>MRNUM</v>
      </c>
      <c r="E9" s="469" t="str">
        <f>'Record Type 1'!E9:E10</f>
        <v>CHAR</v>
      </c>
      <c r="F9" s="401">
        <f>'Record Type 1'!F9:F10</f>
        <v>11</v>
      </c>
      <c r="G9" s="646" t="str">
        <f>'Record Type 1'!G9:G10</f>
        <v xml:space="preserve"> No alpha or special characters.</v>
      </c>
      <c r="H9" s="675" t="str">
        <f>'Record Type 1'!H9:H10</f>
        <v>Yes</v>
      </c>
      <c r="I9" s="616" t="str">
        <f>'Record Type 1'!I9:I10</f>
        <v>Fatal error if missing</v>
      </c>
      <c r="J9" s="469" t="str">
        <f>'Record Type 1'!J9:J10</f>
        <v>100% Complete</v>
      </c>
    </row>
    <row r="10" spans="1:10" x14ac:dyDescent="0.25">
      <c r="A10" s="470"/>
      <c r="B10" s="630"/>
      <c r="C10" s="41" t="str">
        <f>'Record Type 1'!C10</f>
        <v xml:space="preserve">NNNNNNNNNNN = PATIENT'S MEDICAL RECORD NUMBER </v>
      </c>
      <c r="D10" s="638"/>
      <c r="E10" s="470"/>
      <c r="F10" s="493"/>
      <c r="G10" s="647"/>
      <c r="H10" s="676"/>
      <c r="I10" s="617"/>
      <c r="J10" s="470"/>
    </row>
    <row r="11" spans="1:10" ht="31.5" x14ac:dyDescent="0.25">
      <c r="A11" s="469">
        <f>'Record Type 1'!A11:A12</f>
        <v>3</v>
      </c>
      <c r="B11" s="629" t="str">
        <f>'Record Type 1'!B11:B12</f>
        <v>Patient Account Number</v>
      </c>
      <c r="C11" s="286"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631" t="str">
        <f>'Record Type 1'!D11:D12</f>
        <v>PATACCT</v>
      </c>
      <c r="E11" s="423" t="str">
        <f>'Record Type 1'!E11:E12</f>
        <v>CHAR</v>
      </c>
      <c r="F11" s="633">
        <f>'Record Type 1'!F11:F12</f>
        <v>18</v>
      </c>
      <c r="G11" s="635" t="str">
        <f>'Record Type 1'!G11:G12</f>
        <v xml:space="preserve"> No alpha or special characters.</v>
      </c>
      <c r="H11" s="675" t="str">
        <f>'Record Type 1'!H11:H12</f>
        <v>Yes</v>
      </c>
      <c r="I11" s="616" t="str">
        <f>'Record Type 1'!I11:I12</f>
        <v>Fatal error if missing</v>
      </c>
      <c r="J11" s="469" t="str">
        <f>'Record Type 1'!J11:J12</f>
        <v>100% Complete</v>
      </c>
    </row>
    <row r="12" spans="1:10" x14ac:dyDescent="0.25">
      <c r="A12" s="470"/>
      <c r="B12" s="630"/>
      <c r="C12" s="261" t="str">
        <f>'Record Type 1'!C12</f>
        <v>NNNNNNNNNNNNNNNNNN = PATIENT ACCOUNT NUMBER</v>
      </c>
      <c r="D12" s="632"/>
      <c r="E12" s="425"/>
      <c r="F12" s="634"/>
      <c r="G12" s="636"/>
      <c r="H12" s="676"/>
      <c r="I12" s="617"/>
      <c r="J12" s="470"/>
    </row>
    <row r="13" spans="1:10" x14ac:dyDescent="0.25">
      <c r="A13" s="469">
        <f>'Record Type 1'!A13:A14</f>
        <v>4</v>
      </c>
      <c r="B13" s="629" t="str">
        <f>'Record Type 1'!B13:B14</f>
        <v>Admission Date</v>
      </c>
      <c r="C13" s="51" t="str">
        <f>'Record Type 1'!C13</f>
        <v>Enter the month, day, and year of the patient’s admission to the hospital</v>
      </c>
      <c r="D13" s="637" t="str">
        <f>'Record Type 1'!D13:D14</f>
        <v>ADMTDATE</v>
      </c>
      <c r="E13" s="469" t="str">
        <f>'Record Type 1'!E13:E14</f>
        <v>DATE</v>
      </c>
      <c r="F13" s="401">
        <f>'Record Type 1'!F13:F14</f>
        <v>8</v>
      </c>
      <c r="G13" s="644"/>
      <c r="H13" s="675" t="str">
        <f>'Record Type 1'!H13:H14</f>
        <v>Yes</v>
      </c>
      <c r="I13" s="616" t="str">
        <f>'Record Type 1'!I13:I14</f>
        <v>Fatal error if missing</v>
      </c>
      <c r="J13" s="469" t="str">
        <f>'Record Type 1'!J13:J14</f>
        <v>100% Complete</v>
      </c>
    </row>
    <row r="14" spans="1:10" x14ac:dyDescent="0.25">
      <c r="A14" s="470"/>
      <c r="B14" s="630"/>
      <c r="C14" s="41" t="str">
        <f>'Record Type 1'!C14</f>
        <v>MMDDYYYY = MONTH,DAY,YEAR</v>
      </c>
      <c r="D14" s="638"/>
      <c r="E14" s="470"/>
      <c r="F14" s="493"/>
      <c r="G14" s="645"/>
      <c r="H14" s="676"/>
      <c r="I14" s="617"/>
      <c r="J14" s="470"/>
    </row>
    <row r="15" spans="1:10" x14ac:dyDescent="0.25">
      <c r="A15" s="469">
        <f>'Record Type 1'!A15:A16</f>
        <v>5</v>
      </c>
      <c r="B15" s="629" t="str">
        <f>'Record Type 1'!B15:B16</f>
        <v>Discharge Date</v>
      </c>
      <c r="C15" s="51" t="str">
        <f>'Record Type 1'!C15</f>
        <v>Enter the month, day, and year of the patient’s discharge from the hospital.</v>
      </c>
      <c r="D15" s="637" t="str">
        <f>'Record Type 1'!D15:D16</f>
        <v>DISCDATE</v>
      </c>
      <c r="E15" s="469" t="str">
        <f>'Record Type 1'!E15:E16</f>
        <v>DATE</v>
      </c>
      <c r="F15" s="401">
        <f>'Record Type 1'!F15:F16</f>
        <v>8</v>
      </c>
      <c r="G15" s="644"/>
      <c r="H15" s="675" t="str">
        <f>'Record Type 1'!H15:H16</f>
        <v>Yes</v>
      </c>
      <c r="I15" s="616" t="str">
        <f>'Record Type 1'!I15:I16</f>
        <v>Fatal error if missing</v>
      </c>
      <c r="J15" s="469" t="str">
        <f>'Record Type 1'!J15:J16</f>
        <v>100% Complete</v>
      </c>
    </row>
    <row r="16" spans="1:10" x14ac:dyDescent="0.25">
      <c r="A16" s="470"/>
      <c r="B16" s="630"/>
      <c r="C16" s="41" t="str">
        <f>'Record Type 1'!C16</f>
        <v>MMDDYYYY = MONTH,DAY,YEAR</v>
      </c>
      <c r="D16" s="638"/>
      <c r="E16" s="470"/>
      <c r="F16" s="493"/>
      <c r="G16" s="645"/>
      <c r="H16" s="676"/>
      <c r="I16" s="617"/>
      <c r="J16" s="470"/>
    </row>
    <row r="17" spans="1:10" x14ac:dyDescent="0.25">
      <c r="A17" s="469">
        <f>'Record Type 1'!A17:A18</f>
        <v>6</v>
      </c>
      <c r="B17" s="629" t="str">
        <f>'Record Type 1'!B17:B18</f>
        <v>Record Type</v>
      </c>
      <c r="C17" s="51" t="str">
        <f>'Record Type 1'!C17</f>
        <v>Enter the record type</v>
      </c>
      <c r="D17" s="637" t="str">
        <f>'Record Type 1'!D17:D18</f>
        <v>REC_TYPE</v>
      </c>
      <c r="E17" s="469" t="str">
        <f>'Record Type 1'!E17:E18</f>
        <v>NUM</v>
      </c>
      <c r="F17" s="401">
        <f>'Record Type 1'!F17:F18</f>
        <v>1</v>
      </c>
      <c r="G17" s="644"/>
      <c r="H17" s="675" t="str">
        <f>'Record Type 1'!H17:H18</f>
        <v>Yes</v>
      </c>
      <c r="I17" s="616" t="str">
        <f>'Record Type 1'!I17:I18</f>
        <v>Fatal error if missing</v>
      </c>
      <c r="J17" s="469" t="str">
        <f>'Record Type 1'!J17:J18</f>
        <v>100% Complete</v>
      </c>
    </row>
    <row r="18" spans="1:10" ht="16.5" thickBot="1" x14ac:dyDescent="0.3">
      <c r="A18" s="648"/>
      <c r="B18" s="649"/>
      <c r="C18" s="254" t="s">
        <v>3382</v>
      </c>
      <c r="D18" s="650"/>
      <c r="E18" s="648"/>
      <c r="F18" s="651"/>
      <c r="G18" s="652"/>
      <c r="H18" s="677"/>
      <c r="I18" s="690"/>
      <c r="J18" s="648"/>
    </row>
    <row r="19" spans="1:10" ht="94.5" x14ac:dyDescent="0.25">
      <c r="A19" s="402">
        <f>'Record Type 1'!A456+1</f>
        <v>62</v>
      </c>
      <c r="B19" s="400" t="s">
        <v>696</v>
      </c>
      <c r="C19" s="131" t="s">
        <v>695</v>
      </c>
      <c r="D19" s="404" t="s">
        <v>694</v>
      </c>
      <c r="E19" s="408" t="s">
        <v>21</v>
      </c>
      <c r="F19" s="408">
        <v>7</v>
      </c>
      <c r="G19" s="611"/>
      <c r="H19" s="678" t="s">
        <v>460</v>
      </c>
      <c r="I19" s="687" t="s">
        <v>3383</v>
      </c>
      <c r="J19" s="408"/>
    </row>
    <row r="20" spans="1:10" x14ac:dyDescent="0.25">
      <c r="A20" s="402"/>
      <c r="B20" s="400"/>
      <c r="C20" s="48" t="s">
        <v>693</v>
      </c>
      <c r="D20" s="404"/>
      <c r="E20" s="408"/>
      <c r="F20" s="408"/>
      <c r="G20" s="611"/>
      <c r="H20" s="678"/>
      <c r="I20" s="687"/>
      <c r="J20" s="408"/>
    </row>
    <row r="21" spans="1:10" x14ac:dyDescent="0.25">
      <c r="A21" s="493"/>
      <c r="B21" s="409"/>
      <c r="C21" s="48" t="s">
        <v>692</v>
      </c>
      <c r="D21" s="428"/>
      <c r="E21" s="427"/>
      <c r="F21" s="427"/>
      <c r="G21" s="610"/>
      <c r="H21" s="679"/>
      <c r="I21" s="623"/>
      <c r="J21" s="427"/>
    </row>
    <row r="22" spans="1:10" x14ac:dyDescent="0.25">
      <c r="A22" s="653">
        <f>A19+1</f>
        <v>63</v>
      </c>
      <c r="B22" s="399" t="s">
        <v>691</v>
      </c>
      <c r="C22" s="130" t="s">
        <v>690</v>
      </c>
      <c r="D22" s="403" t="s">
        <v>689</v>
      </c>
      <c r="E22" s="407" t="s">
        <v>287</v>
      </c>
      <c r="F22" s="407">
        <v>8</v>
      </c>
      <c r="G22" s="609"/>
      <c r="H22" s="680" t="s">
        <v>3314</v>
      </c>
      <c r="I22" s="622" t="s">
        <v>3383</v>
      </c>
      <c r="J22" s="407"/>
    </row>
    <row r="23" spans="1:10" x14ac:dyDescent="0.25">
      <c r="A23" s="654"/>
      <c r="B23" s="400"/>
      <c r="C23" s="48" t="s">
        <v>286</v>
      </c>
      <c r="D23" s="404"/>
      <c r="E23" s="408"/>
      <c r="F23" s="408"/>
      <c r="G23" s="611"/>
      <c r="H23" s="678"/>
      <c r="I23" s="687"/>
      <c r="J23" s="408"/>
    </row>
    <row r="24" spans="1:10" x14ac:dyDescent="0.25">
      <c r="A24" s="654"/>
      <c r="B24" s="400"/>
      <c r="C24" s="48" t="s">
        <v>285</v>
      </c>
      <c r="D24" s="404"/>
      <c r="E24" s="408"/>
      <c r="F24" s="408"/>
      <c r="G24" s="611"/>
      <c r="H24" s="678"/>
      <c r="I24" s="687"/>
      <c r="J24" s="408"/>
    </row>
    <row r="25" spans="1:10" x14ac:dyDescent="0.25">
      <c r="A25" s="655"/>
      <c r="B25" s="409"/>
      <c r="C25" s="70" t="s">
        <v>11</v>
      </c>
      <c r="D25" s="428"/>
      <c r="E25" s="427"/>
      <c r="F25" s="427"/>
      <c r="G25" s="610"/>
      <c r="H25" s="679"/>
      <c r="I25" s="623"/>
      <c r="J25" s="427"/>
    </row>
    <row r="26" spans="1:10" x14ac:dyDescent="0.25">
      <c r="A26" s="401">
        <f>A22+1</f>
        <v>64</v>
      </c>
      <c r="B26" s="399" t="s">
        <v>688</v>
      </c>
      <c r="C26" s="33" t="s">
        <v>654</v>
      </c>
      <c r="D26" s="403" t="s">
        <v>687</v>
      </c>
      <c r="E26" s="461" t="s">
        <v>21</v>
      </c>
      <c r="F26" s="461">
        <v>7</v>
      </c>
      <c r="G26" s="609"/>
      <c r="H26" s="680" t="s">
        <v>460</v>
      </c>
      <c r="I26" s="622" t="s">
        <v>3383</v>
      </c>
      <c r="J26" s="407"/>
    </row>
    <row r="27" spans="1:10" x14ac:dyDescent="0.25">
      <c r="A27" s="493"/>
      <c r="B27" s="409"/>
      <c r="C27" s="41" t="s">
        <v>647</v>
      </c>
      <c r="D27" s="428"/>
      <c r="E27" s="473"/>
      <c r="F27" s="473"/>
      <c r="G27" s="610"/>
      <c r="H27" s="679"/>
      <c r="I27" s="623"/>
      <c r="J27" s="427"/>
    </row>
    <row r="28" spans="1:10" x14ac:dyDescent="0.25">
      <c r="A28" s="401">
        <f>A26+1</f>
        <v>65</v>
      </c>
      <c r="B28" s="399" t="s">
        <v>686</v>
      </c>
      <c r="C28" s="130" t="s">
        <v>645</v>
      </c>
      <c r="D28" s="403" t="s">
        <v>685</v>
      </c>
      <c r="E28" s="461" t="s">
        <v>287</v>
      </c>
      <c r="F28" s="461">
        <v>8</v>
      </c>
      <c r="G28" s="656"/>
      <c r="H28" s="680" t="s">
        <v>3314</v>
      </c>
      <c r="I28" s="622" t="s">
        <v>3383</v>
      </c>
      <c r="J28" s="407"/>
    </row>
    <row r="29" spans="1:10" x14ac:dyDescent="0.25">
      <c r="A29" s="493"/>
      <c r="B29" s="409"/>
      <c r="C29" s="41" t="s">
        <v>643</v>
      </c>
      <c r="D29" s="428"/>
      <c r="E29" s="473"/>
      <c r="F29" s="473"/>
      <c r="G29" s="657"/>
      <c r="H29" s="679"/>
      <c r="I29" s="623"/>
      <c r="J29" s="427"/>
    </row>
    <row r="30" spans="1:10" x14ac:dyDescent="0.25">
      <c r="A30" s="401">
        <f>A28+1</f>
        <v>66</v>
      </c>
      <c r="B30" s="399" t="s">
        <v>684</v>
      </c>
      <c r="C30" s="33" t="s">
        <v>683</v>
      </c>
      <c r="D30" s="403" t="s">
        <v>682</v>
      </c>
      <c r="E30" s="461" t="s">
        <v>21</v>
      </c>
      <c r="F30" s="461">
        <v>7</v>
      </c>
      <c r="G30" s="609"/>
      <c r="H30" s="680" t="s">
        <v>460</v>
      </c>
      <c r="I30" s="622" t="s">
        <v>3383</v>
      </c>
      <c r="J30" s="407"/>
    </row>
    <row r="31" spans="1:10" x14ac:dyDescent="0.25">
      <c r="A31" s="493"/>
      <c r="B31" s="409"/>
      <c r="C31" s="41" t="s">
        <v>647</v>
      </c>
      <c r="D31" s="428"/>
      <c r="E31" s="473"/>
      <c r="F31" s="473"/>
      <c r="G31" s="610"/>
      <c r="H31" s="679"/>
      <c r="I31" s="623"/>
      <c r="J31" s="427"/>
    </row>
    <row r="32" spans="1:10" x14ac:dyDescent="0.25">
      <c r="A32" s="401">
        <f>A30+1</f>
        <v>67</v>
      </c>
      <c r="B32" s="399" t="s">
        <v>681</v>
      </c>
      <c r="C32" s="130" t="s">
        <v>645</v>
      </c>
      <c r="D32" s="403" t="s">
        <v>680</v>
      </c>
      <c r="E32" s="461" t="s">
        <v>287</v>
      </c>
      <c r="F32" s="461">
        <v>8</v>
      </c>
      <c r="G32" s="656"/>
      <c r="H32" s="680" t="s">
        <v>3314</v>
      </c>
      <c r="I32" s="622" t="s">
        <v>3383</v>
      </c>
      <c r="J32" s="407"/>
    </row>
    <row r="33" spans="1:10" x14ac:dyDescent="0.25">
      <c r="A33" s="493"/>
      <c r="B33" s="409"/>
      <c r="C33" s="41" t="s">
        <v>643</v>
      </c>
      <c r="D33" s="428"/>
      <c r="E33" s="473"/>
      <c r="F33" s="473"/>
      <c r="G33" s="657"/>
      <c r="H33" s="679"/>
      <c r="I33" s="623"/>
      <c r="J33" s="427"/>
    </row>
    <row r="34" spans="1:10" x14ac:dyDescent="0.25">
      <c r="A34" s="401">
        <f>A32+1</f>
        <v>68</v>
      </c>
      <c r="B34" s="399" t="s">
        <v>679</v>
      </c>
      <c r="C34" s="33" t="s">
        <v>649</v>
      </c>
      <c r="D34" s="403" t="s">
        <v>678</v>
      </c>
      <c r="E34" s="461" t="s">
        <v>21</v>
      </c>
      <c r="F34" s="461">
        <v>7</v>
      </c>
      <c r="G34" s="609"/>
      <c r="H34" s="680" t="s">
        <v>460</v>
      </c>
      <c r="I34" s="622" t="s">
        <v>3383</v>
      </c>
      <c r="J34" s="407"/>
    </row>
    <row r="35" spans="1:10" x14ac:dyDescent="0.25">
      <c r="A35" s="493"/>
      <c r="B35" s="409"/>
      <c r="C35" s="41" t="s">
        <v>647</v>
      </c>
      <c r="D35" s="428"/>
      <c r="E35" s="473"/>
      <c r="F35" s="473"/>
      <c r="G35" s="610"/>
      <c r="H35" s="679"/>
      <c r="I35" s="623"/>
      <c r="J35" s="427"/>
    </row>
    <row r="36" spans="1:10" x14ac:dyDescent="0.25">
      <c r="A36" s="401">
        <f>A34+1</f>
        <v>69</v>
      </c>
      <c r="B36" s="399" t="s">
        <v>677</v>
      </c>
      <c r="C36" s="130" t="s">
        <v>645</v>
      </c>
      <c r="D36" s="403" t="s">
        <v>676</v>
      </c>
      <c r="E36" s="461" t="s">
        <v>287</v>
      </c>
      <c r="F36" s="461">
        <v>8</v>
      </c>
      <c r="G36" s="656"/>
      <c r="H36" s="680" t="s">
        <v>3314</v>
      </c>
      <c r="I36" s="622" t="s">
        <v>3383</v>
      </c>
      <c r="J36" s="407"/>
    </row>
    <row r="37" spans="1:10" x14ac:dyDescent="0.25">
      <c r="A37" s="493"/>
      <c r="B37" s="409"/>
      <c r="C37" s="41" t="s">
        <v>643</v>
      </c>
      <c r="D37" s="428"/>
      <c r="E37" s="473"/>
      <c r="F37" s="473"/>
      <c r="G37" s="657"/>
      <c r="H37" s="679"/>
      <c r="I37" s="623"/>
      <c r="J37" s="427"/>
    </row>
    <row r="38" spans="1:10" x14ac:dyDescent="0.25">
      <c r="A38" s="401">
        <f>A36+1</f>
        <v>70</v>
      </c>
      <c r="B38" s="399" t="s">
        <v>675</v>
      </c>
      <c r="C38" s="33" t="s">
        <v>649</v>
      </c>
      <c r="D38" s="403" t="s">
        <v>674</v>
      </c>
      <c r="E38" s="461" t="s">
        <v>21</v>
      </c>
      <c r="F38" s="461">
        <v>7</v>
      </c>
      <c r="G38" s="609"/>
      <c r="H38" s="680" t="s">
        <v>460</v>
      </c>
      <c r="I38" s="622" t="s">
        <v>3383</v>
      </c>
      <c r="J38" s="407"/>
    </row>
    <row r="39" spans="1:10" x14ac:dyDescent="0.25">
      <c r="A39" s="493"/>
      <c r="B39" s="409"/>
      <c r="C39" s="41" t="s">
        <v>647</v>
      </c>
      <c r="D39" s="428"/>
      <c r="E39" s="473"/>
      <c r="F39" s="473"/>
      <c r="G39" s="610"/>
      <c r="H39" s="679"/>
      <c r="I39" s="623"/>
      <c r="J39" s="427"/>
    </row>
    <row r="40" spans="1:10" x14ac:dyDescent="0.25">
      <c r="A40" s="401">
        <f>A38+1</f>
        <v>71</v>
      </c>
      <c r="B40" s="399" t="s">
        <v>673</v>
      </c>
      <c r="C40" s="130" t="s">
        <v>645</v>
      </c>
      <c r="D40" s="403" t="s">
        <v>672</v>
      </c>
      <c r="E40" s="461" t="s">
        <v>287</v>
      </c>
      <c r="F40" s="461">
        <v>8</v>
      </c>
      <c r="G40" s="656"/>
      <c r="H40" s="680" t="s">
        <v>3314</v>
      </c>
      <c r="I40" s="622" t="s">
        <v>3383</v>
      </c>
      <c r="J40" s="407"/>
    </row>
    <row r="41" spans="1:10" x14ac:dyDescent="0.25">
      <c r="A41" s="493"/>
      <c r="B41" s="409"/>
      <c r="C41" s="41" t="s">
        <v>643</v>
      </c>
      <c r="D41" s="428"/>
      <c r="E41" s="473"/>
      <c r="F41" s="473"/>
      <c r="G41" s="657"/>
      <c r="H41" s="679"/>
      <c r="I41" s="623"/>
      <c r="J41" s="427"/>
    </row>
    <row r="42" spans="1:10" x14ac:dyDescent="0.25">
      <c r="A42" s="401">
        <f>A40+1</f>
        <v>72</v>
      </c>
      <c r="B42" s="399" t="s">
        <v>671</v>
      </c>
      <c r="C42" s="33" t="s">
        <v>649</v>
      </c>
      <c r="D42" s="403" t="s">
        <v>670</v>
      </c>
      <c r="E42" s="461" t="s">
        <v>21</v>
      </c>
      <c r="F42" s="461">
        <v>7</v>
      </c>
      <c r="G42" s="609"/>
      <c r="H42" s="680" t="s">
        <v>460</v>
      </c>
      <c r="I42" s="622" t="s">
        <v>3383</v>
      </c>
      <c r="J42" s="407"/>
    </row>
    <row r="43" spans="1:10" x14ac:dyDescent="0.25">
      <c r="A43" s="493"/>
      <c r="B43" s="409"/>
      <c r="C43" s="41" t="s">
        <v>647</v>
      </c>
      <c r="D43" s="428"/>
      <c r="E43" s="473"/>
      <c r="F43" s="473"/>
      <c r="G43" s="610"/>
      <c r="H43" s="679"/>
      <c r="I43" s="623"/>
      <c r="J43" s="427"/>
    </row>
    <row r="44" spans="1:10" x14ac:dyDescent="0.25">
      <c r="A44" s="401">
        <f>A42+1</f>
        <v>73</v>
      </c>
      <c r="B44" s="399" t="s">
        <v>669</v>
      </c>
      <c r="C44" s="130" t="s">
        <v>645</v>
      </c>
      <c r="D44" s="403" t="s">
        <v>668</v>
      </c>
      <c r="E44" s="461" t="s">
        <v>287</v>
      </c>
      <c r="F44" s="461">
        <v>8</v>
      </c>
      <c r="G44" s="656"/>
      <c r="H44" s="680" t="s">
        <v>3314</v>
      </c>
      <c r="I44" s="622" t="s">
        <v>3383</v>
      </c>
      <c r="J44" s="407"/>
    </row>
    <row r="45" spans="1:10" x14ac:dyDescent="0.25">
      <c r="A45" s="493"/>
      <c r="B45" s="409"/>
      <c r="C45" s="41" t="s">
        <v>643</v>
      </c>
      <c r="D45" s="428"/>
      <c r="E45" s="473"/>
      <c r="F45" s="473"/>
      <c r="G45" s="657"/>
      <c r="H45" s="679"/>
      <c r="I45" s="623"/>
      <c r="J45" s="427"/>
    </row>
    <row r="46" spans="1:10" x14ac:dyDescent="0.25">
      <c r="A46" s="401">
        <f>A44+1</f>
        <v>74</v>
      </c>
      <c r="B46" s="399" t="s">
        <v>667</v>
      </c>
      <c r="C46" s="33" t="s">
        <v>649</v>
      </c>
      <c r="D46" s="403" t="s">
        <v>666</v>
      </c>
      <c r="E46" s="461" t="s">
        <v>21</v>
      </c>
      <c r="F46" s="461">
        <v>7</v>
      </c>
      <c r="G46" s="609"/>
      <c r="H46" s="680" t="s">
        <v>460</v>
      </c>
      <c r="I46" s="622" t="s">
        <v>3383</v>
      </c>
      <c r="J46" s="407"/>
    </row>
    <row r="47" spans="1:10" x14ac:dyDescent="0.25">
      <c r="A47" s="493"/>
      <c r="B47" s="409"/>
      <c r="C47" s="41" t="s">
        <v>647</v>
      </c>
      <c r="D47" s="428"/>
      <c r="E47" s="473"/>
      <c r="F47" s="473"/>
      <c r="G47" s="610"/>
      <c r="H47" s="679"/>
      <c r="I47" s="623"/>
      <c r="J47" s="427"/>
    </row>
    <row r="48" spans="1:10" x14ac:dyDescent="0.25">
      <c r="A48" s="401">
        <f>A46+1</f>
        <v>75</v>
      </c>
      <c r="B48" s="399" t="s">
        <v>665</v>
      </c>
      <c r="C48" s="130" t="s">
        <v>645</v>
      </c>
      <c r="D48" s="403" t="s">
        <v>664</v>
      </c>
      <c r="E48" s="461" t="s">
        <v>287</v>
      </c>
      <c r="F48" s="461">
        <v>8</v>
      </c>
      <c r="G48" s="656"/>
      <c r="H48" s="680" t="s">
        <v>3314</v>
      </c>
      <c r="I48" s="622" t="s">
        <v>3383</v>
      </c>
      <c r="J48" s="407"/>
    </row>
    <row r="49" spans="1:10" x14ac:dyDescent="0.25">
      <c r="A49" s="493"/>
      <c r="B49" s="409"/>
      <c r="C49" s="41" t="s">
        <v>643</v>
      </c>
      <c r="D49" s="428"/>
      <c r="E49" s="473"/>
      <c r="F49" s="473"/>
      <c r="G49" s="657"/>
      <c r="H49" s="679"/>
      <c r="I49" s="623"/>
      <c r="J49" s="427"/>
    </row>
    <row r="50" spans="1:10" x14ac:dyDescent="0.25">
      <c r="A50" s="401">
        <f>A48+1</f>
        <v>76</v>
      </c>
      <c r="B50" s="399" t="s">
        <v>663</v>
      </c>
      <c r="C50" s="33" t="s">
        <v>649</v>
      </c>
      <c r="D50" s="403" t="s">
        <v>662</v>
      </c>
      <c r="E50" s="461" t="s">
        <v>21</v>
      </c>
      <c r="F50" s="461">
        <v>7</v>
      </c>
      <c r="G50" s="609"/>
      <c r="H50" s="680" t="s">
        <v>460</v>
      </c>
      <c r="I50" s="622" t="s">
        <v>3383</v>
      </c>
      <c r="J50" s="407"/>
    </row>
    <row r="51" spans="1:10" x14ac:dyDescent="0.25">
      <c r="A51" s="493"/>
      <c r="B51" s="409"/>
      <c r="C51" s="41" t="s">
        <v>647</v>
      </c>
      <c r="D51" s="428"/>
      <c r="E51" s="473"/>
      <c r="F51" s="473"/>
      <c r="G51" s="610"/>
      <c r="H51" s="679"/>
      <c r="I51" s="623"/>
      <c r="J51" s="427"/>
    </row>
    <row r="52" spans="1:10" x14ac:dyDescent="0.25">
      <c r="A52" s="401">
        <f>A50+1</f>
        <v>77</v>
      </c>
      <c r="B52" s="399" t="s">
        <v>661</v>
      </c>
      <c r="C52" s="130" t="s">
        <v>645</v>
      </c>
      <c r="D52" s="403" t="s">
        <v>660</v>
      </c>
      <c r="E52" s="461" t="s">
        <v>287</v>
      </c>
      <c r="F52" s="461">
        <v>8</v>
      </c>
      <c r="G52" s="656"/>
      <c r="H52" s="680" t="s">
        <v>3314</v>
      </c>
      <c r="I52" s="622" t="s">
        <v>3383</v>
      </c>
      <c r="J52" s="407"/>
    </row>
    <row r="53" spans="1:10" x14ac:dyDescent="0.25">
      <c r="A53" s="493"/>
      <c r="B53" s="409"/>
      <c r="C53" s="41" t="s">
        <v>643</v>
      </c>
      <c r="D53" s="428"/>
      <c r="E53" s="473"/>
      <c r="F53" s="473"/>
      <c r="G53" s="657"/>
      <c r="H53" s="679"/>
      <c r="I53" s="623"/>
      <c r="J53" s="427"/>
    </row>
    <row r="54" spans="1:10" x14ac:dyDescent="0.25">
      <c r="A54" s="401">
        <f>A52+1</f>
        <v>78</v>
      </c>
      <c r="B54" s="399" t="s">
        <v>659</v>
      </c>
      <c r="C54" s="33" t="s">
        <v>649</v>
      </c>
      <c r="D54" s="403" t="s">
        <v>658</v>
      </c>
      <c r="E54" s="461" t="s">
        <v>21</v>
      </c>
      <c r="F54" s="461">
        <v>7</v>
      </c>
      <c r="G54" s="609"/>
      <c r="H54" s="680" t="s">
        <v>460</v>
      </c>
      <c r="I54" s="622" t="s">
        <v>3383</v>
      </c>
      <c r="J54" s="407"/>
    </row>
    <row r="55" spans="1:10" x14ac:dyDescent="0.25">
      <c r="A55" s="493"/>
      <c r="B55" s="409"/>
      <c r="C55" s="41" t="s">
        <v>647</v>
      </c>
      <c r="D55" s="428"/>
      <c r="E55" s="473"/>
      <c r="F55" s="473"/>
      <c r="G55" s="610"/>
      <c r="H55" s="679"/>
      <c r="I55" s="623"/>
      <c r="J55" s="427"/>
    </row>
    <row r="56" spans="1:10" x14ac:dyDescent="0.25">
      <c r="A56" s="401">
        <f>A54+1</f>
        <v>79</v>
      </c>
      <c r="B56" s="399" t="s">
        <v>657</v>
      </c>
      <c r="C56" s="130" t="s">
        <v>645</v>
      </c>
      <c r="D56" s="403" t="s">
        <v>656</v>
      </c>
      <c r="E56" s="461" t="s">
        <v>287</v>
      </c>
      <c r="F56" s="461">
        <v>8</v>
      </c>
      <c r="G56" s="656"/>
      <c r="H56" s="680" t="s">
        <v>3314</v>
      </c>
      <c r="I56" s="622" t="s">
        <v>3383</v>
      </c>
      <c r="J56" s="407"/>
    </row>
    <row r="57" spans="1:10" x14ac:dyDescent="0.25">
      <c r="A57" s="493"/>
      <c r="B57" s="409"/>
      <c r="C57" s="41" t="s">
        <v>643</v>
      </c>
      <c r="D57" s="428"/>
      <c r="E57" s="473"/>
      <c r="F57" s="473"/>
      <c r="G57" s="657"/>
      <c r="H57" s="679"/>
      <c r="I57" s="623"/>
      <c r="J57" s="427"/>
    </row>
    <row r="58" spans="1:10" x14ac:dyDescent="0.25">
      <c r="A58" s="401">
        <f>A56+1</f>
        <v>80</v>
      </c>
      <c r="B58" s="399" t="s">
        <v>655</v>
      </c>
      <c r="C58" s="33" t="s">
        <v>654</v>
      </c>
      <c r="D58" s="403" t="s">
        <v>653</v>
      </c>
      <c r="E58" s="461" t="s">
        <v>21</v>
      </c>
      <c r="F58" s="461">
        <v>7</v>
      </c>
      <c r="G58" s="609"/>
      <c r="H58" s="680" t="s">
        <v>460</v>
      </c>
      <c r="I58" s="622" t="s">
        <v>3383</v>
      </c>
      <c r="J58" s="407"/>
    </row>
    <row r="59" spans="1:10" x14ac:dyDescent="0.25">
      <c r="A59" s="493"/>
      <c r="B59" s="409"/>
      <c r="C59" s="41" t="s">
        <v>647</v>
      </c>
      <c r="D59" s="428"/>
      <c r="E59" s="473"/>
      <c r="F59" s="473"/>
      <c r="G59" s="610"/>
      <c r="H59" s="679"/>
      <c r="I59" s="623"/>
      <c r="J59" s="427"/>
    </row>
    <row r="60" spans="1:10" x14ac:dyDescent="0.25">
      <c r="A60" s="401">
        <f>A58+1</f>
        <v>81</v>
      </c>
      <c r="B60" s="399" t="s">
        <v>652</v>
      </c>
      <c r="C60" s="130" t="s">
        <v>645</v>
      </c>
      <c r="D60" s="403" t="s">
        <v>651</v>
      </c>
      <c r="E60" s="461" t="s">
        <v>287</v>
      </c>
      <c r="F60" s="461">
        <v>8</v>
      </c>
      <c r="G60" s="656"/>
      <c r="H60" s="680" t="s">
        <v>3314</v>
      </c>
      <c r="I60" s="622" t="s">
        <v>3383</v>
      </c>
      <c r="J60" s="407"/>
    </row>
    <row r="61" spans="1:10" x14ac:dyDescent="0.25">
      <c r="A61" s="493"/>
      <c r="B61" s="409"/>
      <c r="C61" s="41" t="s">
        <v>643</v>
      </c>
      <c r="D61" s="428"/>
      <c r="E61" s="473"/>
      <c r="F61" s="473"/>
      <c r="G61" s="657"/>
      <c r="H61" s="679"/>
      <c r="I61" s="623"/>
      <c r="J61" s="427"/>
    </row>
    <row r="62" spans="1:10" x14ac:dyDescent="0.25">
      <c r="A62" s="401">
        <f>A60+1</f>
        <v>82</v>
      </c>
      <c r="B62" s="399" t="s">
        <v>650</v>
      </c>
      <c r="C62" s="33" t="s">
        <v>649</v>
      </c>
      <c r="D62" s="403" t="s">
        <v>648</v>
      </c>
      <c r="E62" s="461" t="s">
        <v>21</v>
      </c>
      <c r="F62" s="461">
        <v>7</v>
      </c>
      <c r="G62" s="609"/>
      <c r="H62" s="680" t="s">
        <v>460</v>
      </c>
      <c r="I62" s="622" t="s">
        <v>3383</v>
      </c>
      <c r="J62" s="407"/>
    </row>
    <row r="63" spans="1:10" x14ac:dyDescent="0.25">
      <c r="A63" s="493"/>
      <c r="B63" s="409"/>
      <c r="C63" s="41" t="s">
        <v>647</v>
      </c>
      <c r="D63" s="428"/>
      <c r="E63" s="473"/>
      <c r="F63" s="473"/>
      <c r="G63" s="610"/>
      <c r="H63" s="679"/>
      <c r="I63" s="623"/>
      <c r="J63" s="427"/>
    </row>
    <row r="64" spans="1:10" x14ac:dyDescent="0.25">
      <c r="A64" s="401">
        <f>A62+1</f>
        <v>83</v>
      </c>
      <c r="B64" s="399" t="s">
        <v>646</v>
      </c>
      <c r="C64" s="130" t="s">
        <v>645</v>
      </c>
      <c r="D64" s="403" t="s">
        <v>644</v>
      </c>
      <c r="E64" s="461" t="s">
        <v>287</v>
      </c>
      <c r="F64" s="461">
        <v>8</v>
      </c>
      <c r="G64" s="656"/>
      <c r="H64" s="680" t="s">
        <v>3314</v>
      </c>
      <c r="I64" s="622" t="s">
        <v>3383</v>
      </c>
      <c r="J64" s="407"/>
    </row>
    <row r="65" spans="1:10" x14ac:dyDescent="0.25">
      <c r="A65" s="493"/>
      <c r="B65" s="409"/>
      <c r="C65" s="41" t="s">
        <v>643</v>
      </c>
      <c r="D65" s="428"/>
      <c r="E65" s="473"/>
      <c r="F65" s="473"/>
      <c r="G65" s="657"/>
      <c r="H65" s="679"/>
      <c r="I65" s="623"/>
      <c r="J65" s="427"/>
    </row>
    <row r="66" spans="1:10" x14ac:dyDescent="0.25">
      <c r="A66" s="470">
        <f>A64+1</f>
        <v>84</v>
      </c>
      <c r="B66" s="491" t="s">
        <v>753</v>
      </c>
      <c r="C66" s="140" t="s">
        <v>341</v>
      </c>
      <c r="D66" s="404" t="s">
        <v>752</v>
      </c>
      <c r="E66" s="408" t="s">
        <v>21</v>
      </c>
      <c r="F66" s="408">
        <v>7</v>
      </c>
      <c r="G66" s="611"/>
      <c r="H66" s="680" t="s">
        <v>460</v>
      </c>
      <c r="I66" s="687" t="s">
        <v>3383</v>
      </c>
      <c r="J66" s="408"/>
    </row>
    <row r="67" spans="1:10" x14ac:dyDescent="0.25">
      <c r="A67" s="612"/>
      <c r="B67" s="491"/>
      <c r="C67" s="41" t="s">
        <v>647</v>
      </c>
      <c r="D67" s="404"/>
      <c r="E67" s="408"/>
      <c r="F67" s="408"/>
      <c r="G67" s="611"/>
      <c r="H67" s="679"/>
      <c r="I67" s="687"/>
      <c r="J67" s="408"/>
    </row>
    <row r="68" spans="1:10" x14ac:dyDescent="0.25">
      <c r="A68" s="612">
        <f>A66+1</f>
        <v>85</v>
      </c>
      <c r="B68" s="615" t="s">
        <v>751</v>
      </c>
      <c r="C68" s="40" t="s">
        <v>338</v>
      </c>
      <c r="D68" s="475" t="s">
        <v>750</v>
      </c>
      <c r="E68" s="461" t="s">
        <v>287</v>
      </c>
      <c r="F68" s="461">
        <v>8</v>
      </c>
      <c r="G68" s="613"/>
      <c r="H68" s="680" t="s">
        <v>3314</v>
      </c>
      <c r="I68" s="627" t="s">
        <v>3383</v>
      </c>
      <c r="J68" s="461"/>
    </row>
    <row r="69" spans="1:10" x14ac:dyDescent="0.25">
      <c r="A69" s="612"/>
      <c r="B69" s="615"/>
      <c r="C69" s="41" t="s">
        <v>643</v>
      </c>
      <c r="D69" s="476"/>
      <c r="E69" s="462"/>
      <c r="F69" s="462"/>
      <c r="G69" s="614"/>
      <c r="H69" s="679"/>
      <c r="I69" s="628"/>
      <c r="J69" s="462"/>
    </row>
    <row r="70" spans="1:10" x14ac:dyDescent="0.25">
      <c r="A70" s="469">
        <f>A68+1</f>
        <v>86</v>
      </c>
      <c r="B70" s="490" t="s">
        <v>749</v>
      </c>
      <c r="C70" s="40" t="s">
        <v>341</v>
      </c>
      <c r="D70" s="403" t="s">
        <v>748</v>
      </c>
      <c r="E70" s="461" t="s">
        <v>21</v>
      </c>
      <c r="F70" s="461">
        <v>7</v>
      </c>
      <c r="G70" s="609"/>
      <c r="H70" s="680" t="s">
        <v>460</v>
      </c>
      <c r="I70" s="622" t="s">
        <v>3383</v>
      </c>
      <c r="J70" s="407"/>
    </row>
    <row r="71" spans="1:10" x14ac:dyDescent="0.25">
      <c r="A71" s="470"/>
      <c r="B71" s="492"/>
      <c r="C71" s="41" t="s">
        <v>647</v>
      </c>
      <c r="D71" s="428"/>
      <c r="E71" s="473"/>
      <c r="F71" s="473"/>
      <c r="G71" s="610"/>
      <c r="H71" s="679"/>
      <c r="I71" s="623"/>
      <c r="J71" s="427"/>
    </row>
    <row r="72" spans="1:10" x14ac:dyDescent="0.25">
      <c r="A72" s="469">
        <f>A70+1</f>
        <v>87</v>
      </c>
      <c r="B72" s="490" t="s">
        <v>747</v>
      </c>
      <c r="C72" s="40" t="s">
        <v>338</v>
      </c>
      <c r="D72" s="403" t="s">
        <v>746</v>
      </c>
      <c r="E72" s="461" t="s">
        <v>287</v>
      </c>
      <c r="F72" s="461">
        <v>8</v>
      </c>
      <c r="G72" s="696"/>
      <c r="H72" s="680" t="s">
        <v>3314</v>
      </c>
      <c r="I72" s="622" t="s">
        <v>3383</v>
      </c>
      <c r="J72" s="407"/>
    </row>
    <row r="73" spans="1:10" x14ac:dyDescent="0.25">
      <c r="A73" s="470"/>
      <c r="B73" s="492"/>
      <c r="C73" s="41" t="s">
        <v>643</v>
      </c>
      <c r="D73" s="428"/>
      <c r="E73" s="473"/>
      <c r="F73" s="473"/>
      <c r="G73" s="697"/>
      <c r="H73" s="679"/>
      <c r="I73" s="623"/>
      <c r="J73" s="427"/>
    </row>
    <row r="74" spans="1:10" x14ac:dyDescent="0.25">
      <c r="A74" s="469">
        <f>A72+1</f>
        <v>88</v>
      </c>
      <c r="B74" s="490" t="s">
        <v>745</v>
      </c>
      <c r="C74" s="40" t="s">
        <v>341</v>
      </c>
      <c r="D74" s="403" t="s">
        <v>744</v>
      </c>
      <c r="E74" s="462" t="s">
        <v>21</v>
      </c>
      <c r="F74" s="462">
        <v>7</v>
      </c>
      <c r="G74" s="611"/>
      <c r="H74" s="680" t="s">
        <v>460</v>
      </c>
      <c r="I74" s="687" t="s">
        <v>3383</v>
      </c>
      <c r="J74" s="408"/>
    </row>
    <row r="75" spans="1:10" x14ac:dyDescent="0.25">
      <c r="A75" s="470"/>
      <c r="B75" s="492"/>
      <c r="C75" s="41" t="s">
        <v>647</v>
      </c>
      <c r="D75" s="428"/>
      <c r="E75" s="462"/>
      <c r="F75" s="462"/>
      <c r="G75" s="611"/>
      <c r="H75" s="679"/>
      <c r="I75" s="687"/>
      <c r="J75" s="408"/>
    </row>
    <row r="76" spans="1:10" x14ac:dyDescent="0.25">
      <c r="A76" s="469">
        <f>A74+1</f>
        <v>89</v>
      </c>
      <c r="B76" s="490" t="s">
        <v>743</v>
      </c>
      <c r="C76" s="40" t="s">
        <v>338</v>
      </c>
      <c r="D76" s="403" t="s">
        <v>742</v>
      </c>
      <c r="E76" s="407" t="s">
        <v>287</v>
      </c>
      <c r="F76" s="407">
        <v>8</v>
      </c>
      <c r="G76" s="609"/>
      <c r="H76" s="680" t="s">
        <v>3314</v>
      </c>
      <c r="I76" s="622" t="s">
        <v>3383</v>
      </c>
      <c r="J76" s="407"/>
    </row>
    <row r="77" spans="1:10" x14ac:dyDescent="0.25">
      <c r="A77" s="470"/>
      <c r="B77" s="492"/>
      <c r="C77" s="41" t="s">
        <v>643</v>
      </c>
      <c r="D77" s="428"/>
      <c r="E77" s="427"/>
      <c r="F77" s="427"/>
      <c r="G77" s="610"/>
      <c r="H77" s="679"/>
      <c r="I77" s="623"/>
      <c r="J77" s="427"/>
    </row>
    <row r="78" spans="1:10" x14ac:dyDescent="0.25">
      <c r="A78" s="469">
        <f>A76+1</f>
        <v>90</v>
      </c>
      <c r="B78" s="490" t="s">
        <v>741</v>
      </c>
      <c r="C78" s="40" t="s">
        <v>354</v>
      </c>
      <c r="D78" s="403" t="s">
        <v>740</v>
      </c>
      <c r="E78" s="461" t="s">
        <v>21</v>
      </c>
      <c r="F78" s="461">
        <v>7</v>
      </c>
      <c r="G78" s="609"/>
      <c r="H78" s="680" t="s">
        <v>460</v>
      </c>
      <c r="I78" s="622" t="s">
        <v>3383</v>
      </c>
      <c r="J78" s="407"/>
    </row>
    <row r="79" spans="1:10" x14ac:dyDescent="0.25">
      <c r="A79" s="470"/>
      <c r="B79" s="492"/>
      <c r="C79" s="41" t="s">
        <v>647</v>
      </c>
      <c r="D79" s="428"/>
      <c r="E79" s="462"/>
      <c r="F79" s="462"/>
      <c r="G79" s="611"/>
      <c r="H79" s="679"/>
      <c r="I79" s="687"/>
      <c r="J79" s="408"/>
    </row>
    <row r="80" spans="1:10" x14ac:dyDescent="0.25">
      <c r="A80" s="469">
        <f>A78+1</f>
        <v>91</v>
      </c>
      <c r="B80" s="490" t="s">
        <v>739</v>
      </c>
      <c r="C80" s="40" t="s">
        <v>338</v>
      </c>
      <c r="D80" s="403" t="s">
        <v>738</v>
      </c>
      <c r="E80" s="407" t="s">
        <v>287</v>
      </c>
      <c r="F80" s="407">
        <v>8</v>
      </c>
      <c r="G80" s="609"/>
      <c r="H80" s="680" t="s">
        <v>3314</v>
      </c>
      <c r="I80" s="622" t="s">
        <v>3383</v>
      </c>
      <c r="J80" s="407"/>
    </row>
    <row r="81" spans="1:10" x14ac:dyDescent="0.25">
      <c r="A81" s="470"/>
      <c r="B81" s="492"/>
      <c r="C81" s="41" t="s">
        <v>643</v>
      </c>
      <c r="D81" s="428"/>
      <c r="E81" s="427"/>
      <c r="F81" s="427"/>
      <c r="G81" s="610"/>
      <c r="H81" s="679"/>
      <c r="I81" s="623"/>
      <c r="J81" s="427"/>
    </row>
    <row r="82" spans="1:10" x14ac:dyDescent="0.25">
      <c r="A82" s="469">
        <f>A80+1</f>
        <v>92</v>
      </c>
      <c r="B82" s="490" t="s">
        <v>737</v>
      </c>
      <c r="C82" s="40" t="s">
        <v>354</v>
      </c>
      <c r="D82" s="403" t="s">
        <v>736</v>
      </c>
      <c r="E82" s="461" t="s">
        <v>21</v>
      </c>
      <c r="F82" s="461">
        <v>7</v>
      </c>
      <c r="G82" s="609"/>
      <c r="H82" s="680" t="s">
        <v>460</v>
      </c>
      <c r="I82" s="622" t="s">
        <v>3383</v>
      </c>
      <c r="J82" s="407"/>
    </row>
    <row r="83" spans="1:10" x14ac:dyDescent="0.25">
      <c r="A83" s="470"/>
      <c r="B83" s="492"/>
      <c r="C83" s="41" t="s">
        <v>647</v>
      </c>
      <c r="D83" s="428"/>
      <c r="E83" s="462"/>
      <c r="F83" s="462"/>
      <c r="G83" s="611"/>
      <c r="H83" s="679"/>
      <c r="I83" s="687"/>
      <c r="J83" s="408"/>
    </row>
    <row r="84" spans="1:10" x14ac:dyDescent="0.25">
      <c r="A84" s="469">
        <f>A82+1</f>
        <v>93</v>
      </c>
      <c r="B84" s="490" t="s">
        <v>735</v>
      </c>
      <c r="C84" s="40" t="s">
        <v>338</v>
      </c>
      <c r="D84" s="403" t="s">
        <v>734</v>
      </c>
      <c r="E84" s="407" t="s">
        <v>287</v>
      </c>
      <c r="F84" s="407">
        <v>8</v>
      </c>
      <c r="G84" s="609"/>
      <c r="H84" s="680" t="s">
        <v>3314</v>
      </c>
      <c r="I84" s="622" t="s">
        <v>3383</v>
      </c>
      <c r="J84" s="407"/>
    </row>
    <row r="85" spans="1:10" x14ac:dyDescent="0.25">
      <c r="A85" s="470"/>
      <c r="B85" s="492"/>
      <c r="C85" s="41" t="s">
        <v>643</v>
      </c>
      <c r="D85" s="428"/>
      <c r="E85" s="427"/>
      <c r="F85" s="427"/>
      <c r="G85" s="610"/>
      <c r="H85" s="679"/>
      <c r="I85" s="623"/>
      <c r="J85" s="427"/>
    </row>
    <row r="86" spans="1:10" x14ac:dyDescent="0.25">
      <c r="A86" s="469">
        <f>A84+1</f>
        <v>94</v>
      </c>
      <c r="B86" s="490" t="s">
        <v>733</v>
      </c>
      <c r="C86" s="40" t="s">
        <v>341</v>
      </c>
      <c r="D86" s="403" t="s">
        <v>732</v>
      </c>
      <c r="E86" s="461" t="s">
        <v>21</v>
      </c>
      <c r="F86" s="461">
        <v>7</v>
      </c>
      <c r="G86" s="609"/>
      <c r="H86" s="680" t="s">
        <v>460</v>
      </c>
      <c r="I86" s="622" t="s">
        <v>3383</v>
      </c>
      <c r="J86" s="407"/>
    </row>
    <row r="87" spans="1:10" x14ac:dyDescent="0.25">
      <c r="A87" s="470"/>
      <c r="B87" s="492"/>
      <c r="C87" s="41" t="s">
        <v>647</v>
      </c>
      <c r="D87" s="428"/>
      <c r="E87" s="462"/>
      <c r="F87" s="462"/>
      <c r="G87" s="611"/>
      <c r="H87" s="679"/>
      <c r="I87" s="687"/>
      <c r="J87" s="408"/>
    </row>
    <row r="88" spans="1:10" x14ac:dyDescent="0.25">
      <c r="A88" s="469">
        <f>A86+1</f>
        <v>95</v>
      </c>
      <c r="B88" s="490" t="s">
        <v>731</v>
      </c>
      <c r="C88" s="40" t="s">
        <v>338</v>
      </c>
      <c r="D88" s="403" t="s">
        <v>730</v>
      </c>
      <c r="E88" s="407" t="s">
        <v>287</v>
      </c>
      <c r="F88" s="407">
        <v>8</v>
      </c>
      <c r="G88" s="609"/>
      <c r="H88" s="680" t="s">
        <v>3314</v>
      </c>
      <c r="I88" s="622" t="s">
        <v>3383</v>
      </c>
      <c r="J88" s="407"/>
    </row>
    <row r="89" spans="1:10" x14ac:dyDescent="0.25">
      <c r="A89" s="470"/>
      <c r="B89" s="492"/>
      <c r="C89" s="41" t="s">
        <v>643</v>
      </c>
      <c r="D89" s="428"/>
      <c r="E89" s="427"/>
      <c r="F89" s="427"/>
      <c r="G89" s="610"/>
      <c r="H89" s="679"/>
      <c r="I89" s="623"/>
      <c r="J89" s="427"/>
    </row>
    <row r="90" spans="1:10" x14ac:dyDescent="0.25">
      <c r="A90" s="469">
        <f>A88+1</f>
        <v>96</v>
      </c>
      <c r="B90" s="490" t="s">
        <v>729</v>
      </c>
      <c r="C90" s="40" t="s">
        <v>728</v>
      </c>
      <c r="D90" s="403" t="s">
        <v>727</v>
      </c>
      <c r="E90" s="461" t="s">
        <v>21</v>
      </c>
      <c r="F90" s="461">
        <v>7</v>
      </c>
      <c r="G90" s="609"/>
      <c r="H90" s="680" t="s">
        <v>460</v>
      </c>
      <c r="I90" s="622" t="s">
        <v>3383</v>
      </c>
      <c r="J90" s="407"/>
    </row>
    <row r="91" spans="1:10" x14ac:dyDescent="0.25">
      <c r="A91" s="470"/>
      <c r="B91" s="492"/>
      <c r="C91" s="41" t="s">
        <v>647</v>
      </c>
      <c r="D91" s="428"/>
      <c r="E91" s="462"/>
      <c r="F91" s="462"/>
      <c r="G91" s="611"/>
      <c r="H91" s="679"/>
      <c r="I91" s="687"/>
      <c r="J91" s="408"/>
    </row>
    <row r="92" spans="1:10" x14ac:dyDescent="0.25">
      <c r="A92" s="469">
        <f>A90+1</f>
        <v>97</v>
      </c>
      <c r="B92" s="490" t="s">
        <v>726</v>
      </c>
      <c r="C92" s="40" t="s">
        <v>338</v>
      </c>
      <c r="D92" s="403" t="s">
        <v>725</v>
      </c>
      <c r="E92" s="407" t="s">
        <v>287</v>
      </c>
      <c r="F92" s="407">
        <v>8</v>
      </c>
      <c r="G92" s="609"/>
      <c r="H92" s="680" t="s">
        <v>3314</v>
      </c>
      <c r="I92" s="622" t="s">
        <v>3383</v>
      </c>
      <c r="J92" s="407"/>
    </row>
    <row r="93" spans="1:10" x14ac:dyDescent="0.25">
      <c r="A93" s="470"/>
      <c r="B93" s="492"/>
      <c r="C93" s="41" t="s">
        <v>643</v>
      </c>
      <c r="D93" s="428"/>
      <c r="E93" s="427"/>
      <c r="F93" s="427"/>
      <c r="G93" s="610"/>
      <c r="H93" s="679"/>
      <c r="I93" s="623"/>
      <c r="J93" s="427"/>
    </row>
    <row r="94" spans="1:10" x14ac:dyDescent="0.25">
      <c r="A94" s="469">
        <f>A92+1</f>
        <v>98</v>
      </c>
      <c r="B94" s="490" t="s">
        <v>724</v>
      </c>
      <c r="C94" s="40" t="s">
        <v>354</v>
      </c>
      <c r="D94" s="403" t="s">
        <v>723</v>
      </c>
      <c r="E94" s="461" t="s">
        <v>21</v>
      </c>
      <c r="F94" s="461">
        <v>7</v>
      </c>
      <c r="G94" s="609"/>
      <c r="H94" s="680" t="s">
        <v>460</v>
      </c>
      <c r="I94" s="622" t="s">
        <v>3383</v>
      </c>
      <c r="J94" s="407"/>
    </row>
    <row r="95" spans="1:10" x14ac:dyDescent="0.25">
      <c r="A95" s="470"/>
      <c r="B95" s="492"/>
      <c r="C95" s="41" t="s">
        <v>647</v>
      </c>
      <c r="D95" s="428"/>
      <c r="E95" s="462"/>
      <c r="F95" s="462"/>
      <c r="G95" s="611"/>
      <c r="H95" s="679"/>
      <c r="I95" s="687"/>
      <c r="J95" s="408"/>
    </row>
    <row r="96" spans="1:10" x14ac:dyDescent="0.25">
      <c r="A96" s="469">
        <f>A94+1</f>
        <v>99</v>
      </c>
      <c r="B96" s="490" t="s">
        <v>722</v>
      </c>
      <c r="C96" s="40" t="s">
        <v>338</v>
      </c>
      <c r="D96" s="403" t="s">
        <v>718</v>
      </c>
      <c r="E96" s="407" t="s">
        <v>287</v>
      </c>
      <c r="F96" s="407">
        <v>8</v>
      </c>
      <c r="G96" s="609"/>
      <c r="H96" s="680" t="s">
        <v>3314</v>
      </c>
      <c r="I96" s="622" t="s">
        <v>3383</v>
      </c>
      <c r="J96" s="407"/>
    </row>
    <row r="97" spans="1:10" x14ac:dyDescent="0.25">
      <c r="A97" s="470"/>
      <c r="B97" s="492"/>
      <c r="C97" s="41" t="s">
        <v>643</v>
      </c>
      <c r="D97" s="428"/>
      <c r="E97" s="427"/>
      <c r="F97" s="427"/>
      <c r="G97" s="610"/>
      <c r="H97" s="679"/>
      <c r="I97" s="623"/>
      <c r="J97" s="427"/>
    </row>
    <row r="98" spans="1:10" x14ac:dyDescent="0.25">
      <c r="A98" s="469">
        <f>A96+1</f>
        <v>100</v>
      </c>
      <c r="B98" s="490" t="s">
        <v>721</v>
      </c>
      <c r="C98" s="40" t="s">
        <v>354</v>
      </c>
      <c r="D98" s="403" t="s">
        <v>720</v>
      </c>
      <c r="E98" s="461" t="s">
        <v>21</v>
      </c>
      <c r="F98" s="461">
        <v>7</v>
      </c>
      <c r="G98" s="609"/>
      <c r="H98" s="680" t="s">
        <v>460</v>
      </c>
      <c r="I98" s="622" t="s">
        <v>3383</v>
      </c>
      <c r="J98" s="407"/>
    </row>
    <row r="99" spans="1:10" x14ac:dyDescent="0.25">
      <c r="A99" s="470"/>
      <c r="B99" s="492"/>
      <c r="C99" s="41" t="s">
        <v>647</v>
      </c>
      <c r="D99" s="428"/>
      <c r="E99" s="462"/>
      <c r="F99" s="462"/>
      <c r="G99" s="611"/>
      <c r="H99" s="679"/>
      <c r="I99" s="687"/>
      <c r="J99" s="408"/>
    </row>
    <row r="100" spans="1:10" x14ac:dyDescent="0.25">
      <c r="A100" s="469">
        <f>A98+1</f>
        <v>101</v>
      </c>
      <c r="B100" s="490" t="s">
        <v>719</v>
      </c>
      <c r="C100" s="40" t="s">
        <v>338</v>
      </c>
      <c r="D100" s="403" t="s">
        <v>718</v>
      </c>
      <c r="E100" s="407" t="s">
        <v>287</v>
      </c>
      <c r="F100" s="407">
        <v>8</v>
      </c>
      <c r="G100" s="609"/>
      <c r="H100" s="680" t="s">
        <v>3314</v>
      </c>
      <c r="I100" s="622" t="s">
        <v>3383</v>
      </c>
      <c r="J100" s="407"/>
    </row>
    <row r="101" spans="1:10" x14ac:dyDescent="0.25">
      <c r="A101" s="470"/>
      <c r="B101" s="492"/>
      <c r="C101" s="41" t="s">
        <v>643</v>
      </c>
      <c r="D101" s="428"/>
      <c r="E101" s="427"/>
      <c r="F101" s="427"/>
      <c r="G101" s="610"/>
      <c r="H101" s="679"/>
      <c r="I101" s="623"/>
      <c r="J101" s="427"/>
    </row>
    <row r="102" spans="1:10" x14ac:dyDescent="0.25">
      <c r="A102" s="469">
        <f>A100+1</f>
        <v>102</v>
      </c>
      <c r="B102" s="490" t="s">
        <v>717</v>
      </c>
      <c r="C102" s="40" t="s">
        <v>338</v>
      </c>
      <c r="D102" s="403" t="s">
        <v>716</v>
      </c>
      <c r="E102" s="461" t="s">
        <v>21</v>
      </c>
      <c r="F102" s="461">
        <v>7</v>
      </c>
      <c r="G102" s="609"/>
      <c r="H102" s="680" t="s">
        <v>460</v>
      </c>
      <c r="I102" s="622" t="s">
        <v>3383</v>
      </c>
      <c r="J102" s="407"/>
    </row>
    <row r="103" spans="1:10" x14ac:dyDescent="0.25">
      <c r="A103" s="470"/>
      <c r="B103" s="492"/>
      <c r="C103" s="41" t="s">
        <v>647</v>
      </c>
      <c r="D103" s="428"/>
      <c r="E103" s="462"/>
      <c r="F103" s="462"/>
      <c r="G103" s="611"/>
      <c r="H103" s="679"/>
      <c r="I103" s="687"/>
      <c r="J103" s="408"/>
    </row>
    <row r="104" spans="1:10" x14ac:dyDescent="0.25">
      <c r="A104" s="469">
        <f>A102+1</f>
        <v>103</v>
      </c>
      <c r="B104" s="490" t="s">
        <v>715</v>
      </c>
      <c r="C104" s="40" t="s">
        <v>338</v>
      </c>
      <c r="D104" s="403" t="s">
        <v>714</v>
      </c>
      <c r="E104" s="407" t="s">
        <v>287</v>
      </c>
      <c r="F104" s="407">
        <v>8</v>
      </c>
      <c r="G104" s="609"/>
      <c r="H104" s="680" t="s">
        <v>3314</v>
      </c>
      <c r="I104" s="622" t="s">
        <v>3383</v>
      </c>
      <c r="J104" s="407"/>
    </row>
    <row r="105" spans="1:10" x14ac:dyDescent="0.25">
      <c r="A105" s="470"/>
      <c r="B105" s="492"/>
      <c r="C105" s="41" t="s">
        <v>643</v>
      </c>
      <c r="D105" s="428"/>
      <c r="E105" s="427"/>
      <c r="F105" s="427"/>
      <c r="G105" s="610"/>
      <c r="H105" s="679"/>
      <c r="I105" s="623"/>
      <c r="J105" s="427"/>
    </row>
    <row r="106" spans="1:10" x14ac:dyDescent="0.25">
      <c r="A106" s="469">
        <f>A104+1</f>
        <v>104</v>
      </c>
      <c r="B106" s="490" t="s">
        <v>713</v>
      </c>
      <c r="C106" s="40" t="s">
        <v>341</v>
      </c>
      <c r="D106" s="403" t="s">
        <v>712</v>
      </c>
      <c r="E106" s="461" t="s">
        <v>21</v>
      </c>
      <c r="F106" s="461">
        <v>7</v>
      </c>
      <c r="G106" s="609"/>
      <c r="H106" s="680" t="s">
        <v>460</v>
      </c>
      <c r="I106" s="622" t="s">
        <v>3383</v>
      </c>
      <c r="J106" s="407"/>
    </row>
    <row r="107" spans="1:10" x14ac:dyDescent="0.25">
      <c r="A107" s="470"/>
      <c r="B107" s="492"/>
      <c r="C107" s="41" t="s">
        <v>647</v>
      </c>
      <c r="D107" s="428"/>
      <c r="E107" s="462"/>
      <c r="F107" s="462"/>
      <c r="G107" s="611"/>
      <c r="H107" s="679"/>
      <c r="I107" s="687"/>
      <c r="J107" s="408"/>
    </row>
    <row r="108" spans="1:10" x14ac:dyDescent="0.25">
      <c r="A108" s="469">
        <f>A106+1</f>
        <v>105</v>
      </c>
      <c r="B108" s="490" t="s">
        <v>711</v>
      </c>
      <c r="C108" s="40" t="s">
        <v>338</v>
      </c>
      <c r="D108" s="403" t="s">
        <v>710</v>
      </c>
      <c r="E108" s="407" t="s">
        <v>287</v>
      </c>
      <c r="F108" s="407">
        <v>8</v>
      </c>
      <c r="G108" s="609"/>
      <c r="H108" s="680" t="s">
        <v>3314</v>
      </c>
      <c r="I108" s="622" t="s">
        <v>3383</v>
      </c>
      <c r="J108" s="407"/>
    </row>
    <row r="109" spans="1:10" x14ac:dyDescent="0.25">
      <c r="A109" s="470"/>
      <c r="B109" s="492"/>
      <c r="C109" s="41" t="s">
        <v>643</v>
      </c>
      <c r="D109" s="428"/>
      <c r="E109" s="427"/>
      <c r="F109" s="427"/>
      <c r="G109" s="610"/>
      <c r="H109" s="679"/>
      <c r="I109" s="623"/>
      <c r="J109" s="427"/>
    </row>
    <row r="110" spans="1:10" x14ac:dyDescent="0.25">
      <c r="A110" s="469">
        <f>A108+1</f>
        <v>106</v>
      </c>
      <c r="B110" s="490" t="s">
        <v>709</v>
      </c>
      <c r="C110" s="40" t="s">
        <v>341</v>
      </c>
      <c r="D110" s="403" t="s">
        <v>708</v>
      </c>
      <c r="E110" s="407" t="s">
        <v>21</v>
      </c>
      <c r="F110" s="407">
        <v>7</v>
      </c>
      <c r="G110" s="609"/>
      <c r="H110" s="680" t="s">
        <v>460</v>
      </c>
      <c r="I110" s="622" t="s">
        <v>3383</v>
      </c>
      <c r="J110" s="407"/>
    </row>
    <row r="111" spans="1:10" x14ac:dyDescent="0.25">
      <c r="A111" s="470"/>
      <c r="B111" s="492"/>
      <c r="C111" s="41" t="s">
        <v>647</v>
      </c>
      <c r="D111" s="428"/>
      <c r="E111" s="427"/>
      <c r="F111" s="427"/>
      <c r="G111" s="610"/>
      <c r="H111" s="679"/>
      <c r="I111" s="623"/>
      <c r="J111" s="427"/>
    </row>
    <row r="112" spans="1:10" x14ac:dyDescent="0.25">
      <c r="A112" s="469">
        <f>A110+1</f>
        <v>107</v>
      </c>
      <c r="B112" s="490" t="s">
        <v>707</v>
      </c>
      <c r="C112" s="40" t="s">
        <v>338</v>
      </c>
      <c r="D112" s="403" t="s">
        <v>706</v>
      </c>
      <c r="E112" s="407" t="s">
        <v>287</v>
      </c>
      <c r="F112" s="407">
        <v>8</v>
      </c>
      <c r="G112" s="609"/>
      <c r="H112" s="680" t="s">
        <v>3314</v>
      </c>
      <c r="I112" s="622" t="s">
        <v>3383</v>
      </c>
      <c r="J112" s="407"/>
    </row>
    <row r="113" spans="1:16" x14ac:dyDescent="0.25">
      <c r="A113" s="470"/>
      <c r="B113" s="492"/>
      <c r="C113" s="41" t="s">
        <v>643</v>
      </c>
      <c r="D113" s="428"/>
      <c r="E113" s="427"/>
      <c r="F113" s="427"/>
      <c r="G113" s="610"/>
      <c r="H113" s="679"/>
      <c r="I113" s="623"/>
      <c r="J113" s="427"/>
    </row>
    <row r="114" spans="1:16" s="1" customFormat="1" x14ac:dyDescent="0.25">
      <c r="A114" s="616">
        <f>A112+1</f>
        <v>108</v>
      </c>
      <c r="B114" s="620" t="s">
        <v>705</v>
      </c>
      <c r="C114" s="325" t="s">
        <v>341</v>
      </c>
      <c r="D114" s="618" t="s">
        <v>704</v>
      </c>
      <c r="E114" s="627" t="s">
        <v>21</v>
      </c>
      <c r="F114" s="627">
        <v>7</v>
      </c>
      <c r="G114" s="624"/>
      <c r="H114" s="494" t="s">
        <v>460</v>
      </c>
      <c r="I114" s="622" t="s">
        <v>3383</v>
      </c>
      <c r="J114" s="622"/>
      <c r="K114" s="7"/>
      <c r="L114" s="7"/>
      <c r="M114" s="7"/>
      <c r="N114" s="7"/>
      <c r="O114" s="7"/>
      <c r="P114" s="7"/>
    </row>
    <row r="115" spans="1:16" s="1" customFormat="1" x14ac:dyDescent="0.25">
      <c r="A115" s="617"/>
      <c r="B115" s="621"/>
      <c r="C115" s="46" t="s">
        <v>647</v>
      </c>
      <c r="D115" s="619"/>
      <c r="E115" s="628"/>
      <c r="F115" s="628"/>
      <c r="G115" s="626"/>
      <c r="H115" s="496"/>
      <c r="I115" s="687"/>
      <c r="J115" s="687"/>
      <c r="K115" s="7"/>
      <c r="L115" s="7"/>
      <c r="M115" s="7"/>
      <c r="N115" s="7"/>
      <c r="O115" s="7"/>
      <c r="P115" s="7"/>
    </row>
    <row r="116" spans="1:16" s="1" customFormat="1" x14ac:dyDescent="0.25">
      <c r="A116" s="616">
        <f>A114+1</f>
        <v>109</v>
      </c>
      <c r="B116" s="620" t="s">
        <v>703</v>
      </c>
      <c r="C116" s="325" t="s">
        <v>338</v>
      </c>
      <c r="D116" s="618" t="s">
        <v>702</v>
      </c>
      <c r="E116" s="622" t="s">
        <v>287</v>
      </c>
      <c r="F116" s="622">
        <v>8</v>
      </c>
      <c r="G116" s="624"/>
      <c r="H116" s="494" t="s">
        <v>3314</v>
      </c>
      <c r="I116" s="622" t="s">
        <v>3383</v>
      </c>
      <c r="J116" s="622"/>
      <c r="K116" s="7"/>
      <c r="L116" s="7"/>
      <c r="M116" s="7"/>
      <c r="N116" s="7"/>
      <c r="O116" s="7"/>
      <c r="P116" s="7"/>
    </row>
    <row r="117" spans="1:16" s="1" customFormat="1" x14ac:dyDescent="0.25">
      <c r="A117" s="617"/>
      <c r="B117" s="621"/>
      <c r="C117" s="46" t="s">
        <v>643</v>
      </c>
      <c r="D117" s="619"/>
      <c r="E117" s="623"/>
      <c r="F117" s="623"/>
      <c r="G117" s="625"/>
      <c r="H117" s="496"/>
      <c r="I117" s="623"/>
      <c r="J117" s="623"/>
      <c r="K117" s="7"/>
      <c r="L117" s="7"/>
      <c r="M117" s="7"/>
      <c r="N117" s="7"/>
      <c r="O117" s="7"/>
      <c r="P117" s="7"/>
    </row>
    <row r="118" spans="1:16" s="1" customFormat="1" x14ac:dyDescent="0.25">
      <c r="A118" s="616">
        <f>A116+1</f>
        <v>110</v>
      </c>
      <c r="B118" s="620" t="s">
        <v>701</v>
      </c>
      <c r="C118" s="325" t="s">
        <v>341</v>
      </c>
      <c r="D118" s="618" t="s">
        <v>700</v>
      </c>
      <c r="E118" s="627" t="s">
        <v>21</v>
      </c>
      <c r="F118" s="627">
        <v>7</v>
      </c>
      <c r="G118" s="624"/>
      <c r="H118" s="494" t="s">
        <v>460</v>
      </c>
      <c r="I118" s="622" t="s">
        <v>3383</v>
      </c>
      <c r="J118" s="622"/>
      <c r="K118" s="7"/>
      <c r="L118" s="7"/>
      <c r="M118" s="7"/>
      <c r="N118" s="7"/>
      <c r="O118" s="7"/>
      <c r="P118" s="7"/>
    </row>
    <row r="119" spans="1:16" s="1" customFormat="1" x14ac:dyDescent="0.25">
      <c r="A119" s="617"/>
      <c r="B119" s="621"/>
      <c r="C119" s="46" t="s">
        <v>647</v>
      </c>
      <c r="D119" s="619"/>
      <c r="E119" s="628"/>
      <c r="F119" s="628"/>
      <c r="G119" s="626"/>
      <c r="H119" s="496"/>
      <c r="I119" s="687"/>
      <c r="J119" s="687"/>
      <c r="K119" s="7"/>
      <c r="L119" s="7"/>
      <c r="M119" s="7"/>
      <c r="N119" s="7"/>
      <c r="O119" s="7"/>
      <c r="P119" s="7"/>
    </row>
    <row r="120" spans="1:16" s="1" customFormat="1" x14ac:dyDescent="0.25">
      <c r="A120" s="616">
        <f>A118+1</f>
        <v>111</v>
      </c>
      <c r="B120" s="620" t="s">
        <v>699</v>
      </c>
      <c r="C120" s="325" t="s">
        <v>338</v>
      </c>
      <c r="D120" s="618" t="s">
        <v>698</v>
      </c>
      <c r="E120" s="622" t="s">
        <v>287</v>
      </c>
      <c r="F120" s="622">
        <v>8</v>
      </c>
      <c r="G120" s="624"/>
      <c r="H120" s="494" t="s">
        <v>3314</v>
      </c>
      <c r="I120" s="622" t="s">
        <v>3383</v>
      </c>
      <c r="J120" s="622"/>
      <c r="K120" s="7"/>
      <c r="L120" s="7"/>
      <c r="M120" s="7"/>
      <c r="N120" s="7"/>
      <c r="O120" s="7"/>
      <c r="P120" s="7"/>
    </row>
    <row r="121" spans="1:16" s="1" customFormat="1" x14ac:dyDescent="0.25">
      <c r="A121" s="617"/>
      <c r="B121" s="621"/>
      <c r="C121" s="46" t="s">
        <v>643</v>
      </c>
      <c r="D121" s="619"/>
      <c r="E121" s="623"/>
      <c r="F121" s="623"/>
      <c r="G121" s="625"/>
      <c r="H121" s="496"/>
      <c r="I121" s="623"/>
      <c r="J121" s="623"/>
      <c r="K121" s="7"/>
      <c r="L121" s="7"/>
      <c r="M121" s="7"/>
      <c r="N121" s="7"/>
      <c r="O121" s="7"/>
      <c r="P121" s="7"/>
    </row>
    <row r="122" spans="1:16" x14ac:dyDescent="0.25">
      <c r="A122" s="469">
        <f>A120+1</f>
        <v>112</v>
      </c>
      <c r="B122" s="490" t="s">
        <v>359</v>
      </c>
      <c r="C122" s="40" t="s">
        <v>341</v>
      </c>
      <c r="D122" s="403" t="s">
        <v>358</v>
      </c>
      <c r="E122" s="461" t="s">
        <v>21</v>
      </c>
      <c r="F122" s="407">
        <v>7</v>
      </c>
      <c r="G122" s="609"/>
      <c r="H122" s="680" t="s">
        <v>460</v>
      </c>
      <c r="I122" s="622" t="s">
        <v>3383</v>
      </c>
      <c r="J122" s="407"/>
    </row>
    <row r="123" spans="1:16" x14ac:dyDescent="0.25">
      <c r="A123" s="470"/>
      <c r="B123" s="492"/>
      <c r="C123" s="41" t="s">
        <v>647</v>
      </c>
      <c r="D123" s="428"/>
      <c r="E123" s="462"/>
      <c r="F123" s="427"/>
      <c r="G123" s="611"/>
      <c r="H123" s="679"/>
      <c r="I123" s="687"/>
      <c r="J123" s="408"/>
    </row>
    <row r="124" spans="1:16" x14ac:dyDescent="0.25">
      <c r="A124" s="469">
        <f>A122+1</f>
        <v>113</v>
      </c>
      <c r="B124" s="490" t="s">
        <v>357</v>
      </c>
      <c r="C124" s="40" t="s">
        <v>338</v>
      </c>
      <c r="D124" s="403" t="s">
        <v>356</v>
      </c>
      <c r="E124" s="407" t="s">
        <v>287</v>
      </c>
      <c r="F124" s="407">
        <v>8</v>
      </c>
      <c r="G124" s="609"/>
      <c r="H124" s="680" t="s">
        <v>3314</v>
      </c>
      <c r="I124" s="622" t="s">
        <v>3383</v>
      </c>
      <c r="J124" s="407"/>
    </row>
    <row r="125" spans="1:16" x14ac:dyDescent="0.25">
      <c r="A125" s="470"/>
      <c r="B125" s="492"/>
      <c r="C125" s="41" t="s">
        <v>643</v>
      </c>
      <c r="D125" s="428"/>
      <c r="E125" s="427"/>
      <c r="F125" s="427"/>
      <c r="G125" s="610"/>
      <c r="H125" s="679"/>
      <c r="I125" s="623"/>
      <c r="J125" s="427"/>
    </row>
    <row r="126" spans="1:16" x14ac:dyDescent="0.25">
      <c r="A126" s="469">
        <f>A124+1</f>
        <v>114</v>
      </c>
      <c r="B126" s="490" t="s">
        <v>355</v>
      </c>
      <c r="C126" s="40" t="s">
        <v>341</v>
      </c>
      <c r="D126" s="403" t="s">
        <v>353</v>
      </c>
      <c r="E126" s="461" t="s">
        <v>21</v>
      </c>
      <c r="F126" s="407">
        <v>7</v>
      </c>
      <c r="G126" s="609"/>
      <c r="H126" s="680" t="s">
        <v>460</v>
      </c>
      <c r="I126" s="622" t="s">
        <v>3383</v>
      </c>
      <c r="J126" s="407"/>
    </row>
    <row r="127" spans="1:16" x14ac:dyDescent="0.25">
      <c r="A127" s="470"/>
      <c r="B127" s="492"/>
      <c r="C127" s="41" t="s">
        <v>647</v>
      </c>
      <c r="D127" s="428"/>
      <c r="E127" s="462"/>
      <c r="F127" s="427"/>
      <c r="G127" s="611"/>
      <c r="H127" s="679"/>
      <c r="I127" s="687"/>
      <c r="J127" s="408"/>
    </row>
    <row r="128" spans="1:16" x14ac:dyDescent="0.25">
      <c r="A128" s="469">
        <f>A126+1</f>
        <v>115</v>
      </c>
      <c r="B128" s="490" t="s">
        <v>352</v>
      </c>
      <c r="C128" s="40" t="s">
        <v>338</v>
      </c>
      <c r="D128" s="403" t="s">
        <v>351</v>
      </c>
      <c r="E128" s="407" t="s">
        <v>287</v>
      </c>
      <c r="F128" s="407">
        <v>8</v>
      </c>
      <c r="G128" s="609"/>
      <c r="H128" s="680" t="s">
        <v>3314</v>
      </c>
      <c r="I128" s="622" t="s">
        <v>3383</v>
      </c>
      <c r="J128" s="407"/>
    </row>
    <row r="129" spans="1:10" x14ac:dyDescent="0.25">
      <c r="A129" s="470"/>
      <c r="B129" s="492"/>
      <c r="C129" s="41" t="s">
        <v>643</v>
      </c>
      <c r="D129" s="428"/>
      <c r="E129" s="427"/>
      <c r="F129" s="427"/>
      <c r="G129" s="610"/>
      <c r="H129" s="679"/>
      <c r="I129" s="623"/>
      <c r="J129" s="427"/>
    </row>
    <row r="130" spans="1:10" x14ac:dyDescent="0.25">
      <c r="A130" s="469">
        <f>A128+1</f>
        <v>116</v>
      </c>
      <c r="B130" s="490" t="s">
        <v>350</v>
      </c>
      <c r="C130" s="40" t="s">
        <v>341</v>
      </c>
      <c r="D130" s="403" t="s">
        <v>349</v>
      </c>
      <c r="E130" s="461" t="s">
        <v>21</v>
      </c>
      <c r="F130" s="407">
        <v>7</v>
      </c>
      <c r="G130" s="609"/>
      <c r="H130" s="680" t="s">
        <v>460</v>
      </c>
      <c r="I130" s="622" t="s">
        <v>3383</v>
      </c>
      <c r="J130" s="407"/>
    </row>
    <row r="131" spans="1:10" x14ac:dyDescent="0.25">
      <c r="A131" s="470"/>
      <c r="B131" s="492"/>
      <c r="C131" s="41" t="s">
        <v>647</v>
      </c>
      <c r="D131" s="428"/>
      <c r="E131" s="462"/>
      <c r="F131" s="427"/>
      <c r="G131" s="611"/>
      <c r="H131" s="679"/>
      <c r="I131" s="687"/>
      <c r="J131" s="408"/>
    </row>
    <row r="132" spans="1:10" x14ac:dyDescent="0.25">
      <c r="A132" s="469">
        <f>A130+1</f>
        <v>117</v>
      </c>
      <c r="B132" s="490" t="s">
        <v>348</v>
      </c>
      <c r="C132" s="40" t="s">
        <v>338</v>
      </c>
      <c r="D132" s="403" t="s">
        <v>347</v>
      </c>
      <c r="E132" s="407" t="s">
        <v>287</v>
      </c>
      <c r="F132" s="407">
        <v>8</v>
      </c>
      <c r="G132" s="609"/>
      <c r="H132" s="680" t="s">
        <v>3314</v>
      </c>
      <c r="I132" s="622" t="s">
        <v>3383</v>
      </c>
      <c r="J132" s="407"/>
    </row>
    <row r="133" spans="1:10" x14ac:dyDescent="0.25">
      <c r="A133" s="470"/>
      <c r="B133" s="492"/>
      <c r="C133" s="41" t="s">
        <v>643</v>
      </c>
      <c r="D133" s="428"/>
      <c r="E133" s="427"/>
      <c r="F133" s="427"/>
      <c r="G133" s="610"/>
      <c r="H133" s="679"/>
      <c r="I133" s="623"/>
      <c r="J133" s="427"/>
    </row>
    <row r="134" spans="1:10" x14ac:dyDescent="0.25">
      <c r="A134" s="469">
        <f>A132+1</f>
        <v>118</v>
      </c>
      <c r="B134" s="490" t="s">
        <v>346</v>
      </c>
      <c r="C134" s="40" t="s">
        <v>341</v>
      </c>
      <c r="D134" s="403" t="s">
        <v>345</v>
      </c>
      <c r="E134" s="461" t="s">
        <v>21</v>
      </c>
      <c r="F134" s="407">
        <v>7</v>
      </c>
      <c r="G134" s="609"/>
      <c r="H134" s="680" t="s">
        <v>460</v>
      </c>
      <c r="I134" s="622" t="s">
        <v>3383</v>
      </c>
      <c r="J134" s="407"/>
    </row>
    <row r="135" spans="1:10" x14ac:dyDescent="0.25">
      <c r="A135" s="470"/>
      <c r="B135" s="492"/>
      <c r="C135" s="41" t="s">
        <v>647</v>
      </c>
      <c r="D135" s="428"/>
      <c r="E135" s="462"/>
      <c r="F135" s="427"/>
      <c r="G135" s="611"/>
      <c r="H135" s="679"/>
      <c r="I135" s="687"/>
      <c r="J135" s="408"/>
    </row>
    <row r="136" spans="1:10" x14ac:dyDescent="0.25">
      <c r="A136" s="469">
        <f>A134+1</f>
        <v>119</v>
      </c>
      <c r="B136" s="490" t="s">
        <v>344</v>
      </c>
      <c r="C136" s="40" t="s">
        <v>338</v>
      </c>
      <c r="D136" s="403" t="s">
        <v>343</v>
      </c>
      <c r="E136" s="407" t="s">
        <v>287</v>
      </c>
      <c r="F136" s="407">
        <v>8</v>
      </c>
      <c r="G136" s="609"/>
      <c r="H136" s="680" t="s">
        <v>3314</v>
      </c>
      <c r="I136" s="622" t="s">
        <v>3383</v>
      </c>
      <c r="J136" s="407"/>
    </row>
    <row r="137" spans="1:10" x14ac:dyDescent="0.25">
      <c r="A137" s="470"/>
      <c r="B137" s="492"/>
      <c r="C137" s="41" t="s">
        <v>643</v>
      </c>
      <c r="D137" s="428"/>
      <c r="E137" s="427"/>
      <c r="F137" s="427"/>
      <c r="G137" s="610"/>
      <c r="H137" s="679"/>
      <c r="I137" s="623"/>
      <c r="J137" s="427"/>
    </row>
    <row r="138" spans="1:10" s="42" customFormat="1" x14ac:dyDescent="0.25">
      <c r="A138" s="423">
        <f>A136+1</f>
        <v>120</v>
      </c>
      <c r="B138" s="599" t="s">
        <v>342</v>
      </c>
      <c r="C138" s="291" t="s">
        <v>728</v>
      </c>
      <c r="D138" s="601" t="s">
        <v>340</v>
      </c>
      <c r="E138" s="501" t="s">
        <v>21</v>
      </c>
      <c r="F138" s="603">
        <v>7</v>
      </c>
      <c r="G138" s="605"/>
      <c r="H138" s="574" t="s">
        <v>460</v>
      </c>
      <c r="I138" s="691" t="s">
        <v>3383</v>
      </c>
      <c r="J138" s="603"/>
    </row>
    <row r="139" spans="1:10" s="42" customFormat="1" x14ac:dyDescent="0.25">
      <c r="A139" s="425"/>
      <c r="B139" s="600"/>
      <c r="C139" s="261" t="s">
        <v>647</v>
      </c>
      <c r="D139" s="602"/>
      <c r="E139" s="607"/>
      <c r="F139" s="604"/>
      <c r="G139" s="608"/>
      <c r="H139" s="576"/>
      <c r="I139" s="692"/>
      <c r="J139" s="688"/>
    </row>
    <row r="140" spans="1:10" s="42" customFormat="1" x14ac:dyDescent="0.25">
      <c r="A140" s="423">
        <f>A138+1</f>
        <v>121</v>
      </c>
      <c r="B140" s="599" t="s">
        <v>339</v>
      </c>
      <c r="C140" s="291" t="s">
        <v>338</v>
      </c>
      <c r="D140" s="601" t="s">
        <v>337</v>
      </c>
      <c r="E140" s="603" t="s">
        <v>287</v>
      </c>
      <c r="F140" s="603">
        <v>8</v>
      </c>
      <c r="G140" s="605"/>
      <c r="H140" s="574" t="s">
        <v>3314</v>
      </c>
      <c r="I140" s="691" t="s">
        <v>3383</v>
      </c>
      <c r="J140" s="603"/>
    </row>
    <row r="141" spans="1:10" s="42" customFormat="1" x14ac:dyDescent="0.25">
      <c r="A141" s="425"/>
      <c r="B141" s="600"/>
      <c r="C141" s="261" t="s">
        <v>643</v>
      </c>
      <c r="D141" s="602"/>
      <c r="E141" s="604"/>
      <c r="F141" s="604"/>
      <c r="G141" s="606"/>
      <c r="H141" s="576"/>
      <c r="I141" s="693"/>
      <c r="J141" s="604"/>
    </row>
    <row r="142" spans="1:10" s="42" customFormat="1" x14ac:dyDescent="0.25">
      <c r="A142" s="423">
        <f>A140+1</f>
        <v>122</v>
      </c>
      <c r="B142" s="599" t="s">
        <v>754</v>
      </c>
      <c r="C142" s="291" t="s">
        <v>728</v>
      </c>
      <c r="D142" s="601" t="s">
        <v>755</v>
      </c>
      <c r="E142" s="501" t="s">
        <v>21</v>
      </c>
      <c r="F142" s="603">
        <v>7</v>
      </c>
      <c r="G142" s="605"/>
      <c r="H142" s="574" t="s">
        <v>460</v>
      </c>
      <c r="I142" s="691" t="s">
        <v>3383</v>
      </c>
      <c r="J142" s="603"/>
    </row>
    <row r="143" spans="1:10" s="42" customFormat="1" x14ac:dyDescent="0.25">
      <c r="A143" s="425"/>
      <c r="B143" s="600"/>
      <c r="C143" s="261" t="s">
        <v>647</v>
      </c>
      <c r="D143" s="602"/>
      <c r="E143" s="607"/>
      <c r="F143" s="604"/>
      <c r="G143" s="608"/>
      <c r="H143" s="576"/>
      <c r="I143" s="692"/>
      <c r="J143" s="688"/>
    </row>
    <row r="144" spans="1:10" s="42" customFormat="1" x14ac:dyDescent="0.25">
      <c r="A144" s="423">
        <f>A142+1</f>
        <v>123</v>
      </c>
      <c r="B144" s="599" t="s">
        <v>756</v>
      </c>
      <c r="C144" s="291" t="s">
        <v>338</v>
      </c>
      <c r="D144" s="601" t="s">
        <v>964</v>
      </c>
      <c r="E144" s="603" t="s">
        <v>287</v>
      </c>
      <c r="F144" s="603">
        <v>8</v>
      </c>
      <c r="G144" s="605"/>
      <c r="H144" s="574" t="s">
        <v>3314</v>
      </c>
      <c r="I144" s="691" t="s">
        <v>3383</v>
      </c>
      <c r="J144" s="603"/>
    </row>
    <row r="145" spans="1:10" s="42" customFormat="1" x14ac:dyDescent="0.25">
      <c r="A145" s="425"/>
      <c r="B145" s="600"/>
      <c r="C145" s="261" t="s">
        <v>643</v>
      </c>
      <c r="D145" s="602"/>
      <c r="E145" s="604"/>
      <c r="F145" s="604"/>
      <c r="G145" s="606"/>
      <c r="H145" s="576"/>
      <c r="I145" s="693"/>
      <c r="J145" s="604"/>
    </row>
    <row r="146" spans="1:10" s="42" customFormat="1" x14ac:dyDescent="0.25">
      <c r="A146" s="423">
        <f>A144+1</f>
        <v>124</v>
      </c>
      <c r="B146" s="599" t="s">
        <v>757</v>
      </c>
      <c r="C146" s="291" t="s">
        <v>728</v>
      </c>
      <c r="D146" s="601" t="s">
        <v>758</v>
      </c>
      <c r="E146" s="501" t="s">
        <v>21</v>
      </c>
      <c r="F146" s="603">
        <v>8</v>
      </c>
      <c r="G146" s="605"/>
      <c r="H146" s="574" t="s">
        <v>460</v>
      </c>
      <c r="I146" s="691" t="s">
        <v>3383</v>
      </c>
      <c r="J146" s="603"/>
    </row>
    <row r="147" spans="1:10" s="42" customFormat="1" x14ac:dyDescent="0.25">
      <c r="A147" s="425"/>
      <c r="B147" s="600"/>
      <c r="C147" s="261" t="s">
        <v>647</v>
      </c>
      <c r="D147" s="602"/>
      <c r="E147" s="607"/>
      <c r="F147" s="604"/>
      <c r="G147" s="608"/>
      <c r="H147" s="576"/>
      <c r="I147" s="692"/>
      <c r="J147" s="688"/>
    </row>
    <row r="148" spans="1:10" s="42" customFormat="1" x14ac:dyDescent="0.25">
      <c r="A148" s="423">
        <f>A146+1</f>
        <v>125</v>
      </c>
      <c r="B148" s="599" t="s">
        <v>759</v>
      </c>
      <c r="C148" s="291" t="s">
        <v>338</v>
      </c>
      <c r="D148" s="601" t="s">
        <v>965</v>
      </c>
      <c r="E148" s="603" t="s">
        <v>287</v>
      </c>
      <c r="F148" s="603">
        <v>7</v>
      </c>
      <c r="G148" s="605"/>
      <c r="H148" s="574" t="s">
        <v>3314</v>
      </c>
      <c r="I148" s="691" t="s">
        <v>3383</v>
      </c>
      <c r="J148" s="603"/>
    </row>
    <row r="149" spans="1:10" s="42" customFormat="1" x14ac:dyDescent="0.25">
      <c r="A149" s="425"/>
      <c r="B149" s="600"/>
      <c r="C149" s="261" t="s">
        <v>643</v>
      </c>
      <c r="D149" s="602"/>
      <c r="E149" s="604"/>
      <c r="F149" s="604"/>
      <c r="G149" s="606"/>
      <c r="H149" s="576"/>
      <c r="I149" s="693"/>
      <c r="J149" s="604"/>
    </row>
    <row r="150" spans="1:10" s="42" customFormat="1" x14ac:dyDescent="0.25">
      <c r="A150" s="423">
        <f>A148+1</f>
        <v>126</v>
      </c>
      <c r="B150" s="599" t="s">
        <v>760</v>
      </c>
      <c r="C150" s="291" t="s">
        <v>728</v>
      </c>
      <c r="D150" s="601" t="s">
        <v>761</v>
      </c>
      <c r="E150" s="501" t="s">
        <v>21</v>
      </c>
      <c r="F150" s="603">
        <v>8</v>
      </c>
      <c r="G150" s="605"/>
      <c r="H150" s="574" t="s">
        <v>460</v>
      </c>
      <c r="I150" s="691" t="s">
        <v>3383</v>
      </c>
      <c r="J150" s="603"/>
    </row>
    <row r="151" spans="1:10" s="42" customFormat="1" x14ac:dyDescent="0.25">
      <c r="A151" s="425"/>
      <c r="B151" s="600"/>
      <c r="C151" s="261" t="s">
        <v>647</v>
      </c>
      <c r="D151" s="602"/>
      <c r="E151" s="607"/>
      <c r="F151" s="604"/>
      <c r="G151" s="608"/>
      <c r="H151" s="576"/>
      <c r="I151" s="692"/>
      <c r="J151" s="688"/>
    </row>
    <row r="152" spans="1:10" s="42" customFormat="1" x14ac:dyDescent="0.25">
      <c r="A152" s="423">
        <f>A150+1</f>
        <v>127</v>
      </c>
      <c r="B152" s="599" t="s">
        <v>762</v>
      </c>
      <c r="C152" s="291" t="s">
        <v>338</v>
      </c>
      <c r="D152" s="601" t="s">
        <v>966</v>
      </c>
      <c r="E152" s="603" t="s">
        <v>287</v>
      </c>
      <c r="F152" s="603">
        <v>7</v>
      </c>
      <c r="G152" s="605"/>
      <c r="H152" s="574" t="s">
        <v>3314</v>
      </c>
      <c r="I152" s="691" t="s">
        <v>3383</v>
      </c>
      <c r="J152" s="603"/>
    </row>
    <row r="153" spans="1:10" s="42" customFormat="1" x14ac:dyDescent="0.25">
      <c r="A153" s="425"/>
      <c r="B153" s="600"/>
      <c r="C153" s="261" t="s">
        <v>643</v>
      </c>
      <c r="D153" s="602"/>
      <c r="E153" s="604"/>
      <c r="F153" s="604"/>
      <c r="G153" s="606"/>
      <c r="H153" s="576"/>
      <c r="I153" s="693"/>
      <c r="J153" s="604"/>
    </row>
    <row r="154" spans="1:10" s="42" customFormat="1" x14ac:dyDescent="0.25">
      <c r="A154" s="423">
        <f>A152+1</f>
        <v>128</v>
      </c>
      <c r="B154" s="599" t="s">
        <v>763</v>
      </c>
      <c r="C154" s="291" t="s">
        <v>728</v>
      </c>
      <c r="D154" s="601" t="s">
        <v>764</v>
      </c>
      <c r="E154" s="501" t="s">
        <v>21</v>
      </c>
      <c r="F154" s="603">
        <v>8</v>
      </c>
      <c r="G154" s="605"/>
      <c r="H154" s="574" t="s">
        <v>460</v>
      </c>
      <c r="I154" s="691" t="s">
        <v>3383</v>
      </c>
      <c r="J154" s="603"/>
    </row>
    <row r="155" spans="1:10" s="42" customFormat="1" x14ac:dyDescent="0.25">
      <c r="A155" s="425"/>
      <c r="B155" s="600"/>
      <c r="C155" s="261" t="s">
        <v>647</v>
      </c>
      <c r="D155" s="602"/>
      <c r="E155" s="607"/>
      <c r="F155" s="604"/>
      <c r="G155" s="608"/>
      <c r="H155" s="576"/>
      <c r="I155" s="692"/>
      <c r="J155" s="688"/>
    </row>
    <row r="156" spans="1:10" s="42" customFormat="1" x14ac:dyDescent="0.25">
      <c r="A156" s="423">
        <f>A154+1</f>
        <v>129</v>
      </c>
      <c r="B156" s="599" t="s">
        <v>765</v>
      </c>
      <c r="C156" s="291" t="s">
        <v>338</v>
      </c>
      <c r="D156" s="601" t="s">
        <v>967</v>
      </c>
      <c r="E156" s="603" t="s">
        <v>287</v>
      </c>
      <c r="F156" s="603">
        <v>7</v>
      </c>
      <c r="G156" s="605"/>
      <c r="H156" s="574" t="s">
        <v>3314</v>
      </c>
      <c r="I156" s="691" t="s">
        <v>3383</v>
      </c>
      <c r="J156" s="603"/>
    </row>
    <row r="157" spans="1:10" s="42" customFormat="1" x14ac:dyDescent="0.25">
      <c r="A157" s="425"/>
      <c r="B157" s="600"/>
      <c r="C157" s="261" t="s">
        <v>643</v>
      </c>
      <c r="D157" s="602"/>
      <c r="E157" s="604"/>
      <c r="F157" s="604"/>
      <c r="G157" s="606"/>
      <c r="H157" s="576"/>
      <c r="I157" s="693"/>
      <c r="J157" s="604"/>
    </row>
    <row r="158" spans="1:10" s="42" customFormat="1" x14ac:dyDescent="0.25">
      <c r="A158" s="423">
        <f>A156+1</f>
        <v>130</v>
      </c>
      <c r="B158" s="599" t="s">
        <v>766</v>
      </c>
      <c r="C158" s="291" t="s">
        <v>728</v>
      </c>
      <c r="D158" s="601" t="s">
        <v>767</v>
      </c>
      <c r="E158" s="501" t="s">
        <v>21</v>
      </c>
      <c r="F158" s="603">
        <v>8</v>
      </c>
      <c r="G158" s="605"/>
      <c r="H158" s="574" t="s">
        <v>460</v>
      </c>
      <c r="I158" s="691" t="s">
        <v>3383</v>
      </c>
      <c r="J158" s="603"/>
    </row>
    <row r="159" spans="1:10" s="42" customFormat="1" x14ac:dyDescent="0.25">
      <c r="A159" s="425"/>
      <c r="B159" s="600"/>
      <c r="C159" s="261" t="s">
        <v>647</v>
      </c>
      <c r="D159" s="602"/>
      <c r="E159" s="607"/>
      <c r="F159" s="604"/>
      <c r="G159" s="608"/>
      <c r="H159" s="576"/>
      <c r="I159" s="692"/>
      <c r="J159" s="688"/>
    </row>
    <row r="160" spans="1:10" s="42" customFormat="1" x14ac:dyDescent="0.25">
      <c r="A160" s="423">
        <f>A158+1</f>
        <v>131</v>
      </c>
      <c r="B160" s="599" t="s">
        <v>768</v>
      </c>
      <c r="C160" s="291" t="s">
        <v>338</v>
      </c>
      <c r="D160" s="601" t="s">
        <v>968</v>
      </c>
      <c r="E160" s="603" t="s">
        <v>287</v>
      </c>
      <c r="F160" s="603">
        <v>7</v>
      </c>
      <c r="G160" s="605"/>
      <c r="H160" s="574" t="s">
        <v>3314</v>
      </c>
      <c r="I160" s="691" t="s">
        <v>3383</v>
      </c>
      <c r="J160" s="603"/>
    </row>
    <row r="161" spans="1:10" s="42" customFormat="1" x14ac:dyDescent="0.25">
      <c r="A161" s="425"/>
      <c r="B161" s="600"/>
      <c r="C161" s="261" t="s">
        <v>643</v>
      </c>
      <c r="D161" s="602"/>
      <c r="E161" s="604"/>
      <c r="F161" s="604"/>
      <c r="G161" s="606"/>
      <c r="H161" s="576"/>
      <c r="I161" s="693"/>
      <c r="J161" s="604"/>
    </row>
    <row r="162" spans="1:10" s="42" customFormat="1" x14ac:dyDescent="0.25">
      <c r="A162" s="423">
        <f>A160+1</f>
        <v>132</v>
      </c>
      <c r="B162" s="599" t="s">
        <v>769</v>
      </c>
      <c r="C162" s="291" t="s">
        <v>728</v>
      </c>
      <c r="D162" s="601" t="s">
        <v>770</v>
      </c>
      <c r="E162" s="501" t="s">
        <v>21</v>
      </c>
      <c r="F162" s="603">
        <v>8</v>
      </c>
      <c r="G162" s="605"/>
      <c r="H162" s="574" t="s">
        <v>460</v>
      </c>
      <c r="I162" s="691" t="s">
        <v>3383</v>
      </c>
      <c r="J162" s="603"/>
    </row>
    <row r="163" spans="1:10" s="42" customFormat="1" x14ac:dyDescent="0.25">
      <c r="A163" s="425"/>
      <c r="B163" s="600"/>
      <c r="C163" s="261" t="s">
        <v>647</v>
      </c>
      <c r="D163" s="602"/>
      <c r="E163" s="607"/>
      <c r="F163" s="604"/>
      <c r="G163" s="608"/>
      <c r="H163" s="576"/>
      <c r="I163" s="692"/>
      <c r="J163" s="688"/>
    </row>
    <row r="164" spans="1:10" s="42" customFormat="1" x14ac:dyDescent="0.25">
      <c r="A164" s="423">
        <f>A162+1</f>
        <v>133</v>
      </c>
      <c r="B164" s="599" t="s">
        <v>771</v>
      </c>
      <c r="C164" s="291" t="s">
        <v>338</v>
      </c>
      <c r="D164" s="601" t="s">
        <v>969</v>
      </c>
      <c r="E164" s="603" t="s">
        <v>287</v>
      </c>
      <c r="F164" s="603">
        <v>7</v>
      </c>
      <c r="G164" s="605"/>
      <c r="H164" s="574" t="s">
        <v>3314</v>
      </c>
      <c r="I164" s="691" t="s">
        <v>3383</v>
      </c>
      <c r="J164" s="603"/>
    </row>
    <row r="165" spans="1:10" s="42" customFormat="1" x14ac:dyDescent="0.25">
      <c r="A165" s="425"/>
      <c r="B165" s="600"/>
      <c r="C165" s="261" t="s">
        <v>643</v>
      </c>
      <c r="D165" s="602"/>
      <c r="E165" s="604"/>
      <c r="F165" s="604"/>
      <c r="G165" s="606"/>
      <c r="H165" s="576"/>
      <c r="I165" s="693"/>
      <c r="J165" s="604"/>
    </row>
    <row r="166" spans="1:10" s="42" customFormat="1" x14ac:dyDescent="0.25">
      <c r="A166" s="423">
        <f>A164+1</f>
        <v>134</v>
      </c>
      <c r="B166" s="599" t="s">
        <v>772</v>
      </c>
      <c r="C166" s="291" t="s">
        <v>728</v>
      </c>
      <c r="D166" s="601" t="s">
        <v>773</v>
      </c>
      <c r="E166" s="501" t="s">
        <v>21</v>
      </c>
      <c r="F166" s="603">
        <v>8</v>
      </c>
      <c r="G166" s="605"/>
      <c r="H166" s="574" t="s">
        <v>460</v>
      </c>
      <c r="I166" s="691" t="s">
        <v>3383</v>
      </c>
      <c r="J166" s="603"/>
    </row>
    <row r="167" spans="1:10" s="42" customFormat="1" x14ac:dyDescent="0.25">
      <c r="A167" s="425"/>
      <c r="B167" s="600"/>
      <c r="C167" s="261" t="s">
        <v>647</v>
      </c>
      <c r="D167" s="602"/>
      <c r="E167" s="607"/>
      <c r="F167" s="604"/>
      <c r="G167" s="608"/>
      <c r="H167" s="576"/>
      <c r="I167" s="692"/>
      <c r="J167" s="688"/>
    </row>
    <row r="168" spans="1:10" s="42" customFormat="1" x14ac:dyDescent="0.25">
      <c r="A168" s="423">
        <f>A166+1</f>
        <v>135</v>
      </c>
      <c r="B168" s="599" t="s">
        <v>774</v>
      </c>
      <c r="C168" s="291" t="s">
        <v>338</v>
      </c>
      <c r="D168" s="601" t="s">
        <v>970</v>
      </c>
      <c r="E168" s="603" t="s">
        <v>287</v>
      </c>
      <c r="F168" s="603">
        <v>7</v>
      </c>
      <c r="G168" s="605"/>
      <c r="H168" s="574" t="s">
        <v>3314</v>
      </c>
      <c r="I168" s="691" t="s">
        <v>3383</v>
      </c>
      <c r="J168" s="603"/>
    </row>
    <row r="169" spans="1:10" s="42" customFormat="1" x14ac:dyDescent="0.25">
      <c r="A169" s="425"/>
      <c r="B169" s="600"/>
      <c r="C169" s="261" t="s">
        <v>643</v>
      </c>
      <c r="D169" s="602"/>
      <c r="E169" s="604"/>
      <c r="F169" s="604"/>
      <c r="G169" s="606"/>
      <c r="H169" s="576"/>
      <c r="I169" s="693"/>
      <c r="J169" s="604"/>
    </row>
    <row r="170" spans="1:10" s="42" customFormat="1" x14ac:dyDescent="0.25">
      <c r="A170" s="423">
        <f>A168+1</f>
        <v>136</v>
      </c>
      <c r="B170" s="599" t="s">
        <v>775</v>
      </c>
      <c r="C170" s="291" t="s">
        <v>728</v>
      </c>
      <c r="D170" s="601" t="s">
        <v>776</v>
      </c>
      <c r="E170" s="501" t="s">
        <v>21</v>
      </c>
      <c r="F170" s="603">
        <v>8</v>
      </c>
      <c r="G170" s="605"/>
      <c r="H170" s="574" t="s">
        <v>460</v>
      </c>
      <c r="I170" s="691" t="s">
        <v>3383</v>
      </c>
      <c r="J170" s="603"/>
    </row>
    <row r="171" spans="1:10" s="42" customFormat="1" x14ac:dyDescent="0.25">
      <c r="A171" s="425"/>
      <c r="B171" s="600"/>
      <c r="C171" s="261" t="s">
        <v>647</v>
      </c>
      <c r="D171" s="602"/>
      <c r="E171" s="607"/>
      <c r="F171" s="604"/>
      <c r="G171" s="608"/>
      <c r="H171" s="576"/>
      <c r="I171" s="692"/>
      <c r="J171" s="688"/>
    </row>
    <row r="172" spans="1:10" s="42" customFormat="1" x14ac:dyDescent="0.25">
      <c r="A172" s="423">
        <f>A170+1</f>
        <v>137</v>
      </c>
      <c r="B172" s="599" t="s">
        <v>777</v>
      </c>
      <c r="C172" s="291" t="s">
        <v>338</v>
      </c>
      <c r="D172" s="601" t="s">
        <v>971</v>
      </c>
      <c r="E172" s="603" t="s">
        <v>287</v>
      </c>
      <c r="F172" s="603">
        <v>7</v>
      </c>
      <c r="G172" s="605"/>
      <c r="H172" s="574" t="s">
        <v>3314</v>
      </c>
      <c r="I172" s="691" t="s">
        <v>3383</v>
      </c>
      <c r="J172" s="603"/>
    </row>
    <row r="173" spans="1:10" s="42" customFormat="1" x14ac:dyDescent="0.25">
      <c r="A173" s="425"/>
      <c r="B173" s="600"/>
      <c r="C173" s="261" t="s">
        <v>643</v>
      </c>
      <c r="D173" s="602"/>
      <c r="E173" s="604"/>
      <c r="F173" s="604"/>
      <c r="G173" s="606"/>
      <c r="H173" s="576"/>
      <c r="I173" s="693"/>
      <c r="J173" s="604"/>
    </row>
    <row r="174" spans="1:10" s="42" customFormat="1" x14ac:dyDescent="0.25">
      <c r="A174" s="423">
        <f>A172+1</f>
        <v>138</v>
      </c>
      <c r="B174" s="599" t="s">
        <v>778</v>
      </c>
      <c r="C174" s="291" t="s">
        <v>728</v>
      </c>
      <c r="D174" s="601" t="s">
        <v>779</v>
      </c>
      <c r="E174" s="501" t="s">
        <v>21</v>
      </c>
      <c r="F174" s="603">
        <v>8</v>
      </c>
      <c r="G174" s="605"/>
      <c r="H174" s="574" t="s">
        <v>460</v>
      </c>
      <c r="I174" s="691" t="s">
        <v>3383</v>
      </c>
      <c r="J174" s="603"/>
    </row>
    <row r="175" spans="1:10" s="42" customFormat="1" x14ac:dyDescent="0.25">
      <c r="A175" s="425"/>
      <c r="B175" s="600"/>
      <c r="C175" s="261" t="s">
        <v>647</v>
      </c>
      <c r="D175" s="602"/>
      <c r="E175" s="607"/>
      <c r="F175" s="604"/>
      <c r="G175" s="608"/>
      <c r="H175" s="576"/>
      <c r="I175" s="692"/>
      <c r="J175" s="688"/>
    </row>
    <row r="176" spans="1:10" s="42" customFormat="1" x14ac:dyDescent="0.25">
      <c r="A176" s="423">
        <f>A174+1</f>
        <v>139</v>
      </c>
      <c r="B176" s="599" t="s">
        <v>780</v>
      </c>
      <c r="C176" s="291" t="s">
        <v>338</v>
      </c>
      <c r="D176" s="601" t="s">
        <v>972</v>
      </c>
      <c r="E176" s="603" t="s">
        <v>287</v>
      </c>
      <c r="F176" s="603">
        <v>7</v>
      </c>
      <c r="G176" s="605"/>
      <c r="H176" s="574" t="s">
        <v>3314</v>
      </c>
      <c r="I176" s="691" t="s">
        <v>3383</v>
      </c>
      <c r="J176" s="603"/>
    </row>
    <row r="177" spans="1:10" s="42" customFormat="1" x14ac:dyDescent="0.25">
      <c r="A177" s="425"/>
      <c r="B177" s="600"/>
      <c r="C177" s="261" t="s">
        <v>643</v>
      </c>
      <c r="D177" s="602"/>
      <c r="E177" s="604"/>
      <c r="F177" s="604"/>
      <c r="G177" s="606"/>
      <c r="H177" s="576"/>
      <c r="I177" s="693"/>
      <c r="J177" s="604"/>
    </row>
    <row r="178" spans="1:10" s="42" customFormat="1" x14ac:dyDescent="0.25">
      <c r="A178" s="423">
        <f>A176+1</f>
        <v>140</v>
      </c>
      <c r="B178" s="599" t="s">
        <v>781</v>
      </c>
      <c r="C178" s="291" t="s">
        <v>728</v>
      </c>
      <c r="D178" s="601" t="s">
        <v>782</v>
      </c>
      <c r="E178" s="501" t="s">
        <v>21</v>
      </c>
      <c r="F178" s="603">
        <v>8</v>
      </c>
      <c r="G178" s="605"/>
      <c r="H178" s="574" t="s">
        <v>460</v>
      </c>
      <c r="I178" s="691" t="s">
        <v>3383</v>
      </c>
      <c r="J178" s="603"/>
    </row>
    <row r="179" spans="1:10" s="42" customFormat="1" x14ac:dyDescent="0.25">
      <c r="A179" s="425"/>
      <c r="B179" s="600"/>
      <c r="C179" s="261" t="s">
        <v>647</v>
      </c>
      <c r="D179" s="602"/>
      <c r="E179" s="607"/>
      <c r="F179" s="604"/>
      <c r="G179" s="608"/>
      <c r="H179" s="576"/>
      <c r="I179" s="692"/>
      <c r="J179" s="688"/>
    </row>
    <row r="180" spans="1:10" s="42" customFormat="1" x14ac:dyDescent="0.25">
      <c r="A180" s="423">
        <f>A178+1</f>
        <v>141</v>
      </c>
      <c r="B180" s="599" t="s">
        <v>783</v>
      </c>
      <c r="C180" s="291" t="s">
        <v>338</v>
      </c>
      <c r="D180" s="601" t="s">
        <v>973</v>
      </c>
      <c r="E180" s="603" t="s">
        <v>287</v>
      </c>
      <c r="F180" s="603">
        <v>7</v>
      </c>
      <c r="G180" s="605"/>
      <c r="H180" s="574" t="s">
        <v>3314</v>
      </c>
      <c r="I180" s="691" t="s">
        <v>3383</v>
      </c>
      <c r="J180" s="603"/>
    </row>
    <row r="181" spans="1:10" s="42" customFormat="1" x14ac:dyDescent="0.25">
      <c r="A181" s="425"/>
      <c r="B181" s="600"/>
      <c r="C181" s="261" t="s">
        <v>643</v>
      </c>
      <c r="D181" s="602"/>
      <c r="E181" s="604"/>
      <c r="F181" s="604"/>
      <c r="G181" s="606"/>
      <c r="H181" s="576"/>
      <c r="I181" s="693"/>
      <c r="J181" s="604"/>
    </row>
    <row r="182" spans="1:10" s="42" customFormat="1" x14ac:dyDescent="0.25">
      <c r="A182" s="423">
        <f>A180+1</f>
        <v>142</v>
      </c>
      <c r="B182" s="599" t="s">
        <v>784</v>
      </c>
      <c r="C182" s="291" t="s">
        <v>728</v>
      </c>
      <c r="D182" s="601" t="s">
        <v>785</v>
      </c>
      <c r="E182" s="501" t="s">
        <v>21</v>
      </c>
      <c r="F182" s="603">
        <v>8</v>
      </c>
      <c r="G182" s="605"/>
      <c r="H182" s="574" t="s">
        <v>460</v>
      </c>
      <c r="I182" s="691" t="s">
        <v>3383</v>
      </c>
      <c r="J182" s="603"/>
    </row>
    <row r="183" spans="1:10" s="42" customFormat="1" x14ac:dyDescent="0.25">
      <c r="A183" s="425"/>
      <c r="B183" s="600"/>
      <c r="C183" s="261" t="s">
        <v>647</v>
      </c>
      <c r="D183" s="602"/>
      <c r="E183" s="607"/>
      <c r="F183" s="604"/>
      <c r="G183" s="608"/>
      <c r="H183" s="576"/>
      <c r="I183" s="692"/>
      <c r="J183" s="688"/>
    </row>
    <row r="184" spans="1:10" s="42" customFormat="1" x14ac:dyDescent="0.25">
      <c r="A184" s="423">
        <f>A182+1</f>
        <v>143</v>
      </c>
      <c r="B184" s="599" t="s">
        <v>786</v>
      </c>
      <c r="C184" s="291" t="s">
        <v>338</v>
      </c>
      <c r="D184" s="601" t="s">
        <v>974</v>
      </c>
      <c r="E184" s="603" t="s">
        <v>287</v>
      </c>
      <c r="F184" s="603">
        <v>7</v>
      </c>
      <c r="G184" s="605"/>
      <c r="H184" s="574" t="s">
        <v>3314</v>
      </c>
      <c r="I184" s="691" t="s">
        <v>3383</v>
      </c>
      <c r="J184" s="603"/>
    </row>
    <row r="185" spans="1:10" s="42" customFormat="1" x14ac:dyDescent="0.25">
      <c r="A185" s="425"/>
      <c r="B185" s="600"/>
      <c r="C185" s="261" t="s">
        <v>643</v>
      </c>
      <c r="D185" s="602"/>
      <c r="E185" s="604"/>
      <c r="F185" s="604"/>
      <c r="G185" s="606"/>
      <c r="H185" s="576"/>
      <c r="I185" s="693"/>
      <c r="J185" s="604"/>
    </row>
    <row r="186" spans="1:10" s="42" customFormat="1" x14ac:dyDescent="0.25">
      <c r="A186" s="423">
        <f>A184+1</f>
        <v>144</v>
      </c>
      <c r="B186" s="599" t="s">
        <v>787</v>
      </c>
      <c r="C186" s="291" t="s">
        <v>728</v>
      </c>
      <c r="D186" s="601" t="s">
        <v>788</v>
      </c>
      <c r="E186" s="501" t="s">
        <v>21</v>
      </c>
      <c r="F186" s="603">
        <v>8</v>
      </c>
      <c r="G186" s="605"/>
      <c r="H186" s="574" t="s">
        <v>460</v>
      </c>
      <c r="I186" s="691" t="s">
        <v>3383</v>
      </c>
      <c r="J186" s="603"/>
    </row>
    <row r="187" spans="1:10" s="42" customFormat="1" x14ac:dyDescent="0.25">
      <c r="A187" s="425"/>
      <c r="B187" s="600"/>
      <c r="C187" s="261" t="s">
        <v>647</v>
      </c>
      <c r="D187" s="602"/>
      <c r="E187" s="607"/>
      <c r="F187" s="604"/>
      <c r="G187" s="608"/>
      <c r="H187" s="576"/>
      <c r="I187" s="692"/>
      <c r="J187" s="688"/>
    </row>
    <row r="188" spans="1:10" s="42" customFormat="1" x14ac:dyDescent="0.25">
      <c r="A188" s="423">
        <f>A186+1</f>
        <v>145</v>
      </c>
      <c r="B188" s="599" t="s">
        <v>789</v>
      </c>
      <c r="C188" s="291" t="s">
        <v>338</v>
      </c>
      <c r="D188" s="601" t="s">
        <v>976</v>
      </c>
      <c r="E188" s="603" t="s">
        <v>287</v>
      </c>
      <c r="F188" s="603">
        <v>7</v>
      </c>
      <c r="G188" s="605"/>
      <c r="H188" s="574" t="s">
        <v>3314</v>
      </c>
      <c r="I188" s="691" t="s">
        <v>3383</v>
      </c>
      <c r="J188" s="603"/>
    </row>
    <row r="189" spans="1:10" s="42" customFormat="1" x14ac:dyDescent="0.25">
      <c r="A189" s="425"/>
      <c r="B189" s="600"/>
      <c r="C189" s="261" t="s">
        <v>643</v>
      </c>
      <c r="D189" s="602"/>
      <c r="E189" s="604"/>
      <c r="F189" s="604"/>
      <c r="G189" s="606"/>
      <c r="H189" s="576"/>
      <c r="I189" s="693"/>
      <c r="J189" s="604"/>
    </row>
    <row r="190" spans="1:10" s="42" customFormat="1" x14ac:dyDescent="0.25">
      <c r="A190" s="423">
        <f>A188+1</f>
        <v>146</v>
      </c>
      <c r="B190" s="599" t="s">
        <v>790</v>
      </c>
      <c r="C190" s="291" t="s">
        <v>728</v>
      </c>
      <c r="D190" s="601" t="s">
        <v>791</v>
      </c>
      <c r="E190" s="501" t="s">
        <v>21</v>
      </c>
      <c r="F190" s="603">
        <v>8</v>
      </c>
      <c r="G190" s="605"/>
      <c r="H190" s="574" t="s">
        <v>460</v>
      </c>
      <c r="I190" s="691" t="s">
        <v>3383</v>
      </c>
      <c r="J190" s="603"/>
    </row>
    <row r="191" spans="1:10" s="42" customFormat="1" x14ac:dyDescent="0.25">
      <c r="A191" s="425"/>
      <c r="B191" s="600"/>
      <c r="C191" s="261" t="s">
        <v>647</v>
      </c>
      <c r="D191" s="602"/>
      <c r="E191" s="607"/>
      <c r="F191" s="604"/>
      <c r="G191" s="608"/>
      <c r="H191" s="576"/>
      <c r="I191" s="692"/>
      <c r="J191" s="688"/>
    </row>
    <row r="192" spans="1:10" s="42" customFormat="1" x14ac:dyDescent="0.25">
      <c r="A192" s="423">
        <f>A190+1</f>
        <v>147</v>
      </c>
      <c r="B192" s="599" t="s">
        <v>792</v>
      </c>
      <c r="C192" s="291" t="s">
        <v>338</v>
      </c>
      <c r="D192" s="601" t="s">
        <v>975</v>
      </c>
      <c r="E192" s="603" t="s">
        <v>287</v>
      </c>
      <c r="F192" s="603">
        <v>7</v>
      </c>
      <c r="G192" s="605"/>
      <c r="H192" s="574" t="s">
        <v>3314</v>
      </c>
      <c r="I192" s="691" t="s">
        <v>3383</v>
      </c>
      <c r="J192" s="603"/>
    </row>
    <row r="193" spans="1:10" s="42" customFormat="1" x14ac:dyDescent="0.25">
      <c r="A193" s="425"/>
      <c r="B193" s="600"/>
      <c r="C193" s="261" t="s">
        <v>643</v>
      </c>
      <c r="D193" s="602"/>
      <c r="E193" s="604"/>
      <c r="F193" s="604"/>
      <c r="G193" s="606"/>
      <c r="H193" s="576"/>
      <c r="I193" s="693"/>
      <c r="J193" s="604"/>
    </row>
    <row r="194" spans="1:10" s="42" customFormat="1" x14ac:dyDescent="0.25">
      <c r="A194" s="423">
        <f>A192+1</f>
        <v>148</v>
      </c>
      <c r="B194" s="599" t="s">
        <v>793</v>
      </c>
      <c r="C194" s="291" t="s">
        <v>728</v>
      </c>
      <c r="D194" s="601" t="s">
        <v>794</v>
      </c>
      <c r="E194" s="501" t="s">
        <v>21</v>
      </c>
      <c r="F194" s="603">
        <v>8</v>
      </c>
      <c r="G194" s="605"/>
      <c r="H194" s="574" t="s">
        <v>460</v>
      </c>
      <c r="I194" s="691" t="s">
        <v>3383</v>
      </c>
      <c r="J194" s="603"/>
    </row>
    <row r="195" spans="1:10" s="42" customFormat="1" x14ac:dyDescent="0.25">
      <c r="A195" s="425"/>
      <c r="B195" s="600"/>
      <c r="C195" s="261" t="s">
        <v>647</v>
      </c>
      <c r="D195" s="602"/>
      <c r="E195" s="607"/>
      <c r="F195" s="604"/>
      <c r="G195" s="608"/>
      <c r="H195" s="576"/>
      <c r="I195" s="692"/>
      <c r="J195" s="688"/>
    </row>
    <row r="196" spans="1:10" s="42" customFormat="1" x14ac:dyDescent="0.25">
      <c r="A196" s="423">
        <f>A194+1</f>
        <v>149</v>
      </c>
      <c r="B196" s="599" t="s">
        <v>795</v>
      </c>
      <c r="C196" s="291" t="s">
        <v>338</v>
      </c>
      <c r="D196" s="601" t="s">
        <v>977</v>
      </c>
      <c r="E196" s="603" t="s">
        <v>287</v>
      </c>
      <c r="F196" s="603">
        <v>7</v>
      </c>
      <c r="G196" s="605"/>
      <c r="H196" s="574" t="s">
        <v>3314</v>
      </c>
      <c r="I196" s="691" t="s">
        <v>3383</v>
      </c>
      <c r="J196" s="603"/>
    </row>
    <row r="197" spans="1:10" s="42" customFormat="1" x14ac:dyDescent="0.25">
      <c r="A197" s="425"/>
      <c r="B197" s="600"/>
      <c r="C197" s="261" t="s">
        <v>643</v>
      </c>
      <c r="D197" s="602"/>
      <c r="E197" s="604"/>
      <c r="F197" s="604"/>
      <c r="G197" s="606"/>
      <c r="H197" s="576"/>
      <c r="I197" s="693"/>
      <c r="J197" s="604"/>
    </row>
    <row r="198" spans="1:10" s="42" customFormat="1" x14ac:dyDescent="0.25">
      <c r="A198" s="423">
        <f>A196+1</f>
        <v>150</v>
      </c>
      <c r="B198" s="599" t="s">
        <v>796</v>
      </c>
      <c r="C198" s="291" t="s">
        <v>728</v>
      </c>
      <c r="D198" s="601" t="s">
        <v>797</v>
      </c>
      <c r="E198" s="501" t="s">
        <v>21</v>
      </c>
      <c r="F198" s="603">
        <v>8</v>
      </c>
      <c r="G198" s="605"/>
      <c r="H198" s="574" t="s">
        <v>460</v>
      </c>
      <c r="I198" s="691" t="s">
        <v>3383</v>
      </c>
      <c r="J198" s="603"/>
    </row>
    <row r="199" spans="1:10" s="42" customFormat="1" x14ac:dyDescent="0.25">
      <c r="A199" s="425"/>
      <c r="B199" s="600"/>
      <c r="C199" s="261" t="s">
        <v>647</v>
      </c>
      <c r="D199" s="602"/>
      <c r="E199" s="607"/>
      <c r="F199" s="604"/>
      <c r="G199" s="608"/>
      <c r="H199" s="576"/>
      <c r="I199" s="693"/>
      <c r="J199" s="688"/>
    </row>
    <row r="200" spans="1:10" s="42" customFormat="1" x14ac:dyDescent="0.25">
      <c r="A200" s="423">
        <f>A198+1</f>
        <v>151</v>
      </c>
      <c r="B200" s="599" t="s">
        <v>798</v>
      </c>
      <c r="C200" s="291" t="s">
        <v>338</v>
      </c>
      <c r="D200" s="601" t="s">
        <v>978</v>
      </c>
      <c r="E200" s="603" t="s">
        <v>287</v>
      </c>
      <c r="F200" s="603">
        <v>7</v>
      </c>
      <c r="G200" s="605"/>
      <c r="H200" s="574" t="s">
        <v>3314</v>
      </c>
      <c r="I200" s="691" t="s">
        <v>3383</v>
      </c>
      <c r="J200" s="603"/>
    </row>
    <row r="201" spans="1:10" s="42" customFormat="1" x14ac:dyDescent="0.25">
      <c r="A201" s="425"/>
      <c r="B201" s="600"/>
      <c r="C201" s="261" t="s">
        <v>643</v>
      </c>
      <c r="D201" s="602"/>
      <c r="E201" s="604"/>
      <c r="F201" s="604"/>
      <c r="G201" s="606"/>
      <c r="H201" s="576"/>
      <c r="I201" s="692"/>
      <c r="J201" s="604"/>
    </row>
    <row r="202" spans="1:10" s="42" customFormat="1" x14ac:dyDescent="0.25">
      <c r="A202" s="423">
        <f>A200+1</f>
        <v>152</v>
      </c>
      <c r="B202" s="599" t="s">
        <v>799</v>
      </c>
      <c r="C202" s="291" t="s">
        <v>728</v>
      </c>
      <c r="D202" s="601" t="s">
        <v>800</v>
      </c>
      <c r="E202" s="501" t="s">
        <v>21</v>
      </c>
      <c r="F202" s="603">
        <v>8</v>
      </c>
      <c r="G202" s="605"/>
      <c r="H202" s="574" t="s">
        <v>460</v>
      </c>
      <c r="I202" s="691" t="s">
        <v>3383</v>
      </c>
      <c r="J202" s="603"/>
    </row>
    <row r="203" spans="1:10" s="42" customFormat="1" x14ac:dyDescent="0.25">
      <c r="A203" s="425"/>
      <c r="B203" s="600"/>
      <c r="C203" s="261" t="s">
        <v>647</v>
      </c>
      <c r="D203" s="602"/>
      <c r="E203" s="607"/>
      <c r="F203" s="604"/>
      <c r="G203" s="608"/>
      <c r="H203" s="576"/>
      <c r="I203" s="693"/>
      <c r="J203" s="688"/>
    </row>
    <row r="204" spans="1:10" s="42" customFormat="1" x14ac:dyDescent="0.25">
      <c r="A204" s="423">
        <f>A202+1</f>
        <v>153</v>
      </c>
      <c r="B204" s="599" t="s">
        <v>801</v>
      </c>
      <c r="C204" s="291" t="s">
        <v>338</v>
      </c>
      <c r="D204" s="601" t="s">
        <v>979</v>
      </c>
      <c r="E204" s="603" t="s">
        <v>287</v>
      </c>
      <c r="F204" s="603">
        <v>7</v>
      </c>
      <c r="G204" s="605"/>
      <c r="H204" s="574" t="s">
        <v>3314</v>
      </c>
      <c r="I204" s="691" t="s">
        <v>3383</v>
      </c>
      <c r="J204" s="603"/>
    </row>
    <row r="205" spans="1:10" s="42" customFormat="1" x14ac:dyDescent="0.25">
      <c r="A205" s="425"/>
      <c r="B205" s="600"/>
      <c r="C205" s="261" t="s">
        <v>643</v>
      </c>
      <c r="D205" s="602"/>
      <c r="E205" s="604"/>
      <c r="F205" s="604"/>
      <c r="G205" s="606"/>
      <c r="H205" s="576"/>
      <c r="I205" s="692"/>
      <c r="J205" s="604"/>
    </row>
    <row r="206" spans="1:10" s="42" customFormat="1" x14ac:dyDescent="0.25">
      <c r="A206" s="423">
        <f>A204+1</f>
        <v>154</v>
      </c>
      <c r="B206" s="599" t="s">
        <v>802</v>
      </c>
      <c r="C206" s="291" t="s">
        <v>728</v>
      </c>
      <c r="D206" s="601" t="s">
        <v>803</v>
      </c>
      <c r="E206" s="501" t="s">
        <v>21</v>
      </c>
      <c r="F206" s="603">
        <v>8</v>
      </c>
      <c r="G206" s="605"/>
      <c r="H206" s="574" t="s">
        <v>460</v>
      </c>
      <c r="I206" s="691" t="s">
        <v>3383</v>
      </c>
      <c r="J206" s="603"/>
    </row>
    <row r="207" spans="1:10" s="42" customFormat="1" x14ac:dyDescent="0.25">
      <c r="A207" s="425"/>
      <c r="B207" s="600"/>
      <c r="C207" s="261" t="s">
        <v>647</v>
      </c>
      <c r="D207" s="602"/>
      <c r="E207" s="607"/>
      <c r="F207" s="604"/>
      <c r="G207" s="608"/>
      <c r="H207" s="576"/>
      <c r="I207" s="693"/>
      <c r="J207" s="688"/>
    </row>
    <row r="208" spans="1:10" s="42" customFormat="1" x14ac:dyDescent="0.25">
      <c r="A208" s="423">
        <f>A206+1</f>
        <v>155</v>
      </c>
      <c r="B208" s="599" t="s">
        <v>804</v>
      </c>
      <c r="C208" s="291" t="s">
        <v>338</v>
      </c>
      <c r="D208" s="601" t="s">
        <v>980</v>
      </c>
      <c r="E208" s="603" t="s">
        <v>287</v>
      </c>
      <c r="F208" s="603">
        <v>7</v>
      </c>
      <c r="G208" s="605"/>
      <c r="H208" s="574" t="s">
        <v>3314</v>
      </c>
      <c r="I208" s="691" t="s">
        <v>3383</v>
      </c>
      <c r="J208" s="603"/>
    </row>
    <row r="209" spans="1:10" s="42" customFormat="1" x14ac:dyDescent="0.25">
      <c r="A209" s="425"/>
      <c r="B209" s="600"/>
      <c r="C209" s="261" t="s">
        <v>643</v>
      </c>
      <c r="D209" s="602"/>
      <c r="E209" s="604"/>
      <c r="F209" s="604"/>
      <c r="G209" s="606"/>
      <c r="H209" s="576"/>
      <c r="I209" s="692"/>
      <c r="J209" s="604"/>
    </row>
    <row r="210" spans="1:10" s="42" customFormat="1" x14ac:dyDescent="0.25">
      <c r="A210" s="423">
        <f>A208+1</f>
        <v>156</v>
      </c>
      <c r="B210" s="599" t="s">
        <v>805</v>
      </c>
      <c r="C210" s="291" t="s">
        <v>728</v>
      </c>
      <c r="D210" s="601" t="s">
        <v>806</v>
      </c>
      <c r="E210" s="501" t="s">
        <v>21</v>
      </c>
      <c r="F210" s="603">
        <v>8</v>
      </c>
      <c r="G210" s="605"/>
      <c r="H210" s="574" t="s">
        <v>460</v>
      </c>
      <c r="I210" s="691" t="s">
        <v>3383</v>
      </c>
      <c r="J210" s="603"/>
    </row>
    <row r="211" spans="1:10" s="42" customFormat="1" x14ac:dyDescent="0.25">
      <c r="A211" s="425"/>
      <c r="B211" s="600"/>
      <c r="C211" s="261" t="s">
        <v>647</v>
      </c>
      <c r="D211" s="602"/>
      <c r="E211" s="607"/>
      <c r="F211" s="604"/>
      <c r="G211" s="608"/>
      <c r="H211" s="576"/>
      <c r="I211" s="693"/>
      <c r="J211" s="688"/>
    </row>
    <row r="212" spans="1:10" s="42" customFormat="1" x14ac:dyDescent="0.25">
      <c r="A212" s="423">
        <f>A210+1</f>
        <v>157</v>
      </c>
      <c r="B212" s="599" t="s">
        <v>807</v>
      </c>
      <c r="C212" s="291" t="s">
        <v>338</v>
      </c>
      <c r="D212" s="601" t="s">
        <v>981</v>
      </c>
      <c r="E212" s="603" t="s">
        <v>287</v>
      </c>
      <c r="F212" s="603">
        <v>7</v>
      </c>
      <c r="G212" s="605"/>
      <c r="H212" s="574" t="s">
        <v>3314</v>
      </c>
      <c r="I212" s="691" t="s">
        <v>3383</v>
      </c>
      <c r="J212" s="603"/>
    </row>
    <row r="213" spans="1:10" s="42" customFormat="1" x14ac:dyDescent="0.25">
      <c r="A213" s="425"/>
      <c r="B213" s="600"/>
      <c r="C213" s="261" t="s">
        <v>643</v>
      </c>
      <c r="D213" s="602"/>
      <c r="E213" s="604"/>
      <c r="F213" s="604"/>
      <c r="G213" s="606"/>
      <c r="H213" s="576"/>
      <c r="I213" s="692"/>
      <c r="J213" s="604"/>
    </row>
    <row r="214" spans="1:10" s="42" customFormat="1" x14ac:dyDescent="0.25">
      <c r="A214" s="423">
        <f>A212+1</f>
        <v>158</v>
      </c>
      <c r="B214" s="599" t="s">
        <v>808</v>
      </c>
      <c r="C214" s="291" t="s">
        <v>728</v>
      </c>
      <c r="D214" s="601" t="s">
        <v>809</v>
      </c>
      <c r="E214" s="501" t="s">
        <v>21</v>
      </c>
      <c r="F214" s="603">
        <v>8</v>
      </c>
      <c r="G214" s="605"/>
      <c r="H214" s="574" t="s">
        <v>460</v>
      </c>
      <c r="I214" s="691" t="s">
        <v>3383</v>
      </c>
      <c r="J214" s="603"/>
    </row>
    <row r="215" spans="1:10" s="42" customFormat="1" x14ac:dyDescent="0.25">
      <c r="A215" s="425"/>
      <c r="B215" s="600"/>
      <c r="C215" s="261" t="s">
        <v>647</v>
      </c>
      <c r="D215" s="602"/>
      <c r="E215" s="607"/>
      <c r="F215" s="604"/>
      <c r="G215" s="608"/>
      <c r="H215" s="576"/>
      <c r="I215" s="693"/>
      <c r="J215" s="688"/>
    </row>
    <row r="216" spans="1:10" s="42" customFormat="1" x14ac:dyDescent="0.25">
      <c r="A216" s="423">
        <f>A214+1</f>
        <v>159</v>
      </c>
      <c r="B216" s="599" t="s">
        <v>810</v>
      </c>
      <c r="C216" s="291" t="s">
        <v>338</v>
      </c>
      <c r="D216" s="601" t="s">
        <v>982</v>
      </c>
      <c r="E216" s="603" t="s">
        <v>287</v>
      </c>
      <c r="F216" s="603">
        <v>7</v>
      </c>
      <c r="G216" s="605"/>
      <c r="H216" s="574" t="s">
        <v>3314</v>
      </c>
      <c r="I216" s="691" t="s">
        <v>3383</v>
      </c>
      <c r="J216" s="603"/>
    </row>
    <row r="217" spans="1:10" s="42" customFormat="1" x14ac:dyDescent="0.25">
      <c r="A217" s="425"/>
      <c r="B217" s="600"/>
      <c r="C217" s="261" t="s">
        <v>643</v>
      </c>
      <c r="D217" s="602"/>
      <c r="E217" s="604"/>
      <c r="F217" s="604"/>
      <c r="G217" s="606"/>
      <c r="H217" s="576"/>
      <c r="I217" s="693"/>
      <c r="J217" s="604"/>
    </row>
    <row r="218" spans="1:10" s="42" customFormat="1" x14ac:dyDescent="0.25">
      <c r="A218" s="423">
        <f>A216+1</f>
        <v>160</v>
      </c>
      <c r="B218" s="599" t="s">
        <v>811</v>
      </c>
      <c r="C218" s="291" t="s">
        <v>728</v>
      </c>
      <c r="D218" s="601" t="s">
        <v>812</v>
      </c>
      <c r="E218" s="501" t="s">
        <v>21</v>
      </c>
      <c r="F218" s="603">
        <v>8</v>
      </c>
      <c r="G218" s="605"/>
      <c r="H218" s="574" t="s">
        <v>460</v>
      </c>
      <c r="I218" s="691" t="s">
        <v>3383</v>
      </c>
      <c r="J218" s="603"/>
    </row>
    <row r="219" spans="1:10" s="42" customFormat="1" x14ac:dyDescent="0.25">
      <c r="A219" s="425"/>
      <c r="B219" s="600"/>
      <c r="C219" s="261" t="s">
        <v>647</v>
      </c>
      <c r="D219" s="602"/>
      <c r="E219" s="607"/>
      <c r="F219" s="604"/>
      <c r="G219" s="608"/>
      <c r="H219" s="576"/>
      <c r="I219" s="692"/>
      <c r="J219" s="688"/>
    </row>
    <row r="220" spans="1:10" s="42" customFormat="1" x14ac:dyDescent="0.25">
      <c r="A220" s="423">
        <f>A218+1</f>
        <v>161</v>
      </c>
      <c r="B220" s="599" t="s">
        <v>813</v>
      </c>
      <c r="C220" s="291" t="s">
        <v>338</v>
      </c>
      <c r="D220" s="601" t="s">
        <v>983</v>
      </c>
      <c r="E220" s="603" t="s">
        <v>287</v>
      </c>
      <c r="F220" s="603">
        <v>7</v>
      </c>
      <c r="G220" s="605"/>
      <c r="H220" s="574" t="s">
        <v>3314</v>
      </c>
      <c r="I220" s="691" t="s">
        <v>3383</v>
      </c>
      <c r="J220" s="603"/>
    </row>
    <row r="221" spans="1:10" s="42" customFormat="1" x14ac:dyDescent="0.25">
      <c r="A221" s="425"/>
      <c r="B221" s="600"/>
      <c r="C221" s="261" t="s">
        <v>643</v>
      </c>
      <c r="D221" s="602"/>
      <c r="E221" s="604"/>
      <c r="F221" s="604"/>
      <c r="G221" s="606"/>
      <c r="H221" s="576"/>
      <c r="I221" s="693"/>
      <c r="J221" s="604"/>
    </row>
    <row r="222" spans="1:10" s="42" customFormat="1" x14ac:dyDescent="0.25">
      <c r="A222" s="423">
        <f>A220+1</f>
        <v>162</v>
      </c>
      <c r="B222" s="599" t="s">
        <v>814</v>
      </c>
      <c r="C222" s="291" t="s">
        <v>728</v>
      </c>
      <c r="D222" s="601" t="s">
        <v>815</v>
      </c>
      <c r="E222" s="501" t="s">
        <v>21</v>
      </c>
      <c r="F222" s="603">
        <v>8</v>
      </c>
      <c r="G222" s="605"/>
      <c r="H222" s="574" t="s">
        <v>460</v>
      </c>
      <c r="I222" s="691" t="s">
        <v>3383</v>
      </c>
      <c r="J222" s="603"/>
    </row>
    <row r="223" spans="1:10" s="42" customFormat="1" x14ac:dyDescent="0.25">
      <c r="A223" s="425"/>
      <c r="B223" s="600"/>
      <c r="C223" s="261" t="s">
        <v>647</v>
      </c>
      <c r="D223" s="602"/>
      <c r="E223" s="607"/>
      <c r="F223" s="604"/>
      <c r="G223" s="608"/>
      <c r="H223" s="576"/>
      <c r="I223" s="692"/>
      <c r="J223" s="688"/>
    </row>
    <row r="224" spans="1:10" s="42" customFormat="1" x14ac:dyDescent="0.25">
      <c r="A224" s="423">
        <f>A222+1</f>
        <v>163</v>
      </c>
      <c r="B224" s="599" t="s">
        <v>816</v>
      </c>
      <c r="C224" s="291" t="s">
        <v>338</v>
      </c>
      <c r="D224" s="601" t="s">
        <v>984</v>
      </c>
      <c r="E224" s="603" t="s">
        <v>287</v>
      </c>
      <c r="F224" s="603">
        <v>7</v>
      </c>
      <c r="G224" s="605"/>
      <c r="H224" s="574" t="s">
        <v>3314</v>
      </c>
      <c r="I224" s="691" t="s">
        <v>3383</v>
      </c>
      <c r="J224" s="603"/>
    </row>
    <row r="225" spans="1:10" s="42" customFormat="1" x14ac:dyDescent="0.25">
      <c r="A225" s="425"/>
      <c r="B225" s="600"/>
      <c r="C225" s="261" t="s">
        <v>643</v>
      </c>
      <c r="D225" s="602"/>
      <c r="E225" s="604"/>
      <c r="F225" s="604"/>
      <c r="G225" s="606"/>
      <c r="H225" s="576"/>
      <c r="I225" s="693"/>
      <c r="J225" s="604"/>
    </row>
    <row r="226" spans="1:10" s="42" customFormat="1" x14ac:dyDescent="0.25">
      <c r="A226" s="423">
        <f>A224+1</f>
        <v>164</v>
      </c>
      <c r="B226" s="599" t="s">
        <v>817</v>
      </c>
      <c r="C226" s="291" t="s">
        <v>728</v>
      </c>
      <c r="D226" s="601" t="s">
        <v>818</v>
      </c>
      <c r="E226" s="501" t="s">
        <v>21</v>
      </c>
      <c r="F226" s="603">
        <v>8</v>
      </c>
      <c r="G226" s="605"/>
      <c r="H226" s="574" t="s">
        <v>460</v>
      </c>
      <c r="I226" s="691" t="s">
        <v>3383</v>
      </c>
      <c r="J226" s="603"/>
    </row>
    <row r="227" spans="1:10" s="42" customFormat="1" x14ac:dyDescent="0.25">
      <c r="A227" s="425"/>
      <c r="B227" s="600"/>
      <c r="C227" s="261" t="s">
        <v>647</v>
      </c>
      <c r="D227" s="602"/>
      <c r="E227" s="607"/>
      <c r="F227" s="604"/>
      <c r="G227" s="608"/>
      <c r="H227" s="576"/>
      <c r="I227" s="692"/>
      <c r="J227" s="688"/>
    </row>
    <row r="228" spans="1:10" s="42" customFormat="1" x14ac:dyDescent="0.25">
      <c r="A228" s="423">
        <f>A226+1</f>
        <v>165</v>
      </c>
      <c r="B228" s="599" t="s">
        <v>819</v>
      </c>
      <c r="C228" s="291" t="s">
        <v>338</v>
      </c>
      <c r="D228" s="601" t="s">
        <v>985</v>
      </c>
      <c r="E228" s="603" t="s">
        <v>287</v>
      </c>
      <c r="F228" s="603">
        <v>7</v>
      </c>
      <c r="G228" s="605"/>
      <c r="H228" s="574" t="s">
        <v>3314</v>
      </c>
      <c r="I228" s="691" t="s">
        <v>3383</v>
      </c>
      <c r="J228" s="603"/>
    </row>
    <row r="229" spans="1:10" s="42" customFormat="1" x14ac:dyDescent="0.25">
      <c r="A229" s="425"/>
      <c r="B229" s="600"/>
      <c r="C229" s="261" t="s">
        <v>643</v>
      </c>
      <c r="D229" s="602"/>
      <c r="E229" s="604"/>
      <c r="F229" s="604"/>
      <c r="G229" s="606"/>
      <c r="H229" s="576"/>
      <c r="I229" s="693"/>
      <c r="J229" s="604"/>
    </row>
    <row r="230" spans="1:10" s="42" customFormat="1" x14ac:dyDescent="0.25">
      <c r="A230" s="423">
        <f>A228+1</f>
        <v>166</v>
      </c>
      <c r="B230" s="599" t="s">
        <v>820</v>
      </c>
      <c r="C230" s="291" t="s">
        <v>728</v>
      </c>
      <c r="D230" s="601" t="s">
        <v>821</v>
      </c>
      <c r="E230" s="501" t="s">
        <v>21</v>
      </c>
      <c r="F230" s="603">
        <v>8</v>
      </c>
      <c r="G230" s="605"/>
      <c r="H230" s="574" t="s">
        <v>460</v>
      </c>
      <c r="I230" s="691" t="s">
        <v>3383</v>
      </c>
      <c r="J230" s="603"/>
    </row>
    <row r="231" spans="1:10" s="42" customFormat="1" x14ac:dyDescent="0.25">
      <c r="A231" s="425"/>
      <c r="B231" s="600"/>
      <c r="C231" s="261" t="s">
        <v>647</v>
      </c>
      <c r="D231" s="602"/>
      <c r="E231" s="607"/>
      <c r="F231" s="604"/>
      <c r="G231" s="608"/>
      <c r="H231" s="576"/>
      <c r="I231" s="692"/>
      <c r="J231" s="688"/>
    </row>
    <row r="232" spans="1:10" s="42" customFormat="1" x14ac:dyDescent="0.25">
      <c r="A232" s="423">
        <f>A230+1</f>
        <v>167</v>
      </c>
      <c r="B232" s="599" t="s">
        <v>822</v>
      </c>
      <c r="C232" s="291" t="s">
        <v>338</v>
      </c>
      <c r="D232" s="601" t="s">
        <v>986</v>
      </c>
      <c r="E232" s="603" t="s">
        <v>287</v>
      </c>
      <c r="F232" s="603">
        <v>7</v>
      </c>
      <c r="G232" s="605"/>
      <c r="H232" s="574" t="s">
        <v>3314</v>
      </c>
      <c r="I232" s="691" t="s">
        <v>3383</v>
      </c>
      <c r="J232" s="603"/>
    </row>
    <row r="233" spans="1:10" s="42" customFormat="1" x14ac:dyDescent="0.25">
      <c r="A233" s="425"/>
      <c r="B233" s="600"/>
      <c r="C233" s="261" t="s">
        <v>643</v>
      </c>
      <c r="D233" s="602"/>
      <c r="E233" s="604"/>
      <c r="F233" s="604"/>
      <c r="G233" s="606"/>
      <c r="H233" s="576"/>
      <c r="I233" s="693"/>
      <c r="J233" s="604"/>
    </row>
    <row r="234" spans="1:10" s="42" customFormat="1" x14ac:dyDescent="0.25">
      <c r="A234" s="423">
        <f>A232+1</f>
        <v>168</v>
      </c>
      <c r="B234" s="599" t="s">
        <v>823</v>
      </c>
      <c r="C234" s="291" t="s">
        <v>728</v>
      </c>
      <c r="D234" s="601" t="s">
        <v>824</v>
      </c>
      <c r="E234" s="501" t="s">
        <v>21</v>
      </c>
      <c r="F234" s="603">
        <v>8</v>
      </c>
      <c r="G234" s="605"/>
      <c r="H234" s="574" t="s">
        <v>460</v>
      </c>
      <c r="I234" s="691" t="s">
        <v>3383</v>
      </c>
      <c r="J234" s="603"/>
    </row>
    <row r="235" spans="1:10" s="42" customFormat="1" x14ac:dyDescent="0.25">
      <c r="A235" s="425"/>
      <c r="B235" s="600"/>
      <c r="C235" s="261" t="s">
        <v>647</v>
      </c>
      <c r="D235" s="602"/>
      <c r="E235" s="607"/>
      <c r="F235" s="604"/>
      <c r="G235" s="608"/>
      <c r="H235" s="576"/>
      <c r="I235" s="693"/>
      <c r="J235" s="688"/>
    </row>
    <row r="236" spans="1:10" s="42" customFormat="1" x14ac:dyDescent="0.25">
      <c r="A236" s="423">
        <f>A234+1</f>
        <v>169</v>
      </c>
      <c r="B236" s="599" t="s">
        <v>825</v>
      </c>
      <c r="C236" s="291" t="s">
        <v>338</v>
      </c>
      <c r="D236" s="601" t="s">
        <v>987</v>
      </c>
      <c r="E236" s="603" t="s">
        <v>287</v>
      </c>
      <c r="F236" s="603">
        <v>7</v>
      </c>
      <c r="G236" s="605"/>
      <c r="H236" s="574" t="s">
        <v>3314</v>
      </c>
      <c r="I236" s="691" t="s">
        <v>3383</v>
      </c>
      <c r="J236" s="603"/>
    </row>
    <row r="237" spans="1:10" s="42" customFormat="1" x14ac:dyDescent="0.25">
      <c r="A237" s="425"/>
      <c r="B237" s="600"/>
      <c r="C237" s="261" t="s">
        <v>643</v>
      </c>
      <c r="D237" s="602"/>
      <c r="E237" s="604"/>
      <c r="F237" s="604"/>
      <c r="G237" s="606"/>
      <c r="H237" s="576"/>
      <c r="I237" s="692"/>
      <c r="J237" s="604"/>
    </row>
    <row r="238" spans="1:10" s="42" customFormat="1" x14ac:dyDescent="0.25">
      <c r="A238" s="423">
        <f>A236+1</f>
        <v>170</v>
      </c>
      <c r="B238" s="599" t="s">
        <v>826</v>
      </c>
      <c r="C238" s="291" t="s">
        <v>728</v>
      </c>
      <c r="D238" s="601" t="s">
        <v>827</v>
      </c>
      <c r="E238" s="501" t="s">
        <v>21</v>
      </c>
      <c r="F238" s="603">
        <v>8</v>
      </c>
      <c r="G238" s="605"/>
      <c r="H238" s="574" t="s">
        <v>460</v>
      </c>
      <c r="I238" s="691" t="s">
        <v>3383</v>
      </c>
      <c r="J238" s="603"/>
    </row>
    <row r="239" spans="1:10" s="42" customFormat="1" x14ac:dyDescent="0.25">
      <c r="A239" s="425"/>
      <c r="B239" s="600"/>
      <c r="C239" s="261" t="s">
        <v>647</v>
      </c>
      <c r="D239" s="602"/>
      <c r="E239" s="607"/>
      <c r="F239" s="604"/>
      <c r="G239" s="608"/>
      <c r="H239" s="576"/>
      <c r="I239" s="693"/>
      <c r="J239" s="688"/>
    </row>
    <row r="240" spans="1:10" s="42" customFormat="1" x14ac:dyDescent="0.25">
      <c r="A240" s="423">
        <f>A238+1</f>
        <v>171</v>
      </c>
      <c r="B240" s="599" t="s">
        <v>828</v>
      </c>
      <c r="C240" s="291" t="s">
        <v>338</v>
      </c>
      <c r="D240" s="601" t="s">
        <v>988</v>
      </c>
      <c r="E240" s="603" t="s">
        <v>287</v>
      </c>
      <c r="F240" s="603">
        <v>7</v>
      </c>
      <c r="G240" s="605"/>
      <c r="H240" s="574" t="s">
        <v>3314</v>
      </c>
      <c r="I240" s="691" t="s">
        <v>3383</v>
      </c>
      <c r="J240" s="603"/>
    </row>
    <row r="241" spans="1:10" s="42" customFormat="1" x14ac:dyDescent="0.25">
      <c r="A241" s="425"/>
      <c r="B241" s="600"/>
      <c r="C241" s="261" t="s">
        <v>643</v>
      </c>
      <c r="D241" s="602"/>
      <c r="E241" s="604"/>
      <c r="F241" s="604"/>
      <c r="G241" s="606"/>
      <c r="H241" s="576"/>
      <c r="I241" s="692"/>
      <c r="J241" s="604"/>
    </row>
    <row r="242" spans="1:10" s="42" customFormat="1" x14ac:dyDescent="0.25">
      <c r="A242" s="423">
        <f>A240+1</f>
        <v>172</v>
      </c>
      <c r="B242" s="599" t="s">
        <v>829</v>
      </c>
      <c r="C242" s="291" t="s">
        <v>728</v>
      </c>
      <c r="D242" s="601" t="s">
        <v>830</v>
      </c>
      <c r="E242" s="501" t="s">
        <v>21</v>
      </c>
      <c r="F242" s="603">
        <v>8</v>
      </c>
      <c r="G242" s="605"/>
      <c r="H242" s="574" t="s">
        <v>460</v>
      </c>
      <c r="I242" s="691" t="s">
        <v>3383</v>
      </c>
      <c r="J242" s="603"/>
    </row>
    <row r="243" spans="1:10" s="42" customFormat="1" x14ac:dyDescent="0.25">
      <c r="A243" s="425"/>
      <c r="B243" s="600"/>
      <c r="C243" s="261" t="s">
        <v>647</v>
      </c>
      <c r="D243" s="602"/>
      <c r="E243" s="607"/>
      <c r="F243" s="604"/>
      <c r="G243" s="608"/>
      <c r="H243" s="576"/>
      <c r="I243" s="693"/>
      <c r="J243" s="688"/>
    </row>
    <row r="244" spans="1:10" s="42" customFormat="1" x14ac:dyDescent="0.25">
      <c r="A244" s="423">
        <f>A242+1</f>
        <v>173</v>
      </c>
      <c r="B244" s="599" t="s">
        <v>831</v>
      </c>
      <c r="C244" s="291" t="s">
        <v>338</v>
      </c>
      <c r="D244" s="601" t="s">
        <v>989</v>
      </c>
      <c r="E244" s="603" t="s">
        <v>287</v>
      </c>
      <c r="F244" s="603">
        <v>7</v>
      </c>
      <c r="G244" s="605"/>
      <c r="H244" s="574" t="s">
        <v>3314</v>
      </c>
      <c r="I244" s="691" t="s">
        <v>3383</v>
      </c>
      <c r="J244" s="603"/>
    </row>
    <row r="245" spans="1:10" s="42" customFormat="1" x14ac:dyDescent="0.25">
      <c r="A245" s="425"/>
      <c r="B245" s="600"/>
      <c r="C245" s="261" t="s">
        <v>643</v>
      </c>
      <c r="D245" s="602"/>
      <c r="E245" s="604"/>
      <c r="F245" s="604"/>
      <c r="G245" s="606"/>
      <c r="H245" s="576"/>
      <c r="I245" s="692"/>
      <c r="J245" s="604"/>
    </row>
    <row r="246" spans="1:10" s="42" customFormat="1" x14ac:dyDescent="0.25">
      <c r="A246" s="423">
        <f>A244+1</f>
        <v>174</v>
      </c>
      <c r="B246" s="599" t="s">
        <v>832</v>
      </c>
      <c r="C246" s="291" t="s">
        <v>728</v>
      </c>
      <c r="D246" s="601" t="s">
        <v>833</v>
      </c>
      <c r="E246" s="501" t="s">
        <v>21</v>
      </c>
      <c r="F246" s="603">
        <v>8</v>
      </c>
      <c r="G246" s="605"/>
      <c r="H246" s="574" t="s">
        <v>460</v>
      </c>
      <c r="I246" s="691" t="s">
        <v>3383</v>
      </c>
      <c r="J246" s="603"/>
    </row>
    <row r="247" spans="1:10" s="42" customFormat="1" x14ac:dyDescent="0.25">
      <c r="A247" s="425"/>
      <c r="B247" s="600"/>
      <c r="C247" s="261" t="s">
        <v>647</v>
      </c>
      <c r="D247" s="602"/>
      <c r="E247" s="607"/>
      <c r="F247" s="604"/>
      <c r="G247" s="608"/>
      <c r="H247" s="576"/>
      <c r="I247" s="693"/>
      <c r="J247" s="688"/>
    </row>
    <row r="248" spans="1:10" s="42" customFormat="1" x14ac:dyDescent="0.25">
      <c r="A248" s="423">
        <f>A246+1</f>
        <v>175</v>
      </c>
      <c r="B248" s="599" t="s">
        <v>834</v>
      </c>
      <c r="C248" s="291" t="s">
        <v>338</v>
      </c>
      <c r="D248" s="601" t="s">
        <v>990</v>
      </c>
      <c r="E248" s="603" t="s">
        <v>287</v>
      </c>
      <c r="F248" s="603">
        <v>7</v>
      </c>
      <c r="G248" s="605"/>
      <c r="H248" s="574" t="s">
        <v>3314</v>
      </c>
      <c r="I248" s="691" t="s">
        <v>3383</v>
      </c>
      <c r="J248" s="603"/>
    </row>
    <row r="249" spans="1:10" s="42" customFormat="1" x14ac:dyDescent="0.25">
      <c r="A249" s="425"/>
      <c r="B249" s="600"/>
      <c r="C249" s="261" t="s">
        <v>643</v>
      </c>
      <c r="D249" s="602"/>
      <c r="E249" s="604"/>
      <c r="F249" s="604"/>
      <c r="G249" s="606"/>
      <c r="H249" s="576"/>
      <c r="I249" s="692"/>
      <c r="J249" s="604"/>
    </row>
    <row r="250" spans="1:10" s="42" customFormat="1" x14ac:dyDescent="0.25">
      <c r="A250" s="423">
        <f>A248+1</f>
        <v>176</v>
      </c>
      <c r="B250" s="599" t="s">
        <v>835</v>
      </c>
      <c r="C250" s="291" t="s">
        <v>728</v>
      </c>
      <c r="D250" s="601" t="s">
        <v>836</v>
      </c>
      <c r="E250" s="501" t="s">
        <v>21</v>
      </c>
      <c r="F250" s="603">
        <v>8</v>
      </c>
      <c r="G250" s="605"/>
      <c r="H250" s="574" t="s">
        <v>460</v>
      </c>
      <c r="I250" s="691" t="s">
        <v>3383</v>
      </c>
      <c r="J250" s="603"/>
    </row>
    <row r="251" spans="1:10" s="42" customFormat="1" x14ac:dyDescent="0.25">
      <c r="A251" s="425"/>
      <c r="B251" s="600"/>
      <c r="C251" s="261" t="s">
        <v>647</v>
      </c>
      <c r="D251" s="602"/>
      <c r="E251" s="607"/>
      <c r="F251" s="604"/>
      <c r="G251" s="608"/>
      <c r="H251" s="576"/>
      <c r="I251" s="693"/>
      <c r="J251" s="688"/>
    </row>
    <row r="252" spans="1:10" s="42" customFormat="1" x14ac:dyDescent="0.25">
      <c r="A252" s="423">
        <f>A250+1</f>
        <v>177</v>
      </c>
      <c r="B252" s="599" t="s">
        <v>837</v>
      </c>
      <c r="C252" s="291" t="s">
        <v>338</v>
      </c>
      <c r="D252" s="601" t="s">
        <v>991</v>
      </c>
      <c r="E252" s="603" t="s">
        <v>287</v>
      </c>
      <c r="F252" s="603">
        <v>7</v>
      </c>
      <c r="G252" s="605"/>
      <c r="H252" s="574" t="s">
        <v>3314</v>
      </c>
      <c r="I252" s="691" t="s">
        <v>3383</v>
      </c>
      <c r="J252" s="603"/>
    </row>
    <row r="253" spans="1:10" s="42" customFormat="1" x14ac:dyDescent="0.25">
      <c r="A253" s="425"/>
      <c r="B253" s="600"/>
      <c r="C253" s="261" t="s">
        <v>643</v>
      </c>
      <c r="D253" s="602"/>
      <c r="E253" s="604"/>
      <c r="F253" s="604"/>
      <c r="G253" s="606"/>
      <c r="H253" s="576"/>
      <c r="I253" s="693"/>
      <c r="J253" s="604"/>
    </row>
    <row r="254" spans="1:10" s="42" customFormat="1" x14ac:dyDescent="0.25">
      <c r="A254" s="423">
        <f>A252+1</f>
        <v>178</v>
      </c>
      <c r="B254" s="599" t="s">
        <v>838</v>
      </c>
      <c r="C254" s="291" t="s">
        <v>728</v>
      </c>
      <c r="D254" s="601" t="s">
        <v>839</v>
      </c>
      <c r="E254" s="501" t="s">
        <v>21</v>
      </c>
      <c r="F254" s="603">
        <v>8</v>
      </c>
      <c r="G254" s="605"/>
      <c r="H254" s="574" t="s">
        <v>460</v>
      </c>
      <c r="I254" s="691" t="s">
        <v>3383</v>
      </c>
      <c r="J254" s="603"/>
    </row>
    <row r="255" spans="1:10" s="42" customFormat="1" x14ac:dyDescent="0.25">
      <c r="A255" s="425"/>
      <c r="B255" s="600"/>
      <c r="C255" s="261" t="s">
        <v>647</v>
      </c>
      <c r="D255" s="602"/>
      <c r="E255" s="607"/>
      <c r="F255" s="604"/>
      <c r="G255" s="608"/>
      <c r="H255" s="576"/>
      <c r="I255" s="692"/>
      <c r="J255" s="688"/>
    </row>
    <row r="256" spans="1:10" s="42" customFormat="1" x14ac:dyDescent="0.25">
      <c r="A256" s="423">
        <f>A254+1</f>
        <v>179</v>
      </c>
      <c r="B256" s="599" t="s">
        <v>840</v>
      </c>
      <c r="C256" s="291" t="s">
        <v>338</v>
      </c>
      <c r="D256" s="601" t="s">
        <v>992</v>
      </c>
      <c r="E256" s="603" t="s">
        <v>287</v>
      </c>
      <c r="F256" s="603">
        <v>7</v>
      </c>
      <c r="G256" s="605"/>
      <c r="H256" s="574" t="s">
        <v>3314</v>
      </c>
      <c r="I256" s="691" t="s">
        <v>3383</v>
      </c>
      <c r="J256" s="603"/>
    </row>
    <row r="257" spans="1:10" s="42" customFormat="1" x14ac:dyDescent="0.25">
      <c r="A257" s="425"/>
      <c r="B257" s="600"/>
      <c r="C257" s="261" t="s">
        <v>643</v>
      </c>
      <c r="D257" s="602"/>
      <c r="E257" s="604"/>
      <c r="F257" s="604"/>
      <c r="G257" s="606"/>
      <c r="H257" s="576"/>
      <c r="I257" s="693"/>
      <c r="J257" s="604"/>
    </row>
    <row r="258" spans="1:10" s="42" customFormat="1" x14ac:dyDescent="0.25">
      <c r="A258" s="423">
        <f>A256+1</f>
        <v>180</v>
      </c>
      <c r="B258" s="599" t="s">
        <v>841</v>
      </c>
      <c r="C258" s="291" t="s">
        <v>728</v>
      </c>
      <c r="D258" s="601" t="s">
        <v>842</v>
      </c>
      <c r="E258" s="501" t="s">
        <v>21</v>
      </c>
      <c r="F258" s="603">
        <v>8</v>
      </c>
      <c r="G258" s="605"/>
      <c r="H258" s="574" t="s">
        <v>460</v>
      </c>
      <c r="I258" s="691" t="s">
        <v>3383</v>
      </c>
      <c r="J258" s="603"/>
    </row>
    <row r="259" spans="1:10" s="42" customFormat="1" x14ac:dyDescent="0.25">
      <c r="A259" s="425"/>
      <c r="B259" s="600"/>
      <c r="C259" s="261" t="s">
        <v>647</v>
      </c>
      <c r="D259" s="602"/>
      <c r="E259" s="607"/>
      <c r="F259" s="604"/>
      <c r="G259" s="608"/>
      <c r="H259" s="576"/>
      <c r="I259" s="692"/>
      <c r="J259" s="688"/>
    </row>
    <row r="260" spans="1:10" s="42" customFormat="1" x14ac:dyDescent="0.25">
      <c r="A260" s="423">
        <f>A258+1</f>
        <v>181</v>
      </c>
      <c r="B260" s="599" t="s">
        <v>843</v>
      </c>
      <c r="C260" s="291" t="s">
        <v>338</v>
      </c>
      <c r="D260" s="601" t="s">
        <v>993</v>
      </c>
      <c r="E260" s="603" t="s">
        <v>287</v>
      </c>
      <c r="F260" s="603">
        <v>7</v>
      </c>
      <c r="G260" s="605"/>
      <c r="H260" s="574" t="s">
        <v>3314</v>
      </c>
      <c r="I260" s="691" t="s">
        <v>3383</v>
      </c>
      <c r="J260" s="603"/>
    </row>
    <row r="261" spans="1:10" s="42" customFormat="1" x14ac:dyDescent="0.25">
      <c r="A261" s="425"/>
      <c r="B261" s="600"/>
      <c r="C261" s="261" t="s">
        <v>643</v>
      </c>
      <c r="D261" s="602"/>
      <c r="E261" s="604"/>
      <c r="F261" s="604"/>
      <c r="G261" s="606"/>
      <c r="H261" s="576"/>
      <c r="I261" s="693"/>
      <c r="J261" s="604"/>
    </row>
    <row r="262" spans="1:10" s="42" customFormat="1" x14ac:dyDescent="0.25">
      <c r="A262" s="423">
        <f>A260+1</f>
        <v>182</v>
      </c>
      <c r="B262" s="599" t="s">
        <v>844</v>
      </c>
      <c r="C262" s="291" t="s">
        <v>728</v>
      </c>
      <c r="D262" s="601" t="s">
        <v>845</v>
      </c>
      <c r="E262" s="501" t="s">
        <v>21</v>
      </c>
      <c r="F262" s="603">
        <v>8</v>
      </c>
      <c r="G262" s="605"/>
      <c r="H262" s="574" t="s">
        <v>460</v>
      </c>
      <c r="I262" s="691" t="s">
        <v>3383</v>
      </c>
      <c r="J262" s="603"/>
    </row>
    <row r="263" spans="1:10" s="42" customFormat="1" x14ac:dyDescent="0.25">
      <c r="A263" s="425"/>
      <c r="B263" s="600"/>
      <c r="C263" s="261" t="s">
        <v>647</v>
      </c>
      <c r="D263" s="602"/>
      <c r="E263" s="607"/>
      <c r="F263" s="604"/>
      <c r="G263" s="608"/>
      <c r="H263" s="576"/>
      <c r="I263" s="692"/>
      <c r="J263" s="688"/>
    </row>
    <row r="264" spans="1:10" s="42" customFormat="1" x14ac:dyDescent="0.25">
      <c r="A264" s="423">
        <f>A262+1</f>
        <v>183</v>
      </c>
      <c r="B264" s="599" t="s">
        <v>846</v>
      </c>
      <c r="C264" s="291" t="s">
        <v>338</v>
      </c>
      <c r="D264" s="601" t="s">
        <v>994</v>
      </c>
      <c r="E264" s="603" t="s">
        <v>287</v>
      </c>
      <c r="F264" s="603">
        <v>7</v>
      </c>
      <c r="G264" s="605"/>
      <c r="H264" s="574" t="s">
        <v>3314</v>
      </c>
      <c r="I264" s="691" t="s">
        <v>3383</v>
      </c>
      <c r="J264" s="603"/>
    </row>
    <row r="265" spans="1:10" s="42" customFormat="1" x14ac:dyDescent="0.25">
      <c r="A265" s="425"/>
      <c r="B265" s="600"/>
      <c r="C265" s="261" t="s">
        <v>643</v>
      </c>
      <c r="D265" s="602"/>
      <c r="E265" s="604"/>
      <c r="F265" s="604"/>
      <c r="G265" s="606"/>
      <c r="H265" s="576"/>
      <c r="I265" s="693"/>
      <c r="J265" s="604"/>
    </row>
    <row r="266" spans="1:10" s="42" customFormat="1" x14ac:dyDescent="0.25">
      <c r="A266" s="423">
        <f>A264+1</f>
        <v>184</v>
      </c>
      <c r="B266" s="599" t="s">
        <v>847</v>
      </c>
      <c r="C266" s="291" t="s">
        <v>728</v>
      </c>
      <c r="D266" s="601" t="s">
        <v>848</v>
      </c>
      <c r="E266" s="501" t="s">
        <v>21</v>
      </c>
      <c r="F266" s="603">
        <v>8</v>
      </c>
      <c r="G266" s="605"/>
      <c r="H266" s="574" t="s">
        <v>460</v>
      </c>
      <c r="I266" s="691" t="s">
        <v>3383</v>
      </c>
      <c r="J266" s="603"/>
    </row>
    <row r="267" spans="1:10" s="42" customFormat="1" x14ac:dyDescent="0.25">
      <c r="A267" s="425"/>
      <c r="B267" s="600"/>
      <c r="C267" s="261" t="s">
        <v>647</v>
      </c>
      <c r="D267" s="602"/>
      <c r="E267" s="607"/>
      <c r="F267" s="604"/>
      <c r="G267" s="608"/>
      <c r="H267" s="576"/>
      <c r="I267" s="692"/>
      <c r="J267" s="688"/>
    </row>
    <row r="268" spans="1:10" s="42" customFormat="1" x14ac:dyDescent="0.25">
      <c r="A268" s="423">
        <f>A266+1</f>
        <v>185</v>
      </c>
      <c r="B268" s="599" t="s">
        <v>849</v>
      </c>
      <c r="C268" s="291" t="s">
        <v>338</v>
      </c>
      <c r="D268" s="601" t="s">
        <v>995</v>
      </c>
      <c r="E268" s="603" t="s">
        <v>287</v>
      </c>
      <c r="F268" s="603">
        <v>7</v>
      </c>
      <c r="G268" s="605"/>
      <c r="H268" s="574" t="s">
        <v>3314</v>
      </c>
      <c r="I268" s="691" t="s">
        <v>3383</v>
      </c>
      <c r="J268" s="603"/>
    </row>
    <row r="269" spans="1:10" s="42" customFormat="1" x14ac:dyDescent="0.25">
      <c r="A269" s="425"/>
      <c r="B269" s="600"/>
      <c r="C269" s="261" t="s">
        <v>643</v>
      </c>
      <c r="D269" s="602"/>
      <c r="E269" s="604"/>
      <c r="F269" s="604"/>
      <c r="G269" s="606"/>
      <c r="H269" s="576"/>
      <c r="I269" s="693"/>
      <c r="J269" s="604"/>
    </row>
    <row r="270" spans="1:10" s="42" customFormat="1" x14ac:dyDescent="0.25">
      <c r="A270" s="423">
        <f>A268+1</f>
        <v>186</v>
      </c>
      <c r="B270" s="599" t="s">
        <v>850</v>
      </c>
      <c r="C270" s="291" t="s">
        <v>728</v>
      </c>
      <c r="D270" s="601" t="s">
        <v>851</v>
      </c>
      <c r="E270" s="501" t="s">
        <v>21</v>
      </c>
      <c r="F270" s="603">
        <v>8</v>
      </c>
      <c r="G270" s="605"/>
      <c r="H270" s="574" t="s">
        <v>460</v>
      </c>
      <c r="I270" s="691" t="s">
        <v>3383</v>
      </c>
      <c r="J270" s="603"/>
    </row>
    <row r="271" spans="1:10" s="42" customFormat="1" x14ac:dyDescent="0.25">
      <c r="A271" s="425"/>
      <c r="B271" s="600"/>
      <c r="C271" s="261" t="s">
        <v>647</v>
      </c>
      <c r="D271" s="602"/>
      <c r="E271" s="607"/>
      <c r="F271" s="604"/>
      <c r="G271" s="608"/>
      <c r="H271" s="576"/>
      <c r="I271" s="693"/>
      <c r="J271" s="688"/>
    </row>
    <row r="272" spans="1:10" s="42" customFormat="1" x14ac:dyDescent="0.25">
      <c r="A272" s="423">
        <f>A270+1</f>
        <v>187</v>
      </c>
      <c r="B272" s="599" t="s">
        <v>852</v>
      </c>
      <c r="C272" s="291" t="s">
        <v>338</v>
      </c>
      <c r="D272" s="601" t="s">
        <v>996</v>
      </c>
      <c r="E272" s="603" t="s">
        <v>287</v>
      </c>
      <c r="F272" s="603">
        <v>7</v>
      </c>
      <c r="G272" s="605"/>
      <c r="H272" s="574" t="s">
        <v>3314</v>
      </c>
      <c r="I272" s="691" t="s">
        <v>3383</v>
      </c>
      <c r="J272" s="603"/>
    </row>
    <row r="273" spans="1:10" s="42" customFormat="1" x14ac:dyDescent="0.25">
      <c r="A273" s="425"/>
      <c r="B273" s="600"/>
      <c r="C273" s="261" t="s">
        <v>643</v>
      </c>
      <c r="D273" s="602"/>
      <c r="E273" s="604"/>
      <c r="F273" s="604"/>
      <c r="G273" s="606"/>
      <c r="H273" s="576"/>
      <c r="I273" s="692"/>
      <c r="J273" s="604"/>
    </row>
    <row r="274" spans="1:10" s="42" customFormat="1" x14ac:dyDescent="0.25">
      <c r="A274" s="423">
        <f>A272+1</f>
        <v>188</v>
      </c>
      <c r="B274" s="599" t="s">
        <v>853</v>
      </c>
      <c r="C274" s="291" t="s">
        <v>728</v>
      </c>
      <c r="D274" s="601" t="s">
        <v>854</v>
      </c>
      <c r="E274" s="501" t="s">
        <v>21</v>
      </c>
      <c r="F274" s="603">
        <v>8</v>
      </c>
      <c r="G274" s="605"/>
      <c r="H274" s="574" t="s">
        <v>460</v>
      </c>
      <c r="I274" s="691" t="s">
        <v>3383</v>
      </c>
      <c r="J274" s="603"/>
    </row>
    <row r="275" spans="1:10" s="42" customFormat="1" x14ac:dyDescent="0.25">
      <c r="A275" s="425"/>
      <c r="B275" s="600"/>
      <c r="C275" s="261" t="s">
        <v>647</v>
      </c>
      <c r="D275" s="602"/>
      <c r="E275" s="607"/>
      <c r="F275" s="604"/>
      <c r="G275" s="608"/>
      <c r="H275" s="576"/>
      <c r="I275" s="693"/>
      <c r="J275" s="688"/>
    </row>
    <row r="276" spans="1:10" s="42" customFormat="1" x14ac:dyDescent="0.25">
      <c r="A276" s="423">
        <f>A274+1</f>
        <v>189</v>
      </c>
      <c r="B276" s="599" t="s">
        <v>855</v>
      </c>
      <c r="C276" s="291" t="s">
        <v>338</v>
      </c>
      <c r="D276" s="601" t="s">
        <v>997</v>
      </c>
      <c r="E276" s="603" t="s">
        <v>287</v>
      </c>
      <c r="F276" s="603">
        <v>7</v>
      </c>
      <c r="G276" s="605"/>
      <c r="H276" s="574" t="s">
        <v>3314</v>
      </c>
      <c r="I276" s="691" t="s">
        <v>3383</v>
      </c>
      <c r="J276" s="603"/>
    </row>
    <row r="277" spans="1:10" s="42" customFormat="1" x14ac:dyDescent="0.25">
      <c r="A277" s="425"/>
      <c r="B277" s="600"/>
      <c r="C277" s="261" t="s">
        <v>643</v>
      </c>
      <c r="D277" s="602"/>
      <c r="E277" s="604"/>
      <c r="F277" s="604"/>
      <c r="G277" s="606"/>
      <c r="H277" s="576"/>
      <c r="I277" s="692"/>
      <c r="J277" s="604"/>
    </row>
    <row r="278" spans="1:10" s="42" customFormat="1" x14ac:dyDescent="0.25">
      <c r="A278" s="423">
        <f>A276+1</f>
        <v>190</v>
      </c>
      <c r="B278" s="599" t="s">
        <v>856</v>
      </c>
      <c r="C278" s="291" t="s">
        <v>728</v>
      </c>
      <c r="D278" s="601" t="s">
        <v>857</v>
      </c>
      <c r="E278" s="501" t="s">
        <v>21</v>
      </c>
      <c r="F278" s="603">
        <v>8</v>
      </c>
      <c r="G278" s="605"/>
      <c r="H278" s="574" t="s">
        <v>460</v>
      </c>
      <c r="I278" s="691" t="s">
        <v>3383</v>
      </c>
      <c r="J278" s="603"/>
    </row>
    <row r="279" spans="1:10" s="42" customFormat="1" x14ac:dyDescent="0.25">
      <c r="A279" s="425"/>
      <c r="B279" s="600"/>
      <c r="C279" s="261" t="s">
        <v>647</v>
      </c>
      <c r="D279" s="602"/>
      <c r="E279" s="607"/>
      <c r="F279" s="604"/>
      <c r="G279" s="608"/>
      <c r="H279" s="576"/>
      <c r="I279" s="693"/>
      <c r="J279" s="688"/>
    </row>
    <row r="280" spans="1:10" s="42" customFormat="1" x14ac:dyDescent="0.25">
      <c r="A280" s="423">
        <f>A278+1</f>
        <v>191</v>
      </c>
      <c r="B280" s="599" t="s">
        <v>858</v>
      </c>
      <c r="C280" s="291" t="s">
        <v>338</v>
      </c>
      <c r="D280" s="601" t="s">
        <v>998</v>
      </c>
      <c r="E280" s="603" t="s">
        <v>287</v>
      </c>
      <c r="F280" s="603">
        <v>7</v>
      </c>
      <c r="G280" s="605"/>
      <c r="H280" s="574" t="s">
        <v>3314</v>
      </c>
      <c r="I280" s="691" t="s">
        <v>3383</v>
      </c>
      <c r="J280" s="603"/>
    </row>
    <row r="281" spans="1:10" s="42" customFormat="1" x14ac:dyDescent="0.25">
      <c r="A281" s="425"/>
      <c r="B281" s="600"/>
      <c r="C281" s="261" t="s">
        <v>643</v>
      </c>
      <c r="D281" s="602"/>
      <c r="E281" s="604"/>
      <c r="F281" s="604"/>
      <c r="G281" s="606"/>
      <c r="H281" s="576"/>
      <c r="I281" s="692"/>
      <c r="J281" s="604"/>
    </row>
    <row r="282" spans="1:10" s="42" customFormat="1" x14ac:dyDescent="0.25">
      <c r="A282" s="423">
        <f>A280+1</f>
        <v>192</v>
      </c>
      <c r="B282" s="599" t="s">
        <v>859</v>
      </c>
      <c r="C282" s="291" t="s">
        <v>728</v>
      </c>
      <c r="D282" s="601" t="s">
        <v>860</v>
      </c>
      <c r="E282" s="501" t="s">
        <v>21</v>
      </c>
      <c r="F282" s="603">
        <v>8</v>
      </c>
      <c r="G282" s="605"/>
      <c r="H282" s="574" t="s">
        <v>460</v>
      </c>
      <c r="I282" s="691" t="s">
        <v>3383</v>
      </c>
      <c r="J282" s="603"/>
    </row>
    <row r="283" spans="1:10" s="42" customFormat="1" x14ac:dyDescent="0.25">
      <c r="A283" s="425"/>
      <c r="B283" s="600"/>
      <c r="C283" s="261" t="s">
        <v>647</v>
      </c>
      <c r="D283" s="602"/>
      <c r="E283" s="607"/>
      <c r="F283" s="604"/>
      <c r="G283" s="608"/>
      <c r="H283" s="576"/>
      <c r="I283" s="693"/>
      <c r="J283" s="688"/>
    </row>
    <row r="284" spans="1:10" s="42" customFormat="1" x14ac:dyDescent="0.25">
      <c r="A284" s="423">
        <f>A282+1</f>
        <v>193</v>
      </c>
      <c r="B284" s="599" t="s">
        <v>861</v>
      </c>
      <c r="C284" s="291" t="s">
        <v>338</v>
      </c>
      <c r="D284" s="601" t="s">
        <v>999</v>
      </c>
      <c r="E284" s="603" t="s">
        <v>287</v>
      </c>
      <c r="F284" s="603">
        <v>7</v>
      </c>
      <c r="G284" s="605"/>
      <c r="H284" s="574" t="s">
        <v>3314</v>
      </c>
      <c r="I284" s="691" t="s">
        <v>3383</v>
      </c>
      <c r="J284" s="603"/>
    </row>
    <row r="285" spans="1:10" s="42" customFormat="1" x14ac:dyDescent="0.25">
      <c r="A285" s="425"/>
      <c r="B285" s="600"/>
      <c r="C285" s="261" t="s">
        <v>643</v>
      </c>
      <c r="D285" s="602"/>
      <c r="E285" s="604"/>
      <c r="F285" s="604"/>
      <c r="G285" s="606"/>
      <c r="H285" s="576"/>
      <c r="I285" s="692"/>
      <c r="J285" s="604"/>
    </row>
    <row r="286" spans="1:10" s="42" customFormat="1" x14ac:dyDescent="0.25">
      <c r="A286" s="423">
        <f>A284+1</f>
        <v>194</v>
      </c>
      <c r="B286" s="599" t="s">
        <v>862</v>
      </c>
      <c r="C286" s="291" t="s">
        <v>728</v>
      </c>
      <c r="D286" s="601" t="s">
        <v>863</v>
      </c>
      <c r="E286" s="501" t="s">
        <v>21</v>
      </c>
      <c r="F286" s="603">
        <v>8</v>
      </c>
      <c r="G286" s="605"/>
      <c r="H286" s="574" t="s">
        <v>460</v>
      </c>
      <c r="I286" s="691" t="s">
        <v>3383</v>
      </c>
      <c r="J286" s="603"/>
    </row>
    <row r="287" spans="1:10" s="42" customFormat="1" x14ac:dyDescent="0.25">
      <c r="A287" s="425"/>
      <c r="B287" s="600"/>
      <c r="C287" s="261" t="s">
        <v>647</v>
      </c>
      <c r="D287" s="602"/>
      <c r="E287" s="607"/>
      <c r="F287" s="604"/>
      <c r="G287" s="608"/>
      <c r="H287" s="576"/>
      <c r="I287" s="693"/>
      <c r="J287" s="688"/>
    </row>
    <row r="288" spans="1:10" s="42" customFormat="1" x14ac:dyDescent="0.25">
      <c r="A288" s="423">
        <f>A286+1</f>
        <v>195</v>
      </c>
      <c r="B288" s="599" t="s">
        <v>864</v>
      </c>
      <c r="C288" s="291" t="s">
        <v>338</v>
      </c>
      <c r="D288" s="601" t="s">
        <v>1000</v>
      </c>
      <c r="E288" s="603" t="s">
        <v>287</v>
      </c>
      <c r="F288" s="603">
        <v>7</v>
      </c>
      <c r="G288" s="605"/>
      <c r="H288" s="574" t="s">
        <v>3314</v>
      </c>
      <c r="I288" s="691" t="s">
        <v>3383</v>
      </c>
      <c r="J288" s="603"/>
    </row>
    <row r="289" spans="1:10" s="42" customFormat="1" x14ac:dyDescent="0.25">
      <c r="A289" s="425"/>
      <c r="B289" s="600"/>
      <c r="C289" s="261" t="s">
        <v>643</v>
      </c>
      <c r="D289" s="602"/>
      <c r="E289" s="604"/>
      <c r="F289" s="604"/>
      <c r="G289" s="606"/>
      <c r="H289" s="576"/>
      <c r="I289" s="693"/>
      <c r="J289" s="604"/>
    </row>
    <row r="290" spans="1:10" s="42" customFormat="1" x14ac:dyDescent="0.25">
      <c r="A290" s="423">
        <f>A288+1</f>
        <v>196</v>
      </c>
      <c r="B290" s="599" t="s">
        <v>865</v>
      </c>
      <c r="C290" s="291" t="s">
        <v>728</v>
      </c>
      <c r="D290" s="601" t="s">
        <v>866</v>
      </c>
      <c r="E290" s="501" t="s">
        <v>21</v>
      </c>
      <c r="F290" s="603">
        <v>8</v>
      </c>
      <c r="G290" s="605"/>
      <c r="H290" s="574" t="s">
        <v>460</v>
      </c>
      <c r="I290" s="691" t="s">
        <v>3383</v>
      </c>
      <c r="J290" s="603"/>
    </row>
    <row r="291" spans="1:10" s="42" customFormat="1" x14ac:dyDescent="0.25">
      <c r="A291" s="425"/>
      <c r="B291" s="600"/>
      <c r="C291" s="261" t="s">
        <v>647</v>
      </c>
      <c r="D291" s="602"/>
      <c r="E291" s="607"/>
      <c r="F291" s="604"/>
      <c r="G291" s="608"/>
      <c r="H291" s="576"/>
      <c r="I291" s="692"/>
      <c r="J291" s="688"/>
    </row>
    <row r="292" spans="1:10" s="42" customFormat="1" x14ac:dyDescent="0.25">
      <c r="A292" s="423">
        <f>A290+1</f>
        <v>197</v>
      </c>
      <c r="B292" s="599" t="s">
        <v>867</v>
      </c>
      <c r="C292" s="291" t="s">
        <v>338</v>
      </c>
      <c r="D292" s="601" t="s">
        <v>1001</v>
      </c>
      <c r="E292" s="603" t="s">
        <v>287</v>
      </c>
      <c r="F292" s="603">
        <v>7</v>
      </c>
      <c r="G292" s="605"/>
      <c r="H292" s="574" t="s">
        <v>3314</v>
      </c>
      <c r="I292" s="691" t="s">
        <v>3383</v>
      </c>
      <c r="J292" s="603"/>
    </row>
    <row r="293" spans="1:10" s="42" customFormat="1" x14ac:dyDescent="0.25">
      <c r="A293" s="425"/>
      <c r="B293" s="600"/>
      <c r="C293" s="261" t="s">
        <v>643</v>
      </c>
      <c r="D293" s="602"/>
      <c r="E293" s="604"/>
      <c r="F293" s="604"/>
      <c r="G293" s="606"/>
      <c r="H293" s="576"/>
      <c r="I293" s="693"/>
      <c r="J293" s="604"/>
    </row>
    <row r="294" spans="1:10" s="42" customFormat="1" x14ac:dyDescent="0.25">
      <c r="A294" s="423">
        <f>A292+1</f>
        <v>198</v>
      </c>
      <c r="B294" s="599" t="s">
        <v>868</v>
      </c>
      <c r="C294" s="291" t="s">
        <v>728</v>
      </c>
      <c r="D294" s="601" t="s">
        <v>869</v>
      </c>
      <c r="E294" s="501" t="s">
        <v>21</v>
      </c>
      <c r="F294" s="603">
        <v>8</v>
      </c>
      <c r="G294" s="605"/>
      <c r="H294" s="574" t="s">
        <v>460</v>
      </c>
      <c r="I294" s="691" t="s">
        <v>3383</v>
      </c>
      <c r="J294" s="603"/>
    </row>
    <row r="295" spans="1:10" s="42" customFormat="1" x14ac:dyDescent="0.25">
      <c r="A295" s="425"/>
      <c r="B295" s="600"/>
      <c r="C295" s="261" t="s">
        <v>647</v>
      </c>
      <c r="D295" s="602"/>
      <c r="E295" s="607"/>
      <c r="F295" s="604"/>
      <c r="G295" s="608"/>
      <c r="H295" s="576"/>
      <c r="I295" s="692"/>
      <c r="J295" s="688"/>
    </row>
    <row r="296" spans="1:10" s="42" customFormat="1" x14ac:dyDescent="0.25">
      <c r="A296" s="423">
        <f>A294+1</f>
        <v>199</v>
      </c>
      <c r="B296" s="599" t="s">
        <v>870</v>
      </c>
      <c r="C296" s="291" t="s">
        <v>338</v>
      </c>
      <c r="D296" s="601" t="s">
        <v>1002</v>
      </c>
      <c r="E296" s="603" t="s">
        <v>287</v>
      </c>
      <c r="F296" s="603">
        <v>7</v>
      </c>
      <c r="G296" s="605"/>
      <c r="H296" s="574" t="s">
        <v>3314</v>
      </c>
      <c r="I296" s="691" t="s">
        <v>3383</v>
      </c>
      <c r="J296" s="603"/>
    </row>
    <row r="297" spans="1:10" s="42" customFormat="1" x14ac:dyDescent="0.25">
      <c r="A297" s="425"/>
      <c r="B297" s="600"/>
      <c r="C297" s="261" t="s">
        <v>643</v>
      </c>
      <c r="D297" s="602"/>
      <c r="E297" s="604"/>
      <c r="F297" s="604"/>
      <c r="G297" s="606"/>
      <c r="H297" s="576"/>
      <c r="I297" s="693"/>
      <c r="J297" s="604"/>
    </row>
    <row r="298" spans="1:10" s="42" customFormat="1" x14ac:dyDescent="0.25">
      <c r="A298" s="423">
        <f>A296+1</f>
        <v>200</v>
      </c>
      <c r="B298" s="599" t="s">
        <v>871</v>
      </c>
      <c r="C298" s="291" t="s">
        <v>728</v>
      </c>
      <c r="D298" s="601" t="s">
        <v>872</v>
      </c>
      <c r="E298" s="501" t="s">
        <v>21</v>
      </c>
      <c r="F298" s="603">
        <v>8</v>
      </c>
      <c r="G298" s="605"/>
      <c r="H298" s="574" t="s">
        <v>460</v>
      </c>
      <c r="I298" s="691" t="s">
        <v>3383</v>
      </c>
      <c r="J298" s="603"/>
    </row>
    <row r="299" spans="1:10" s="42" customFormat="1" x14ac:dyDescent="0.25">
      <c r="A299" s="425"/>
      <c r="B299" s="600"/>
      <c r="C299" s="261" t="s">
        <v>647</v>
      </c>
      <c r="D299" s="602"/>
      <c r="E299" s="607"/>
      <c r="F299" s="604"/>
      <c r="G299" s="608"/>
      <c r="H299" s="576"/>
      <c r="I299" s="692"/>
      <c r="J299" s="688"/>
    </row>
    <row r="300" spans="1:10" s="42" customFormat="1" x14ac:dyDescent="0.25">
      <c r="A300" s="423">
        <f>A298+1</f>
        <v>201</v>
      </c>
      <c r="B300" s="599" t="s">
        <v>873</v>
      </c>
      <c r="C300" s="291" t="s">
        <v>338</v>
      </c>
      <c r="D300" s="601" t="s">
        <v>1003</v>
      </c>
      <c r="E300" s="603" t="s">
        <v>287</v>
      </c>
      <c r="F300" s="603">
        <v>7</v>
      </c>
      <c r="G300" s="605"/>
      <c r="H300" s="574" t="s">
        <v>3314</v>
      </c>
      <c r="I300" s="691" t="s">
        <v>3383</v>
      </c>
      <c r="J300" s="603"/>
    </row>
    <row r="301" spans="1:10" s="42" customFormat="1" x14ac:dyDescent="0.25">
      <c r="A301" s="425"/>
      <c r="B301" s="600"/>
      <c r="C301" s="261" t="s">
        <v>643</v>
      </c>
      <c r="D301" s="602"/>
      <c r="E301" s="604"/>
      <c r="F301" s="604"/>
      <c r="G301" s="606"/>
      <c r="H301" s="576"/>
      <c r="I301" s="693"/>
      <c r="J301" s="604"/>
    </row>
    <row r="302" spans="1:10" s="42" customFormat="1" x14ac:dyDescent="0.25">
      <c r="A302" s="423">
        <f>A300+1</f>
        <v>202</v>
      </c>
      <c r="B302" s="599" t="s">
        <v>874</v>
      </c>
      <c r="C302" s="291" t="s">
        <v>728</v>
      </c>
      <c r="D302" s="601" t="s">
        <v>875</v>
      </c>
      <c r="E302" s="501" t="s">
        <v>21</v>
      </c>
      <c r="F302" s="603">
        <v>8</v>
      </c>
      <c r="G302" s="605"/>
      <c r="H302" s="574" t="s">
        <v>460</v>
      </c>
      <c r="I302" s="691" t="s">
        <v>3383</v>
      </c>
      <c r="J302" s="603"/>
    </row>
    <row r="303" spans="1:10" s="42" customFormat="1" x14ac:dyDescent="0.25">
      <c r="A303" s="425"/>
      <c r="B303" s="600"/>
      <c r="C303" s="261" t="s">
        <v>647</v>
      </c>
      <c r="D303" s="602"/>
      <c r="E303" s="607"/>
      <c r="F303" s="604"/>
      <c r="G303" s="608"/>
      <c r="H303" s="576"/>
      <c r="I303" s="692"/>
      <c r="J303" s="688"/>
    </row>
    <row r="304" spans="1:10" s="42" customFormat="1" x14ac:dyDescent="0.25">
      <c r="A304" s="423">
        <f>A302+1</f>
        <v>203</v>
      </c>
      <c r="B304" s="599" t="s">
        <v>876</v>
      </c>
      <c r="C304" s="291" t="s">
        <v>338</v>
      </c>
      <c r="D304" s="601" t="s">
        <v>1004</v>
      </c>
      <c r="E304" s="603" t="s">
        <v>287</v>
      </c>
      <c r="F304" s="603">
        <v>7</v>
      </c>
      <c r="G304" s="605"/>
      <c r="H304" s="574" t="s">
        <v>3314</v>
      </c>
      <c r="I304" s="691" t="s">
        <v>3383</v>
      </c>
      <c r="J304" s="603"/>
    </row>
    <row r="305" spans="1:10" s="42" customFormat="1" x14ac:dyDescent="0.25">
      <c r="A305" s="425"/>
      <c r="B305" s="600"/>
      <c r="C305" s="261" t="s">
        <v>643</v>
      </c>
      <c r="D305" s="602"/>
      <c r="E305" s="604"/>
      <c r="F305" s="604"/>
      <c r="G305" s="606"/>
      <c r="H305" s="576"/>
      <c r="I305" s="693"/>
      <c r="J305" s="604"/>
    </row>
    <row r="306" spans="1:10" s="42" customFormat="1" x14ac:dyDescent="0.25">
      <c r="A306" s="423">
        <f>A304+1</f>
        <v>204</v>
      </c>
      <c r="B306" s="599" t="s">
        <v>877</v>
      </c>
      <c r="C306" s="291" t="s">
        <v>728</v>
      </c>
      <c r="D306" s="601" t="s">
        <v>878</v>
      </c>
      <c r="E306" s="501" t="s">
        <v>21</v>
      </c>
      <c r="F306" s="603">
        <v>8</v>
      </c>
      <c r="G306" s="605"/>
      <c r="H306" s="574" t="s">
        <v>460</v>
      </c>
      <c r="I306" s="691" t="s">
        <v>3383</v>
      </c>
      <c r="J306" s="603"/>
    </row>
    <row r="307" spans="1:10" s="42" customFormat="1" x14ac:dyDescent="0.25">
      <c r="A307" s="425"/>
      <c r="B307" s="600"/>
      <c r="C307" s="261" t="s">
        <v>647</v>
      </c>
      <c r="D307" s="602"/>
      <c r="E307" s="607"/>
      <c r="F307" s="604"/>
      <c r="G307" s="608"/>
      <c r="H307" s="576"/>
      <c r="I307" s="693"/>
      <c r="J307" s="688"/>
    </row>
    <row r="308" spans="1:10" s="42" customFormat="1" x14ac:dyDescent="0.25">
      <c r="A308" s="423">
        <f>A306+1</f>
        <v>205</v>
      </c>
      <c r="B308" s="599" t="s">
        <v>879</v>
      </c>
      <c r="C308" s="291" t="s">
        <v>338</v>
      </c>
      <c r="D308" s="601" t="s">
        <v>1005</v>
      </c>
      <c r="E308" s="603" t="s">
        <v>287</v>
      </c>
      <c r="F308" s="603">
        <v>7</v>
      </c>
      <c r="G308" s="605"/>
      <c r="H308" s="574" t="s">
        <v>3314</v>
      </c>
      <c r="I308" s="691" t="s">
        <v>3383</v>
      </c>
      <c r="J308" s="603"/>
    </row>
    <row r="309" spans="1:10" s="42" customFormat="1" x14ac:dyDescent="0.25">
      <c r="A309" s="425"/>
      <c r="B309" s="600"/>
      <c r="C309" s="261" t="s">
        <v>643</v>
      </c>
      <c r="D309" s="602"/>
      <c r="E309" s="604"/>
      <c r="F309" s="604"/>
      <c r="G309" s="606"/>
      <c r="H309" s="576"/>
      <c r="I309" s="692"/>
      <c r="J309" s="604"/>
    </row>
    <row r="310" spans="1:10" s="42" customFormat="1" x14ac:dyDescent="0.25">
      <c r="A310" s="423">
        <f>A308+1</f>
        <v>206</v>
      </c>
      <c r="B310" s="599" t="s">
        <v>880</v>
      </c>
      <c r="C310" s="291" t="s">
        <v>728</v>
      </c>
      <c r="D310" s="601" t="s">
        <v>881</v>
      </c>
      <c r="E310" s="501" t="s">
        <v>21</v>
      </c>
      <c r="F310" s="603">
        <v>8</v>
      </c>
      <c r="G310" s="605"/>
      <c r="H310" s="574" t="s">
        <v>460</v>
      </c>
      <c r="I310" s="691" t="s">
        <v>3383</v>
      </c>
      <c r="J310" s="603"/>
    </row>
    <row r="311" spans="1:10" s="42" customFormat="1" x14ac:dyDescent="0.25">
      <c r="A311" s="425"/>
      <c r="B311" s="600"/>
      <c r="C311" s="261" t="s">
        <v>647</v>
      </c>
      <c r="D311" s="602"/>
      <c r="E311" s="607"/>
      <c r="F311" s="604"/>
      <c r="G311" s="608"/>
      <c r="H311" s="576"/>
      <c r="I311" s="693"/>
      <c r="J311" s="688"/>
    </row>
    <row r="312" spans="1:10" s="42" customFormat="1" x14ac:dyDescent="0.25">
      <c r="A312" s="423">
        <f>A310+1</f>
        <v>207</v>
      </c>
      <c r="B312" s="599" t="s">
        <v>882</v>
      </c>
      <c r="C312" s="291" t="s">
        <v>338</v>
      </c>
      <c r="D312" s="601" t="s">
        <v>1006</v>
      </c>
      <c r="E312" s="603" t="s">
        <v>287</v>
      </c>
      <c r="F312" s="603">
        <v>7</v>
      </c>
      <c r="G312" s="605"/>
      <c r="H312" s="574" t="s">
        <v>3314</v>
      </c>
      <c r="I312" s="691" t="s">
        <v>3383</v>
      </c>
      <c r="J312" s="603"/>
    </row>
    <row r="313" spans="1:10" s="42" customFormat="1" x14ac:dyDescent="0.25">
      <c r="A313" s="425"/>
      <c r="B313" s="600"/>
      <c r="C313" s="261" t="s">
        <v>643</v>
      </c>
      <c r="D313" s="602"/>
      <c r="E313" s="604"/>
      <c r="F313" s="604"/>
      <c r="G313" s="606"/>
      <c r="H313" s="576"/>
      <c r="I313" s="692"/>
      <c r="J313" s="604"/>
    </row>
    <row r="314" spans="1:10" s="42" customFormat="1" x14ac:dyDescent="0.25">
      <c r="A314" s="423">
        <f>A312+1</f>
        <v>208</v>
      </c>
      <c r="B314" s="599" t="s">
        <v>883</v>
      </c>
      <c r="C314" s="291" t="s">
        <v>728</v>
      </c>
      <c r="D314" s="601" t="s">
        <v>884</v>
      </c>
      <c r="E314" s="501" t="s">
        <v>21</v>
      </c>
      <c r="F314" s="603">
        <v>8</v>
      </c>
      <c r="G314" s="605"/>
      <c r="H314" s="574" t="s">
        <v>460</v>
      </c>
      <c r="I314" s="691" t="s">
        <v>3383</v>
      </c>
      <c r="J314" s="603"/>
    </row>
    <row r="315" spans="1:10" s="42" customFormat="1" x14ac:dyDescent="0.25">
      <c r="A315" s="425"/>
      <c r="B315" s="600"/>
      <c r="C315" s="261" t="s">
        <v>647</v>
      </c>
      <c r="D315" s="602"/>
      <c r="E315" s="607"/>
      <c r="F315" s="604"/>
      <c r="G315" s="608"/>
      <c r="H315" s="576"/>
      <c r="I315" s="693"/>
      <c r="J315" s="688"/>
    </row>
    <row r="316" spans="1:10" s="42" customFormat="1" x14ac:dyDescent="0.25">
      <c r="A316" s="423">
        <f>A314+1</f>
        <v>209</v>
      </c>
      <c r="B316" s="599" t="s">
        <v>885</v>
      </c>
      <c r="C316" s="291" t="s">
        <v>338</v>
      </c>
      <c r="D316" s="601" t="s">
        <v>1007</v>
      </c>
      <c r="E316" s="603" t="s">
        <v>287</v>
      </c>
      <c r="F316" s="603">
        <v>7</v>
      </c>
      <c r="G316" s="605"/>
      <c r="H316" s="574" t="s">
        <v>3314</v>
      </c>
      <c r="I316" s="691" t="s">
        <v>3383</v>
      </c>
      <c r="J316" s="603"/>
    </row>
    <row r="317" spans="1:10" s="42" customFormat="1" x14ac:dyDescent="0.25">
      <c r="A317" s="425"/>
      <c r="B317" s="600"/>
      <c r="C317" s="261" t="s">
        <v>643</v>
      </c>
      <c r="D317" s="602"/>
      <c r="E317" s="604"/>
      <c r="F317" s="604"/>
      <c r="G317" s="606"/>
      <c r="H317" s="576"/>
      <c r="I317" s="692"/>
      <c r="J317" s="604"/>
    </row>
    <row r="318" spans="1:10" s="42" customFormat="1" x14ac:dyDescent="0.25">
      <c r="A318" s="423">
        <f>A316+1</f>
        <v>210</v>
      </c>
      <c r="B318" s="599" t="s">
        <v>886</v>
      </c>
      <c r="C318" s="291" t="s">
        <v>728</v>
      </c>
      <c r="D318" s="601" t="s">
        <v>887</v>
      </c>
      <c r="E318" s="501" t="s">
        <v>21</v>
      </c>
      <c r="F318" s="603">
        <v>8</v>
      </c>
      <c r="G318" s="605"/>
      <c r="H318" s="574" t="s">
        <v>460</v>
      </c>
      <c r="I318" s="691" t="s">
        <v>3383</v>
      </c>
      <c r="J318" s="603"/>
    </row>
    <row r="319" spans="1:10" s="42" customFormat="1" x14ac:dyDescent="0.25">
      <c r="A319" s="425"/>
      <c r="B319" s="600"/>
      <c r="C319" s="261" t="s">
        <v>647</v>
      </c>
      <c r="D319" s="602"/>
      <c r="E319" s="607"/>
      <c r="F319" s="604"/>
      <c r="G319" s="608"/>
      <c r="H319" s="576"/>
      <c r="I319" s="693"/>
      <c r="J319" s="688"/>
    </row>
    <row r="320" spans="1:10" s="42" customFormat="1" x14ac:dyDescent="0.25">
      <c r="A320" s="423">
        <f>A318+1</f>
        <v>211</v>
      </c>
      <c r="B320" s="599" t="s">
        <v>888</v>
      </c>
      <c r="C320" s="291" t="s">
        <v>338</v>
      </c>
      <c r="D320" s="601" t="s">
        <v>1008</v>
      </c>
      <c r="E320" s="603" t="s">
        <v>287</v>
      </c>
      <c r="F320" s="603">
        <v>7</v>
      </c>
      <c r="G320" s="605"/>
      <c r="H320" s="574" t="s">
        <v>3314</v>
      </c>
      <c r="I320" s="691" t="s">
        <v>3383</v>
      </c>
      <c r="J320" s="603"/>
    </row>
    <row r="321" spans="1:10" s="42" customFormat="1" x14ac:dyDescent="0.25">
      <c r="A321" s="425"/>
      <c r="B321" s="600"/>
      <c r="C321" s="261" t="s">
        <v>643</v>
      </c>
      <c r="D321" s="602"/>
      <c r="E321" s="604"/>
      <c r="F321" s="604"/>
      <c r="G321" s="606"/>
      <c r="H321" s="576"/>
      <c r="I321" s="692"/>
      <c r="J321" s="604"/>
    </row>
    <row r="322" spans="1:10" s="42" customFormat="1" x14ac:dyDescent="0.25">
      <c r="A322" s="423">
        <f>A320+1</f>
        <v>212</v>
      </c>
      <c r="B322" s="599" t="s">
        <v>889</v>
      </c>
      <c r="C322" s="291" t="s">
        <v>728</v>
      </c>
      <c r="D322" s="601" t="s">
        <v>890</v>
      </c>
      <c r="E322" s="501" t="s">
        <v>21</v>
      </c>
      <c r="F322" s="603">
        <v>8</v>
      </c>
      <c r="G322" s="605"/>
      <c r="H322" s="574" t="s">
        <v>460</v>
      </c>
      <c r="I322" s="691" t="s">
        <v>3383</v>
      </c>
      <c r="J322" s="603"/>
    </row>
    <row r="323" spans="1:10" s="42" customFormat="1" x14ac:dyDescent="0.25">
      <c r="A323" s="425"/>
      <c r="B323" s="600"/>
      <c r="C323" s="261" t="s">
        <v>647</v>
      </c>
      <c r="D323" s="602"/>
      <c r="E323" s="607"/>
      <c r="F323" s="604"/>
      <c r="G323" s="608"/>
      <c r="H323" s="576"/>
      <c r="I323" s="693"/>
      <c r="J323" s="688"/>
    </row>
    <row r="324" spans="1:10" s="42" customFormat="1" x14ac:dyDescent="0.25">
      <c r="A324" s="423">
        <f>A322+1</f>
        <v>213</v>
      </c>
      <c r="B324" s="599" t="s">
        <v>891</v>
      </c>
      <c r="C324" s="291" t="s">
        <v>338</v>
      </c>
      <c r="D324" s="601" t="s">
        <v>1009</v>
      </c>
      <c r="E324" s="603" t="s">
        <v>287</v>
      </c>
      <c r="F324" s="603">
        <v>7</v>
      </c>
      <c r="G324" s="605"/>
      <c r="H324" s="574" t="s">
        <v>3314</v>
      </c>
      <c r="I324" s="691" t="s">
        <v>3383</v>
      </c>
      <c r="J324" s="603"/>
    </row>
    <row r="325" spans="1:10" s="42" customFormat="1" x14ac:dyDescent="0.25">
      <c r="A325" s="425"/>
      <c r="B325" s="600"/>
      <c r="C325" s="261" t="s">
        <v>643</v>
      </c>
      <c r="D325" s="602"/>
      <c r="E325" s="604"/>
      <c r="F325" s="604"/>
      <c r="G325" s="606"/>
      <c r="H325" s="576"/>
      <c r="I325" s="693"/>
      <c r="J325" s="604"/>
    </row>
    <row r="326" spans="1:10" s="42" customFormat="1" x14ac:dyDescent="0.25">
      <c r="A326" s="423">
        <f>A324+1</f>
        <v>214</v>
      </c>
      <c r="B326" s="599" t="s">
        <v>892</v>
      </c>
      <c r="C326" s="291" t="s">
        <v>728</v>
      </c>
      <c r="D326" s="601" t="s">
        <v>893</v>
      </c>
      <c r="E326" s="501" t="s">
        <v>21</v>
      </c>
      <c r="F326" s="603">
        <v>8</v>
      </c>
      <c r="G326" s="605"/>
      <c r="H326" s="574" t="s">
        <v>460</v>
      </c>
      <c r="I326" s="691" t="s">
        <v>3383</v>
      </c>
      <c r="J326" s="603"/>
    </row>
    <row r="327" spans="1:10" s="42" customFormat="1" x14ac:dyDescent="0.25">
      <c r="A327" s="425"/>
      <c r="B327" s="600"/>
      <c r="C327" s="261" t="s">
        <v>647</v>
      </c>
      <c r="D327" s="602"/>
      <c r="E327" s="607"/>
      <c r="F327" s="604"/>
      <c r="G327" s="608"/>
      <c r="H327" s="576"/>
      <c r="I327" s="692"/>
      <c r="J327" s="688"/>
    </row>
    <row r="328" spans="1:10" s="42" customFormat="1" x14ac:dyDescent="0.25">
      <c r="A328" s="423">
        <f>A326+1</f>
        <v>215</v>
      </c>
      <c r="B328" s="599" t="s">
        <v>894</v>
      </c>
      <c r="C328" s="291" t="s">
        <v>338</v>
      </c>
      <c r="D328" s="601" t="s">
        <v>1010</v>
      </c>
      <c r="E328" s="603" t="s">
        <v>287</v>
      </c>
      <c r="F328" s="603">
        <v>7</v>
      </c>
      <c r="G328" s="605"/>
      <c r="H328" s="574" t="s">
        <v>3314</v>
      </c>
      <c r="I328" s="691" t="s">
        <v>3383</v>
      </c>
      <c r="J328" s="603"/>
    </row>
    <row r="329" spans="1:10" s="42" customFormat="1" x14ac:dyDescent="0.25">
      <c r="A329" s="425"/>
      <c r="B329" s="600"/>
      <c r="C329" s="261" t="s">
        <v>643</v>
      </c>
      <c r="D329" s="602"/>
      <c r="E329" s="604"/>
      <c r="F329" s="604"/>
      <c r="G329" s="606"/>
      <c r="H329" s="576"/>
      <c r="I329" s="693"/>
      <c r="J329" s="604"/>
    </row>
    <row r="330" spans="1:10" s="42" customFormat="1" x14ac:dyDescent="0.25">
      <c r="A330" s="423">
        <f>A328+1</f>
        <v>216</v>
      </c>
      <c r="B330" s="599" t="s">
        <v>895</v>
      </c>
      <c r="C330" s="291" t="s">
        <v>728</v>
      </c>
      <c r="D330" s="601" t="s">
        <v>896</v>
      </c>
      <c r="E330" s="501" t="s">
        <v>21</v>
      </c>
      <c r="F330" s="603">
        <v>8</v>
      </c>
      <c r="G330" s="605"/>
      <c r="H330" s="574" t="s">
        <v>460</v>
      </c>
      <c r="I330" s="691" t="s">
        <v>3383</v>
      </c>
      <c r="J330" s="603"/>
    </row>
    <row r="331" spans="1:10" s="42" customFormat="1" x14ac:dyDescent="0.25">
      <c r="A331" s="425"/>
      <c r="B331" s="600"/>
      <c r="C331" s="261" t="s">
        <v>647</v>
      </c>
      <c r="D331" s="602"/>
      <c r="E331" s="607"/>
      <c r="F331" s="604"/>
      <c r="G331" s="608"/>
      <c r="H331" s="576"/>
      <c r="I331" s="692"/>
      <c r="J331" s="688"/>
    </row>
    <row r="332" spans="1:10" s="42" customFormat="1" x14ac:dyDescent="0.25">
      <c r="A332" s="423">
        <f>A330+1</f>
        <v>217</v>
      </c>
      <c r="B332" s="599" t="s">
        <v>897</v>
      </c>
      <c r="C332" s="291" t="s">
        <v>338</v>
      </c>
      <c r="D332" s="601" t="s">
        <v>1011</v>
      </c>
      <c r="E332" s="603" t="s">
        <v>287</v>
      </c>
      <c r="F332" s="603">
        <v>7</v>
      </c>
      <c r="G332" s="605"/>
      <c r="H332" s="574" t="s">
        <v>3314</v>
      </c>
      <c r="I332" s="691" t="s">
        <v>3383</v>
      </c>
      <c r="J332" s="603"/>
    </row>
    <row r="333" spans="1:10" s="42" customFormat="1" x14ac:dyDescent="0.25">
      <c r="A333" s="425"/>
      <c r="B333" s="600"/>
      <c r="C333" s="261" t="s">
        <v>643</v>
      </c>
      <c r="D333" s="602"/>
      <c r="E333" s="604"/>
      <c r="F333" s="604"/>
      <c r="G333" s="606"/>
      <c r="H333" s="576"/>
      <c r="I333" s="693"/>
      <c r="J333" s="604"/>
    </row>
    <row r="334" spans="1:10" s="42" customFormat="1" x14ac:dyDescent="0.25">
      <c r="A334" s="423">
        <f>A332+1</f>
        <v>218</v>
      </c>
      <c r="B334" s="599" t="s">
        <v>898</v>
      </c>
      <c r="C334" s="291" t="s">
        <v>728</v>
      </c>
      <c r="D334" s="601" t="s">
        <v>899</v>
      </c>
      <c r="E334" s="501" t="s">
        <v>21</v>
      </c>
      <c r="F334" s="603">
        <v>8</v>
      </c>
      <c r="G334" s="605"/>
      <c r="H334" s="574" t="s">
        <v>460</v>
      </c>
      <c r="I334" s="691" t="s">
        <v>3383</v>
      </c>
      <c r="J334" s="603"/>
    </row>
    <row r="335" spans="1:10" s="42" customFormat="1" x14ac:dyDescent="0.25">
      <c r="A335" s="425"/>
      <c r="B335" s="600"/>
      <c r="C335" s="261" t="s">
        <v>647</v>
      </c>
      <c r="D335" s="602"/>
      <c r="E335" s="607"/>
      <c r="F335" s="604"/>
      <c r="G335" s="608"/>
      <c r="H335" s="576"/>
      <c r="I335" s="692"/>
      <c r="J335" s="688"/>
    </row>
    <row r="336" spans="1:10" s="42" customFormat="1" x14ac:dyDescent="0.25">
      <c r="A336" s="423">
        <f>A334+1</f>
        <v>219</v>
      </c>
      <c r="B336" s="599" t="s">
        <v>900</v>
      </c>
      <c r="C336" s="291" t="s">
        <v>338</v>
      </c>
      <c r="D336" s="601" t="s">
        <v>1012</v>
      </c>
      <c r="E336" s="603" t="s">
        <v>287</v>
      </c>
      <c r="F336" s="603">
        <v>7</v>
      </c>
      <c r="G336" s="605"/>
      <c r="H336" s="574" t="s">
        <v>3314</v>
      </c>
      <c r="I336" s="691" t="s">
        <v>3383</v>
      </c>
      <c r="J336" s="603"/>
    </row>
    <row r="337" spans="1:10" s="42" customFormat="1" x14ac:dyDescent="0.25">
      <c r="A337" s="425"/>
      <c r="B337" s="600"/>
      <c r="C337" s="261" t="s">
        <v>643</v>
      </c>
      <c r="D337" s="602"/>
      <c r="E337" s="604"/>
      <c r="F337" s="604"/>
      <c r="G337" s="606"/>
      <c r="H337" s="576"/>
      <c r="I337" s="693"/>
      <c r="J337" s="604"/>
    </row>
    <row r="338" spans="1:10" s="42" customFormat="1" x14ac:dyDescent="0.25">
      <c r="A338" s="423">
        <f>A336+1</f>
        <v>220</v>
      </c>
      <c r="B338" s="599" t="s">
        <v>901</v>
      </c>
      <c r="C338" s="291" t="s">
        <v>728</v>
      </c>
      <c r="D338" s="601" t="s">
        <v>902</v>
      </c>
      <c r="E338" s="501" t="s">
        <v>21</v>
      </c>
      <c r="F338" s="603">
        <v>8</v>
      </c>
      <c r="G338" s="605"/>
      <c r="H338" s="574" t="s">
        <v>460</v>
      </c>
      <c r="I338" s="691" t="s">
        <v>3383</v>
      </c>
      <c r="J338" s="603"/>
    </row>
    <row r="339" spans="1:10" s="42" customFormat="1" x14ac:dyDescent="0.25">
      <c r="A339" s="425"/>
      <c r="B339" s="600"/>
      <c r="C339" s="261" t="s">
        <v>647</v>
      </c>
      <c r="D339" s="602"/>
      <c r="E339" s="607"/>
      <c r="F339" s="604"/>
      <c r="G339" s="608"/>
      <c r="H339" s="576"/>
      <c r="I339" s="692"/>
      <c r="J339" s="688"/>
    </row>
    <row r="340" spans="1:10" s="42" customFormat="1" x14ac:dyDescent="0.25">
      <c r="A340" s="423">
        <f>A338+1</f>
        <v>221</v>
      </c>
      <c r="B340" s="599" t="s">
        <v>903</v>
      </c>
      <c r="C340" s="291" t="s">
        <v>338</v>
      </c>
      <c r="D340" s="601" t="s">
        <v>1013</v>
      </c>
      <c r="E340" s="603" t="s">
        <v>287</v>
      </c>
      <c r="F340" s="603">
        <v>7</v>
      </c>
      <c r="G340" s="605"/>
      <c r="H340" s="574" t="s">
        <v>3314</v>
      </c>
      <c r="I340" s="691" t="s">
        <v>3383</v>
      </c>
      <c r="J340" s="603"/>
    </row>
    <row r="341" spans="1:10" s="42" customFormat="1" x14ac:dyDescent="0.25">
      <c r="A341" s="425"/>
      <c r="B341" s="600"/>
      <c r="C341" s="261" t="s">
        <v>643</v>
      </c>
      <c r="D341" s="602"/>
      <c r="E341" s="604"/>
      <c r="F341" s="604"/>
      <c r="G341" s="606"/>
      <c r="H341" s="576"/>
      <c r="I341" s="693"/>
      <c r="J341" s="604"/>
    </row>
    <row r="342" spans="1:10" s="42" customFormat="1" x14ac:dyDescent="0.25">
      <c r="A342" s="423">
        <f>A340+1</f>
        <v>222</v>
      </c>
      <c r="B342" s="599" t="s">
        <v>904</v>
      </c>
      <c r="C342" s="291" t="s">
        <v>728</v>
      </c>
      <c r="D342" s="601" t="s">
        <v>905</v>
      </c>
      <c r="E342" s="501" t="s">
        <v>21</v>
      </c>
      <c r="F342" s="603">
        <v>8</v>
      </c>
      <c r="G342" s="605"/>
      <c r="H342" s="574" t="s">
        <v>460</v>
      </c>
      <c r="I342" s="691" t="s">
        <v>3383</v>
      </c>
      <c r="J342" s="603"/>
    </row>
    <row r="343" spans="1:10" s="42" customFormat="1" x14ac:dyDescent="0.25">
      <c r="A343" s="425"/>
      <c r="B343" s="600"/>
      <c r="C343" s="261" t="s">
        <v>647</v>
      </c>
      <c r="D343" s="602"/>
      <c r="E343" s="607"/>
      <c r="F343" s="604"/>
      <c r="G343" s="608"/>
      <c r="H343" s="576"/>
      <c r="I343" s="693"/>
      <c r="J343" s="688"/>
    </row>
    <row r="344" spans="1:10" s="42" customFormat="1" x14ac:dyDescent="0.25">
      <c r="A344" s="423">
        <f>A342+1</f>
        <v>223</v>
      </c>
      <c r="B344" s="599" t="s">
        <v>906</v>
      </c>
      <c r="C344" s="291" t="s">
        <v>338</v>
      </c>
      <c r="D344" s="601" t="s">
        <v>1014</v>
      </c>
      <c r="E344" s="603" t="s">
        <v>287</v>
      </c>
      <c r="F344" s="603">
        <v>7</v>
      </c>
      <c r="G344" s="605"/>
      <c r="H344" s="574" t="s">
        <v>3314</v>
      </c>
      <c r="I344" s="691" t="s">
        <v>3383</v>
      </c>
      <c r="J344" s="603"/>
    </row>
    <row r="345" spans="1:10" s="42" customFormat="1" x14ac:dyDescent="0.25">
      <c r="A345" s="425"/>
      <c r="B345" s="600"/>
      <c r="C345" s="261" t="s">
        <v>643</v>
      </c>
      <c r="D345" s="602"/>
      <c r="E345" s="604"/>
      <c r="F345" s="604"/>
      <c r="G345" s="606"/>
      <c r="H345" s="576"/>
      <c r="I345" s="692"/>
      <c r="J345" s="604"/>
    </row>
    <row r="346" spans="1:10" s="42" customFormat="1" x14ac:dyDescent="0.25">
      <c r="A346" s="423">
        <f>A344+1</f>
        <v>224</v>
      </c>
      <c r="B346" s="599" t="s">
        <v>907</v>
      </c>
      <c r="C346" s="291" t="s">
        <v>728</v>
      </c>
      <c r="D346" s="601" t="s">
        <v>908</v>
      </c>
      <c r="E346" s="501" t="s">
        <v>21</v>
      </c>
      <c r="F346" s="603">
        <v>8</v>
      </c>
      <c r="G346" s="605"/>
      <c r="H346" s="574" t="s">
        <v>460</v>
      </c>
      <c r="I346" s="691" t="s">
        <v>3383</v>
      </c>
      <c r="J346" s="603"/>
    </row>
    <row r="347" spans="1:10" s="42" customFormat="1" x14ac:dyDescent="0.25">
      <c r="A347" s="425"/>
      <c r="B347" s="600"/>
      <c r="C347" s="261" t="s">
        <v>647</v>
      </c>
      <c r="D347" s="602"/>
      <c r="E347" s="607"/>
      <c r="F347" s="604"/>
      <c r="G347" s="608"/>
      <c r="H347" s="576"/>
      <c r="I347" s="693"/>
      <c r="J347" s="688"/>
    </row>
    <row r="348" spans="1:10" s="42" customFormat="1" x14ac:dyDescent="0.25">
      <c r="A348" s="423">
        <f>A346+1</f>
        <v>225</v>
      </c>
      <c r="B348" s="599" t="s">
        <v>909</v>
      </c>
      <c r="C348" s="291" t="s">
        <v>338</v>
      </c>
      <c r="D348" s="601" t="s">
        <v>1015</v>
      </c>
      <c r="E348" s="603" t="s">
        <v>287</v>
      </c>
      <c r="F348" s="603">
        <v>7</v>
      </c>
      <c r="G348" s="605"/>
      <c r="H348" s="574" t="s">
        <v>3314</v>
      </c>
      <c r="I348" s="691" t="s">
        <v>3383</v>
      </c>
      <c r="J348" s="603"/>
    </row>
    <row r="349" spans="1:10" s="42" customFormat="1" x14ac:dyDescent="0.25">
      <c r="A349" s="425"/>
      <c r="B349" s="600"/>
      <c r="C349" s="261" t="s">
        <v>643</v>
      </c>
      <c r="D349" s="602"/>
      <c r="E349" s="604"/>
      <c r="F349" s="604"/>
      <c r="G349" s="606"/>
      <c r="H349" s="576"/>
      <c r="I349" s="692"/>
      <c r="J349" s="604"/>
    </row>
    <row r="350" spans="1:10" s="42" customFormat="1" x14ac:dyDescent="0.25">
      <c r="A350" s="423">
        <f>A348+1</f>
        <v>226</v>
      </c>
      <c r="B350" s="599" t="s">
        <v>910</v>
      </c>
      <c r="C350" s="291" t="s">
        <v>728</v>
      </c>
      <c r="D350" s="601" t="s">
        <v>911</v>
      </c>
      <c r="E350" s="501" t="s">
        <v>21</v>
      </c>
      <c r="F350" s="603">
        <v>8</v>
      </c>
      <c r="G350" s="605"/>
      <c r="H350" s="574" t="s">
        <v>460</v>
      </c>
      <c r="I350" s="691" t="s">
        <v>3383</v>
      </c>
      <c r="J350" s="603"/>
    </row>
    <row r="351" spans="1:10" s="42" customFormat="1" x14ac:dyDescent="0.25">
      <c r="A351" s="425"/>
      <c r="B351" s="600"/>
      <c r="C351" s="261" t="s">
        <v>647</v>
      </c>
      <c r="D351" s="602"/>
      <c r="E351" s="607"/>
      <c r="F351" s="604"/>
      <c r="G351" s="608"/>
      <c r="H351" s="576"/>
      <c r="I351" s="693"/>
      <c r="J351" s="688"/>
    </row>
    <row r="352" spans="1:10" s="42" customFormat="1" x14ac:dyDescent="0.25">
      <c r="A352" s="423">
        <f>A350+1</f>
        <v>227</v>
      </c>
      <c r="B352" s="599" t="s">
        <v>912</v>
      </c>
      <c r="C352" s="291" t="s">
        <v>338</v>
      </c>
      <c r="D352" s="601" t="s">
        <v>1016</v>
      </c>
      <c r="E352" s="603" t="s">
        <v>287</v>
      </c>
      <c r="F352" s="603">
        <v>7</v>
      </c>
      <c r="G352" s="605"/>
      <c r="H352" s="574" t="s">
        <v>3314</v>
      </c>
      <c r="I352" s="691" t="s">
        <v>3383</v>
      </c>
      <c r="J352" s="603"/>
    </row>
    <row r="353" spans="1:10" s="42" customFormat="1" x14ac:dyDescent="0.25">
      <c r="A353" s="425"/>
      <c r="B353" s="600"/>
      <c r="C353" s="261" t="s">
        <v>643</v>
      </c>
      <c r="D353" s="602"/>
      <c r="E353" s="604"/>
      <c r="F353" s="604"/>
      <c r="G353" s="606"/>
      <c r="H353" s="576"/>
      <c r="I353" s="692"/>
      <c r="J353" s="604"/>
    </row>
    <row r="354" spans="1:10" s="42" customFormat="1" x14ac:dyDescent="0.25">
      <c r="A354" s="423">
        <f>A352+1</f>
        <v>228</v>
      </c>
      <c r="B354" s="599" t="s">
        <v>913</v>
      </c>
      <c r="C354" s="291" t="s">
        <v>728</v>
      </c>
      <c r="D354" s="601" t="s">
        <v>914</v>
      </c>
      <c r="E354" s="501" t="s">
        <v>21</v>
      </c>
      <c r="F354" s="603">
        <v>8</v>
      </c>
      <c r="G354" s="605"/>
      <c r="H354" s="574" t="s">
        <v>460</v>
      </c>
      <c r="I354" s="691" t="s">
        <v>3383</v>
      </c>
      <c r="J354" s="603"/>
    </row>
    <row r="355" spans="1:10" s="42" customFormat="1" x14ac:dyDescent="0.25">
      <c r="A355" s="425"/>
      <c r="B355" s="600"/>
      <c r="C355" s="261" t="s">
        <v>647</v>
      </c>
      <c r="D355" s="602"/>
      <c r="E355" s="607"/>
      <c r="F355" s="604"/>
      <c r="G355" s="608"/>
      <c r="H355" s="576"/>
      <c r="I355" s="693"/>
      <c r="J355" s="688"/>
    </row>
    <row r="356" spans="1:10" s="42" customFormat="1" x14ac:dyDescent="0.25">
      <c r="A356" s="423">
        <f>A354+1</f>
        <v>229</v>
      </c>
      <c r="B356" s="599" t="s">
        <v>915</v>
      </c>
      <c r="C356" s="291" t="s">
        <v>338</v>
      </c>
      <c r="D356" s="601" t="s">
        <v>1017</v>
      </c>
      <c r="E356" s="603" t="s">
        <v>287</v>
      </c>
      <c r="F356" s="603">
        <v>7</v>
      </c>
      <c r="G356" s="605"/>
      <c r="H356" s="574" t="s">
        <v>3314</v>
      </c>
      <c r="I356" s="691" t="s">
        <v>3383</v>
      </c>
      <c r="J356" s="603"/>
    </row>
    <row r="357" spans="1:10" s="42" customFormat="1" x14ac:dyDescent="0.25">
      <c r="A357" s="425"/>
      <c r="B357" s="600"/>
      <c r="C357" s="261" t="s">
        <v>643</v>
      </c>
      <c r="D357" s="602"/>
      <c r="E357" s="604"/>
      <c r="F357" s="604"/>
      <c r="G357" s="606"/>
      <c r="H357" s="576"/>
      <c r="I357" s="692"/>
      <c r="J357" s="604"/>
    </row>
    <row r="358" spans="1:10" s="42" customFormat="1" x14ac:dyDescent="0.25">
      <c r="A358" s="423">
        <f>A356+1</f>
        <v>230</v>
      </c>
      <c r="B358" s="599" t="s">
        <v>916</v>
      </c>
      <c r="C358" s="291" t="s">
        <v>728</v>
      </c>
      <c r="D358" s="601" t="s">
        <v>917</v>
      </c>
      <c r="E358" s="501" t="s">
        <v>21</v>
      </c>
      <c r="F358" s="603">
        <v>8</v>
      </c>
      <c r="G358" s="605"/>
      <c r="H358" s="574" t="s">
        <v>460</v>
      </c>
      <c r="I358" s="691" t="s">
        <v>3383</v>
      </c>
      <c r="J358" s="603"/>
    </row>
    <row r="359" spans="1:10" s="42" customFormat="1" x14ac:dyDescent="0.25">
      <c r="A359" s="425"/>
      <c r="B359" s="600"/>
      <c r="C359" s="261" t="s">
        <v>647</v>
      </c>
      <c r="D359" s="602"/>
      <c r="E359" s="607"/>
      <c r="F359" s="604"/>
      <c r="G359" s="608"/>
      <c r="H359" s="576"/>
      <c r="I359" s="693"/>
      <c r="J359" s="688"/>
    </row>
    <row r="360" spans="1:10" s="42" customFormat="1" x14ac:dyDescent="0.25">
      <c r="A360" s="423">
        <f>A358+1</f>
        <v>231</v>
      </c>
      <c r="B360" s="599" t="s">
        <v>918</v>
      </c>
      <c r="C360" s="291" t="s">
        <v>338</v>
      </c>
      <c r="D360" s="601" t="s">
        <v>1018</v>
      </c>
      <c r="E360" s="603" t="s">
        <v>287</v>
      </c>
      <c r="F360" s="603">
        <v>7</v>
      </c>
      <c r="G360" s="605"/>
      <c r="H360" s="574" t="s">
        <v>3314</v>
      </c>
      <c r="I360" s="691" t="s">
        <v>3383</v>
      </c>
      <c r="J360" s="603"/>
    </row>
    <row r="361" spans="1:10" s="42" customFormat="1" x14ac:dyDescent="0.25">
      <c r="A361" s="425"/>
      <c r="B361" s="600"/>
      <c r="C361" s="261" t="s">
        <v>643</v>
      </c>
      <c r="D361" s="602"/>
      <c r="E361" s="604"/>
      <c r="F361" s="604"/>
      <c r="G361" s="606"/>
      <c r="H361" s="576"/>
      <c r="I361" s="693"/>
      <c r="J361" s="604"/>
    </row>
    <row r="362" spans="1:10" s="42" customFormat="1" x14ac:dyDescent="0.25">
      <c r="A362" s="423">
        <f>A360+1</f>
        <v>232</v>
      </c>
      <c r="B362" s="599" t="s">
        <v>919</v>
      </c>
      <c r="C362" s="291" t="s">
        <v>728</v>
      </c>
      <c r="D362" s="601" t="s">
        <v>920</v>
      </c>
      <c r="E362" s="501" t="s">
        <v>21</v>
      </c>
      <c r="F362" s="603">
        <v>8</v>
      </c>
      <c r="G362" s="605"/>
      <c r="H362" s="574" t="s">
        <v>460</v>
      </c>
      <c r="I362" s="691" t="s">
        <v>3383</v>
      </c>
      <c r="J362" s="603"/>
    </row>
    <row r="363" spans="1:10" s="42" customFormat="1" x14ac:dyDescent="0.25">
      <c r="A363" s="425"/>
      <c r="B363" s="600"/>
      <c r="C363" s="261" t="s">
        <v>647</v>
      </c>
      <c r="D363" s="602"/>
      <c r="E363" s="607"/>
      <c r="F363" s="604"/>
      <c r="G363" s="608"/>
      <c r="H363" s="576"/>
      <c r="I363" s="692"/>
      <c r="J363" s="688"/>
    </row>
    <row r="364" spans="1:10" s="42" customFormat="1" x14ac:dyDescent="0.25">
      <c r="A364" s="423">
        <f>A362+1</f>
        <v>233</v>
      </c>
      <c r="B364" s="599" t="s">
        <v>921</v>
      </c>
      <c r="C364" s="291" t="s">
        <v>338</v>
      </c>
      <c r="D364" s="601" t="s">
        <v>1019</v>
      </c>
      <c r="E364" s="603" t="s">
        <v>287</v>
      </c>
      <c r="F364" s="603">
        <v>7</v>
      </c>
      <c r="G364" s="605"/>
      <c r="H364" s="574" t="s">
        <v>3314</v>
      </c>
      <c r="I364" s="691" t="s">
        <v>3383</v>
      </c>
      <c r="J364" s="603"/>
    </row>
    <row r="365" spans="1:10" s="42" customFormat="1" x14ac:dyDescent="0.25">
      <c r="A365" s="425"/>
      <c r="B365" s="600"/>
      <c r="C365" s="261" t="s">
        <v>643</v>
      </c>
      <c r="D365" s="602"/>
      <c r="E365" s="604"/>
      <c r="F365" s="604"/>
      <c r="G365" s="606"/>
      <c r="H365" s="576"/>
      <c r="I365" s="693"/>
      <c r="J365" s="604"/>
    </row>
    <row r="366" spans="1:10" s="42" customFormat="1" x14ac:dyDescent="0.25">
      <c r="A366" s="423">
        <f>A364+1</f>
        <v>234</v>
      </c>
      <c r="B366" s="599" t="s">
        <v>922</v>
      </c>
      <c r="C366" s="291" t="s">
        <v>728</v>
      </c>
      <c r="D366" s="601" t="s">
        <v>923</v>
      </c>
      <c r="E366" s="501" t="s">
        <v>21</v>
      </c>
      <c r="F366" s="603">
        <v>8</v>
      </c>
      <c r="G366" s="605"/>
      <c r="H366" s="574" t="s">
        <v>460</v>
      </c>
      <c r="I366" s="691" t="s">
        <v>3383</v>
      </c>
      <c r="J366" s="603"/>
    </row>
    <row r="367" spans="1:10" s="42" customFormat="1" x14ac:dyDescent="0.25">
      <c r="A367" s="425"/>
      <c r="B367" s="600"/>
      <c r="C367" s="261" t="s">
        <v>647</v>
      </c>
      <c r="D367" s="602"/>
      <c r="E367" s="607"/>
      <c r="F367" s="604"/>
      <c r="G367" s="608"/>
      <c r="H367" s="576"/>
      <c r="I367" s="692"/>
      <c r="J367" s="688"/>
    </row>
    <row r="368" spans="1:10" s="42" customFormat="1" x14ac:dyDescent="0.25">
      <c r="A368" s="423">
        <f>A366+1</f>
        <v>235</v>
      </c>
      <c r="B368" s="599" t="s">
        <v>924</v>
      </c>
      <c r="C368" s="291" t="s">
        <v>338</v>
      </c>
      <c r="D368" s="601" t="s">
        <v>1020</v>
      </c>
      <c r="E368" s="603" t="s">
        <v>287</v>
      </c>
      <c r="F368" s="603">
        <v>7</v>
      </c>
      <c r="G368" s="605"/>
      <c r="H368" s="574" t="s">
        <v>3314</v>
      </c>
      <c r="I368" s="691" t="s">
        <v>3383</v>
      </c>
      <c r="J368" s="603"/>
    </row>
    <row r="369" spans="1:10" s="42" customFormat="1" x14ac:dyDescent="0.25">
      <c r="A369" s="425"/>
      <c r="B369" s="600"/>
      <c r="C369" s="261" t="s">
        <v>643</v>
      </c>
      <c r="D369" s="602"/>
      <c r="E369" s="604"/>
      <c r="F369" s="604"/>
      <c r="G369" s="606"/>
      <c r="H369" s="576"/>
      <c r="I369" s="693"/>
      <c r="J369" s="604"/>
    </row>
    <row r="370" spans="1:10" s="42" customFormat="1" x14ac:dyDescent="0.25">
      <c r="A370" s="423">
        <f>A368+1</f>
        <v>236</v>
      </c>
      <c r="B370" s="599" t="s">
        <v>925</v>
      </c>
      <c r="C370" s="291" t="s">
        <v>728</v>
      </c>
      <c r="D370" s="601" t="s">
        <v>926</v>
      </c>
      <c r="E370" s="501" t="s">
        <v>21</v>
      </c>
      <c r="F370" s="603">
        <v>8</v>
      </c>
      <c r="G370" s="605"/>
      <c r="H370" s="574" t="s">
        <v>460</v>
      </c>
      <c r="I370" s="691" t="s">
        <v>3383</v>
      </c>
      <c r="J370" s="603"/>
    </row>
    <row r="371" spans="1:10" s="42" customFormat="1" x14ac:dyDescent="0.25">
      <c r="A371" s="425"/>
      <c r="B371" s="600"/>
      <c r="C371" s="261" t="s">
        <v>647</v>
      </c>
      <c r="D371" s="602"/>
      <c r="E371" s="607"/>
      <c r="F371" s="604"/>
      <c r="G371" s="608"/>
      <c r="H371" s="576"/>
      <c r="I371" s="692"/>
      <c r="J371" s="688"/>
    </row>
    <row r="372" spans="1:10" s="42" customFormat="1" x14ac:dyDescent="0.25">
      <c r="A372" s="423">
        <f>A370+1</f>
        <v>237</v>
      </c>
      <c r="B372" s="599" t="s">
        <v>927</v>
      </c>
      <c r="C372" s="291" t="s">
        <v>338</v>
      </c>
      <c r="D372" s="601" t="s">
        <v>1021</v>
      </c>
      <c r="E372" s="603" t="s">
        <v>287</v>
      </c>
      <c r="F372" s="603">
        <v>7</v>
      </c>
      <c r="G372" s="605"/>
      <c r="H372" s="574" t="s">
        <v>3314</v>
      </c>
      <c r="I372" s="691" t="s">
        <v>3383</v>
      </c>
      <c r="J372" s="603"/>
    </row>
    <row r="373" spans="1:10" s="42" customFormat="1" x14ac:dyDescent="0.25">
      <c r="A373" s="425"/>
      <c r="B373" s="600"/>
      <c r="C373" s="261" t="s">
        <v>643</v>
      </c>
      <c r="D373" s="602"/>
      <c r="E373" s="604"/>
      <c r="F373" s="604"/>
      <c r="G373" s="606"/>
      <c r="H373" s="576"/>
      <c r="I373" s="693"/>
      <c r="J373" s="604"/>
    </row>
    <row r="374" spans="1:10" s="42" customFormat="1" x14ac:dyDescent="0.25">
      <c r="A374" s="423">
        <f>A372+1</f>
        <v>238</v>
      </c>
      <c r="B374" s="599" t="s">
        <v>928</v>
      </c>
      <c r="C374" s="291" t="s">
        <v>728</v>
      </c>
      <c r="D374" s="601" t="s">
        <v>929</v>
      </c>
      <c r="E374" s="501" t="s">
        <v>21</v>
      </c>
      <c r="F374" s="603">
        <v>8</v>
      </c>
      <c r="G374" s="605"/>
      <c r="H374" s="574" t="s">
        <v>460</v>
      </c>
      <c r="I374" s="691" t="s">
        <v>3383</v>
      </c>
      <c r="J374" s="603"/>
    </row>
    <row r="375" spans="1:10" s="42" customFormat="1" x14ac:dyDescent="0.25">
      <c r="A375" s="425"/>
      <c r="B375" s="600"/>
      <c r="C375" s="261" t="s">
        <v>647</v>
      </c>
      <c r="D375" s="602"/>
      <c r="E375" s="607"/>
      <c r="F375" s="604"/>
      <c r="G375" s="608"/>
      <c r="H375" s="576"/>
      <c r="I375" s="692"/>
      <c r="J375" s="688"/>
    </row>
    <row r="376" spans="1:10" s="42" customFormat="1" x14ac:dyDescent="0.25">
      <c r="A376" s="423">
        <f>A374+1</f>
        <v>239</v>
      </c>
      <c r="B376" s="599" t="s">
        <v>930</v>
      </c>
      <c r="C376" s="291" t="s">
        <v>338</v>
      </c>
      <c r="D376" s="601" t="s">
        <v>1022</v>
      </c>
      <c r="E376" s="603" t="s">
        <v>287</v>
      </c>
      <c r="F376" s="603">
        <v>7</v>
      </c>
      <c r="G376" s="605"/>
      <c r="H376" s="574" t="s">
        <v>3314</v>
      </c>
      <c r="I376" s="691" t="s">
        <v>3383</v>
      </c>
      <c r="J376" s="603"/>
    </row>
    <row r="377" spans="1:10" s="42" customFormat="1" x14ac:dyDescent="0.25">
      <c r="A377" s="425"/>
      <c r="B377" s="600"/>
      <c r="C377" s="261" t="s">
        <v>643</v>
      </c>
      <c r="D377" s="602"/>
      <c r="E377" s="604"/>
      <c r="F377" s="604"/>
      <c r="G377" s="606"/>
      <c r="H377" s="576"/>
      <c r="I377" s="693"/>
      <c r="J377" s="604"/>
    </row>
    <row r="378" spans="1:10" s="42" customFormat="1" x14ac:dyDescent="0.25">
      <c r="A378" s="423">
        <f>A376+1</f>
        <v>240</v>
      </c>
      <c r="B378" s="599" t="s">
        <v>931</v>
      </c>
      <c r="C378" s="291" t="s">
        <v>728</v>
      </c>
      <c r="D378" s="601" t="s">
        <v>932</v>
      </c>
      <c r="E378" s="501" t="s">
        <v>21</v>
      </c>
      <c r="F378" s="603">
        <v>8</v>
      </c>
      <c r="G378" s="605"/>
      <c r="H378" s="574" t="s">
        <v>460</v>
      </c>
      <c r="I378" s="691" t="s">
        <v>3383</v>
      </c>
      <c r="J378" s="603"/>
    </row>
    <row r="379" spans="1:10" s="42" customFormat="1" x14ac:dyDescent="0.25">
      <c r="A379" s="425"/>
      <c r="B379" s="600"/>
      <c r="C379" s="261" t="s">
        <v>647</v>
      </c>
      <c r="D379" s="602"/>
      <c r="E379" s="607"/>
      <c r="F379" s="604"/>
      <c r="G379" s="608"/>
      <c r="H379" s="576"/>
      <c r="I379" s="693"/>
      <c r="J379" s="688"/>
    </row>
    <row r="380" spans="1:10" s="42" customFormat="1" x14ac:dyDescent="0.25">
      <c r="A380" s="423">
        <f>A378+1</f>
        <v>241</v>
      </c>
      <c r="B380" s="599" t="s">
        <v>933</v>
      </c>
      <c r="C380" s="291" t="s">
        <v>338</v>
      </c>
      <c r="D380" s="601" t="s">
        <v>1023</v>
      </c>
      <c r="E380" s="603" t="s">
        <v>287</v>
      </c>
      <c r="F380" s="603">
        <v>7</v>
      </c>
      <c r="G380" s="605"/>
      <c r="H380" s="574" t="s">
        <v>3314</v>
      </c>
      <c r="I380" s="691" t="s">
        <v>3383</v>
      </c>
      <c r="J380" s="603"/>
    </row>
    <row r="381" spans="1:10" s="42" customFormat="1" x14ac:dyDescent="0.25">
      <c r="A381" s="425"/>
      <c r="B381" s="600"/>
      <c r="C381" s="261" t="s">
        <v>643</v>
      </c>
      <c r="D381" s="602"/>
      <c r="E381" s="604"/>
      <c r="F381" s="604"/>
      <c r="G381" s="606"/>
      <c r="H381" s="576"/>
      <c r="I381" s="692"/>
      <c r="J381" s="604"/>
    </row>
    <row r="382" spans="1:10" s="42" customFormat="1" x14ac:dyDescent="0.25">
      <c r="A382" s="423">
        <f>A380+1</f>
        <v>242</v>
      </c>
      <c r="B382" s="599" t="s">
        <v>934</v>
      </c>
      <c r="C382" s="291" t="s">
        <v>728</v>
      </c>
      <c r="D382" s="601" t="s">
        <v>935</v>
      </c>
      <c r="E382" s="501" t="s">
        <v>21</v>
      </c>
      <c r="F382" s="603">
        <v>8</v>
      </c>
      <c r="G382" s="605"/>
      <c r="H382" s="574" t="s">
        <v>460</v>
      </c>
      <c r="I382" s="691" t="s">
        <v>3383</v>
      </c>
      <c r="J382" s="603"/>
    </row>
    <row r="383" spans="1:10" s="42" customFormat="1" x14ac:dyDescent="0.25">
      <c r="A383" s="425"/>
      <c r="B383" s="600"/>
      <c r="C383" s="261" t="s">
        <v>647</v>
      </c>
      <c r="D383" s="602"/>
      <c r="E383" s="607"/>
      <c r="F383" s="604"/>
      <c r="G383" s="608"/>
      <c r="H383" s="576"/>
      <c r="I383" s="693"/>
      <c r="J383" s="688"/>
    </row>
    <row r="384" spans="1:10" s="42" customFormat="1" x14ac:dyDescent="0.25">
      <c r="A384" s="423">
        <f>A382+1</f>
        <v>243</v>
      </c>
      <c r="B384" s="599" t="s">
        <v>936</v>
      </c>
      <c r="C384" s="291" t="s">
        <v>338</v>
      </c>
      <c r="D384" s="601" t="s">
        <v>1024</v>
      </c>
      <c r="E384" s="603" t="s">
        <v>287</v>
      </c>
      <c r="F384" s="603">
        <v>7</v>
      </c>
      <c r="G384" s="605"/>
      <c r="H384" s="574" t="s">
        <v>3314</v>
      </c>
      <c r="I384" s="691" t="s">
        <v>3383</v>
      </c>
      <c r="J384" s="603"/>
    </row>
    <row r="385" spans="1:10" s="42" customFormat="1" x14ac:dyDescent="0.25">
      <c r="A385" s="425"/>
      <c r="B385" s="600"/>
      <c r="C385" s="261" t="s">
        <v>643</v>
      </c>
      <c r="D385" s="602"/>
      <c r="E385" s="604"/>
      <c r="F385" s="604"/>
      <c r="G385" s="606"/>
      <c r="H385" s="576"/>
      <c r="I385" s="692"/>
      <c r="J385" s="604"/>
    </row>
    <row r="386" spans="1:10" s="42" customFormat="1" x14ac:dyDescent="0.25">
      <c r="A386" s="423">
        <f>A384+1</f>
        <v>244</v>
      </c>
      <c r="B386" s="599" t="s">
        <v>937</v>
      </c>
      <c r="C386" s="291" t="s">
        <v>728</v>
      </c>
      <c r="D386" s="601" t="s">
        <v>938</v>
      </c>
      <c r="E386" s="501" t="s">
        <v>21</v>
      </c>
      <c r="F386" s="603">
        <v>8</v>
      </c>
      <c r="G386" s="605"/>
      <c r="H386" s="574" t="s">
        <v>460</v>
      </c>
      <c r="I386" s="691" t="s">
        <v>3383</v>
      </c>
      <c r="J386" s="603"/>
    </row>
    <row r="387" spans="1:10" s="42" customFormat="1" x14ac:dyDescent="0.25">
      <c r="A387" s="425"/>
      <c r="B387" s="600"/>
      <c r="C387" s="261" t="s">
        <v>647</v>
      </c>
      <c r="D387" s="602"/>
      <c r="E387" s="607"/>
      <c r="F387" s="604"/>
      <c r="G387" s="608"/>
      <c r="H387" s="576"/>
      <c r="I387" s="693"/>
      <c r="J387" s="688"/>
    </row>
    <row r="388" spans="1:10" s="42" customFormat="1" x14ac:dyDescent="0.25">
      <c r="A388" s="423">
        <f>A386+1</f>
        <v>245</v>
      </c>
      <c r="B388" s="599" t="s">
        <v>939</v>
      </c>
      <c r="C388" s="291" t="s">
        <v>338</v>
      </c>
      <c r="D388" s="601" t="s">
        <v>1025</v>
      </c>
      <c r="E388" s="603" t="s">
        <v>287</v>
      </c>
      <c r="F388" s="603">
        <v>7</v>
      </c>
      <c r="G388" s="605"/>
      <c r="H388" s="574" t="s">
        <v>3314</v>
      </c>
      <c r="I388" s="691" t="s">
        <v>3383</v>
      </c>
      <c r="J388" s="603"/>
    </row>
    <row r="389" spans="1:10" s="42" customFormat="1" x14ac:dyDescent="0.25">
      <c r="A389" s="425"/>
      <c r="B389" s="600"/>
      <c r="C389" s="261" t="s">
        <v>643</v>
      </c>
      <c r="D389" s="602"/>
      <c r="E389" s="604"/>
      <c r="F389" s="604"/>
      <c r="G389" s="606"/>
      <c r="H389" s="576"/>
      <c r="I389" s="692"/>
      <c r="J389" s="604"/>
    </row>
    <row r="390" spans="1:10" s="42" customFormat="1" x14ac:dyDescent="0.25">
      <c r="A390" s="423">
        <f>A388+1</f>
        <v>246</v>
      </c>
      <c r="B390" s="599" t="s">
        <v>940</v>
      </c>
      <c r="C390" s="291" t="s">
        <v>728</v>
      </c>
      <c r="D390" s="601" t="s">
        <v>941</v>
      </c>
      <c r="E390" s="501" t="s">
        <v>21</v>
      </c>
      <c r="F390" s="603">
        <v>8</v>
      </c>
      <c r="G390" s="605"/>
      <c r="H390" s="574" t="s">
        <v>460</v>
      </c>
      <c r="I390" s="691" t="s">
        <v>3383</v>
      </c>
      <c r="J390" s="603"/>
    </row>
    <row r="391" spans="1:10" s="42" customFormat="1" x14ac:dyDescent="0.25">
      <c r="A391" s="425"/>
      <c r="B391" s="600"/>
      <c r="C391" s="261" t="s">
        <v>647</v>
      </c>
      <c r="D391" s="602"/>
      <c r="E391" s="607"/>
      <c r="F391" s="604"/>
      <c r="G391" s="608"/>
      <c r="H391" s="576"/>
      <c r="I391" s="693"/>
      <c r="J391" s="688"/>
    </row>
    <row r="392" spans="1:10" s="42" customFormat="1" x14ac:dyDescent="0.25">
      <c r="A392" s="423">
        <f>A390+1</f>
        <v>247</v>
      </c>
      <c r="B392" s="599" t="s">
        <v>942</v>
      </c>
      <c r="C392" s="291" t="s">
        <v>338</v>
      </c>
      <c r="D392" s="601" t="s">
        <v>1026</v>
      </c>
      <c r="E392" s="603" t="s">
        <v>287</v>
      </c>
      <c r="F392" s="603">
        <v>7</v>
      </c>
      <c r="G392" s="605"/>
      <c r="H392" s="574" t="s">
        <v>3314</v>
      </c>
      <c r="I392" s="691" t="s">
        <v>3383</v>
      </c>
      <c r="J392" s="603"/>
    </row>
    <row r="393" spans="1:10" s="42" customFormat="1" x14ac:dyDescent="0.25">
      <c r="A393" s="425"/>
      <c r="B393" s="600"/>
      <c r="C393" s="261" t="s">
        <v>643</v>
      </c>
      <c r="D393" s="602"/>
      <c r="E393" s="604"/>
      <c r="F393" s="604"/>
      <c r="G393" s="606"/>
      <c r="H393" s="576"/>
      <c r="I393" s="692"/>
      <c r="J393" s="604"/>
    </row>
    <row r="394" spans="1:10" s="42" customFormat="1" x14ac:dyDescent="0.25">
      <c r="A394" s="423">
        <f>A392+1</f>
        <v>248</v>
      </c>
      <c r="B394" s="599" t="s">
        <v>943</v>
      </c>
      <c r="C394" s="291" t="s">
        <v>728</v>
      </c>
      <c r="D394" s="601" t="s">
        <v>944</v>
      </c>
      <c r="E394" s="501" t="s">
        <v>21</v>
      </c>
      <c r="F394" s="603">
        <v>8</v>
      </c>
      <c r="G394" s="605"/>
      <c r="H394" s="574" t="s">
        <v>460</v>
      </c>
      <c r="I394" s="691" t="s">
        <v>3383</v>
      </c>
      <c r="J394" s="603"/>
    </row>
    <row r="395" spans="1:10" s="42" customFormat="1" x14ac:dyDescent="0.25">
      <c r="A395" s="425"/>
      <c r="B395" s="600"/>
      <c r="C395" s="261" t="s">
        <v>647</v>
      </c>
      <c r="D395" s="602"/>
      <c r="E395" s="607"/>
      <c r="F395" s="604"/>
      <c r="G395" s="608"/>
      <c r="H395" s="576"/>
      <c r="I395" s="693"/>
      <c r="J395" s="688"/>
    </row>
    <row r="396" spans="1:10" s="42" customFormat="1" x14ac:dyDescent="0.25">
      <c r="A396" s="423">
        <f>A394+1</f>
        <v>249</v>
      </c>
      <c r="B396" s="599" t="s">
        <v>945</v>
      </c>
      <c r="C396" s="291" t="s">
        <v>338</v>
      </c>
      <c r="D396" s="601" t="s">
        <v>1027</v>
      </c>
      <c r="E396" s="603" t="s">
        <v>287</v>
      </c>
      <c r="F396" s="603">
        <v>7</v>
      </c>
      <c r="G396" s="605"/>
      <c r="H396" s="574" t="s">
        <v>3314</v>
      </c>
      <c r="I396" s="691" t="s">
        <v>3383</v>
      </c>
      <c r="J396" s="603"/>
    </row>
    <row r="397" spans="1:10" s="42" customFormat="1" x14ac:dyDescent="0.25">
      <c r="A397" s="425"/>
      <c r="B397" s="600"/>
      <c r="C397" s="261" t="s">
        <v>643</v>
      </c>
      <c r="D397" s="602"/>
      <c r="E397" s="604"/>
      <c r="F397" s="604"/>
      <c r="G397" s="606"/>
      <c r="H397" s="576"/>
      <c r="I397" s="693"/>
      <c r="J397" s="604"/>
    </row>
    <row r="398" spans="1:10" s="42" customFormat="1" x14ac:dyDescent="0.25">
      <c r="A398" s="423">
        <f>A396+1</f>
        <v>250</v>
      </c>
      <c r="B398" s="599" t="s">
        <v>946</v>
      </c>
      <c r="C398" s="291" t="s">
        <v>728</v>
      </c>
      <c r="D398" s="601" t="s">
        <v>947</v>
      </c>
      <c r="E398" s="501" t="s">
        <v>21</v>
      </c>
      <c r="F398" s="603">
        <v>8</v>
      </c>
      <c r="G398" s="605"/>
      <c r="H398" s="574" t="s">
        <v>460</v>
      </c>
      <c r="I398" s="691" t="s">
        <v>3383</v>
      </c>
      <c r="J398" s="603"/>
    </row>
    <row r="399" spans="1:10" s="42" customFormat="1" x14ac:dyDescent="0.25">
      <c r="A399" s="425"/>
      <c r="B399" s="600"/>
      <c r="C399" s="261" t="s">
        <v>647</v>
      </c>
      <c r="D399" s="602"/>
      <c r="E399" s="607"/>
      <c r="F399" s="604"/>
      <c r="G399" s="608"/>
      <c r="H399" s="576"/>
      <c r="I399" s="692"/>
      <c r="J399" s="688"/>
    </row>
    <row r="400" spans="1:10" s="42" customFormat="1" x14ac:dyDescent="0.25">
      <c r="A400" s="423">
        <f>A398+1</f>
        <v>251</v>
      </c>
      <c r="B400" s="599" t="s">
        <v>948</v>
      </c>
      <c r="C400" s="291" t="s">
        <v>338</v>
      </c>
      <c r="D400" s="601" t="s">
        <v>1028</v>
      </c>
      <c r="E400" s="603" t="s">
        <v>287</v>
      </c>
      <c r="F400" s="603">
        <v>7</v>
      </c>
      <c r="G400" s="605"/>
      <c r="H400" s="574" t="s">
        <v>3314</v>
      </c>
      <c r="I400" s="691" t="s">
        <v>3383</v>
      </c>
      <c r="J400" s="603"/>
    </row>
    <row r="401" spans="1:10" s="42" customFormat="1" x14ac:dyDescent="0.25">
      <c r="A401" s="425"/>
      <c r="B401" s="600"/>
      <c r="C401" s="261" t="s">
        <v>643</v>
      </c>
      <c r="D401" s="602"/>
      <c r="E401" s="604"/>
      <c r="F401" s="604"/>
      <c r="G401" s="606"/>
      <c r="H401" s="576"/>
      <c r="I401" s="693"/>
      <c r="J401" s="604"/>
    </row>
    <row r="402" spans="1:10" s="42" customFormat="1" x14ac:dyDescent="0.25">
      <c r="A402" s="423">
        <f>A400+1</f>
        <v>252</v>
      </c>
      <c r="B402" s="599" t="s">
        <v>949</v>
      </c>
      <c r="C402" s="291" t="s">
        <v>728</v>
      </c>
      <c r="D402" s="601" t="s">
        <v>950</v>
      </c>
      <c r="E402" s="501" t="s">
        <v>21</v>
      </c>
      <c r="F402" s="603">
        <v>8</v>
      </c>
      <c r="G402" s="605"/>
      <c r="H402" s="574" t="s">
        <v>460</v>
      </c>
      <c r="I402" s="691" t="s">
        <v>3383</v>
      </c>
      <c r="J402" s="603"/>
    </row>
    <row r="403" spans="1:10" s="42" customFormat="1" x14ac:dyDescent="0.25">
      <c r="A403" s="425"/>
      <c r="B403" s="600"/>
      <c r="C403" s="261" t="s">
        <v>647</v>
      </c>
      <c r="D403" s="602"/>
      <c r="E403" s="607"/>
      <c r="F403" s="604"/>
      <c r="G403" s="608"/>
      <c r="H403" s="576"/>
      <c r="I403" s="692"/>
      <c r="J403" s="688"/>
    </row>
    <row r="404" spans="1:10" s="42" customFormat="1" x14ac:dyDescent="0.25">
      <c r="A404" s="423">
        <f>A402+1</f>
        <v>253</v>
      </c>
      <c r="B404" s="599" t="s">
        <v>951</v>
      </c>
      <c r="C404" s="291" t="s">
        <v>338</v>
      </c>
      <c r="D404" s="601" t="s">
        <v>1029</v>
      </c>
      <c r="E404" s="603" t="s">
        <v>287</v>
      </c>
      <c r="F404" s="603">
        <v>7</v>
      </c>
      <c r="G404" s="605"/>
      <c r="H404" s="574" t="s">
        <v>3314</v>
      </c>
      <c r="I404" s="691" t="s">
        <v>3383</v>
      </c>
      <c r="J404" s="603"/>
    </row>
    <row r="405" spans="1:10" s="42" customFormat="1" x14ac:dyDescent="0.25">
      <c r="A405" s="425"/>
      <c r="B405" s="600"/>
      <c r="C405" s="261" t="s">
        <v>643</v>
      </c>
      <c r="D405" s="602"/>
      <c r="E405" s="604"/>
      <c r="F405" s="604"/>
      <c r="G405" s="606"/>
      <c r="H405" s="576"/>
      <c r="I405" s="693"/>
      <c r="J405" s="604"/>
    </row>
    <row r="406" spans="1:10" s="42" customFormat="1" x14ac:dyDescent="0.25">
      <c r="A406" s="423">
        <f>A404+1</f>
        <v>254</v>
      </c>
      <c r="B406" s="599" t="s">
        <v>952</v>
      </c>
      <c r="C406" s="291" t="s">
        <v>728</v>
      </c>
      <c r="D406" s="601" t="s">
        <v>953</v>
      </c>
      <c r="E406" s="501" t="s">
        <v>21</v>
      </c>
      <c r="F406" s="603">
        <v>8</v>
      </c>
      <c r="G406" s="605"/>
      <c r="H406" s="574" t="s">
        <v>460</v>
      </c>
      <c r="I406" s="691" t="s">
        <v>3383</v>
      </c>
      <c r="J406" s="603"/>
    </row>
    <row r="407" spans="1:10" s="42" customFormat="1" x14ac:dyDescent="0.25">
      <c r="A407" s="425"/>
      <c r="B407" s="600"/>
      <c r="C407" s="261" t="s">
        <v>647</v>
      </c>
      <c r="D407" s="602"/>
      <c r="E407" s="607"/>
      <c r="F407" s="604"/>
      <c r="G407" s="608"/>
      <c r="H407" s="576"/>
      <c r="I407" s="692"/>
      <c r="J407" s="688"/>
    </row>
    <row r="408" spans="1:10" s="42" customFormat="1" x14ac:dyDescent="0.25">
      <c r="A408" s="423">
        <f>A406+1</f>
        <v>255</v>
      </c>
      <c r="B408" s="599" t="s">
        <v>954</v>
      </c>
      <c r="C408" s="291" t="s">
        <v>338</v>
      </c>
      <c r="D408" s="601" t="s">
        <v>1030</v>
      </c>
      <c r="E408" s="603" t="s">
        <v>287</v>
      </c>
      <c r="F408" s="603">
        <v>7</v>
      </c>
      <c r="G408" s="605"/>
      <c r="H408" s="574" t="s">
        <v>3314</v>
      </c>
      <c r="I408" s="691" t="s">
        <v>3383</v>
      </c>
      <c r="J408" s="603"/>
    </row>
    <row r="409" spans="1:10" s="42" customFormat="1" x14ac:dyDescent="0.25">
      <c r="A409" s="425"/>
      <c r="B409" s="600"/>
      <c r="C409" s="261" t="s">
        <v>643</v>
      </c>
      <c r="D409" s="602"/>
      <c r="E409" s="604"/>
      <c r="F409" s="604"/>
      <c r="G409" s="606"/>
      <c r="H409" s="576"/>
      <c r="I409" s="693"/>
      <c r="J409" s="604"/>
    </row>
    <row r="410" spans="1:10" s="42" customFormat="1" x14ac:dyDescent="0.25">
      <c r="A410" s="423">
        <f>A408+1</f>
        <v>256</v>
      </c>
      <c r="B410" s="599" t="s">
        <v>955</v>
      </c>
      <c r="C410" s="291" t="s">
        <v>728</v>
      </c>
      <c r="D410" s="601" t="s">
        <v>956</v>
      </c>
      <c r="E410" s="501" t="s">
        <v>21</v>
      </c>
      <c r="F410" s="603">
        <v>8</v>
      </c>
      <c r="G410" s="605"/>
      <c r="H410" s="574" t="s">
        <v>460</v>
      </c>
      <c r="I410" s="691" t="s">
        <v>3383</v>
      </c>
      <c r="J410" s="603"/>
    </row>
    <row r="411" spans="1:10" s="42" customFormat="1" x14ac:dyDescent="0.25">
      <c r="A411" s="425"/>
      <c r="B411" s="600"/>
      <c r="C411" s="261" t="s">
        <v>647</v>
      </c>
      <c r="D411" s="602"/>
      <c r="E411" s="607"/>
      <c r="F411" s="604"/>
      <c r="G411" s="608"/>
      <c r="H411" s="576"/>
      <c r="I411" s="692"/>
      <c r="J411" s="688"/>
    </row>
    <row r="412" spans="1:10" s="42" customFormat="1" x14ac:dyDescent="0.25">
      <c r="A412" s="423">
        <f>A410+1</f>
        <v>257</v>
      </c>
      <c r="B412" s="599" t="s">
        <v>957</v>
      </c>
      <c r="C412" s="291" t="s">
        <v>338</v>
      </c>
      <c r="D412" s="601" t="s">
        <v>1031</v>
      </c>
      <c r="E412" s="603" t="s">
        <v>287</v>
      </c>
      <c r="F412" s="603">
        <v>7</v>
      </c>
      <c r="G412" s="605"/>
      <c r="H412" s="574" t="s">
        <v>3314</v>
      </c>
      <c r="I412" s="691" t="s">
        <v>3383</v>
      </c>
      <c r="J412" s="603"/>
    </row>
    <row r="413" spans="1:10" s="42" customFormat="1" x14ac:dyDescent="0.25">
      <c r="A413" s="425"/>
      <c r="B413" s="600"/>
      <c r="C413" s="261" t="s">
        <v>643</v>
      </c>
      <c r="D413" s="602"/>
      <c r="E413" s="604"/>
      <c r="F413" s="604"/>
      <c r="G413" s="606"/>
      <c r="H413" s="576"/>
      <c r="I413" s="693"/>
      <c r="J413" s="604"/>
    </row>
    <row r="414" spans="1:10" s="42" customFormat="1" x14ac:dyDescent="0.25">
      <c r="A414" s="423">
        <f>A412+1</f>
        <v>258</v>
      </c>
      <c r="B414" s="599" t="s">
        <v>958</v>
      </c>
      <c r="C414" s="291" t="s">
        <v>728</v>
      </c>
      <c r="D414" s="601" t="s">
        <v>959</v>
      </c>
      <c r="E414" s="501" t="s">
        <v>21</v>
      </c>
      <c r="F414" s="603">
        <v>8</v>
      </c>
      <c r="G414" s="605"/>
      <c r="H414" s="574" t="s">
        <v>460</v>
      </c>
      <c r="I414" s="691" t="s">
        <v>3383</v>
      </c>
      <c r="J414" s="603"/>
    </row>
    <row r="415" spans="1:10" s="42" customFormat="1" x14ac:dyDescent="0.25">
      <c r="A415" s="425"/>
      <c r="B415" s="600"/>
      <c r="C415" s="261" t="s">
        <v>647</v>
      </c>
      <c r="D415" s="602"/>
      <c r="E415" s="607"/>
      <c r="F415" s="604"/>
      <c r="G415" s="608"/>
      <c r="H415" s="576"/>
      <c r="I415" s="692"/>
      <c r="J415" s="688"/>
    </row>
    <row r="416" spans="1:10" s="42" customFormat="1" x14ac:dyDescent="0.25">
      <c r="A416" s="423">
        <f>A414+1</f>
        <v>259</v>
      </c>
      <c r="B416" s="599" t="s">
        <v>960</v>
      </c>
      <c r="C416" s="291" t="s">
        <v>338</v>
      </c>
      <c r="D416" s="601" t="s">
        <v>1032</v>
      </c>
      <c r="E416" s="603" t="s">
        <v>287</v>
      </c>
      <c r="F416" s="603">
        <v>7</v>
      </c>
      <c r="G416" s="605"/>
      <c r="H416" s="574" t="s">
        <v>3314</v>
      </c>
      <c r="I416" s="691" t="s">
        <v>3383</v>
      </c>
      <c r="J416" s="603"/>
    </row>
    <row r="417" spans="1:10" s="42" customFormat="1" x14ac:dyDescent="0.25">
      <c r="A417" s="425"/>
      <c r="B417" s="600"/>
      <c r="C417" s="261" t="s">
        <v>643</v>
      </c>
      <c r="D417" s="602"/>
      <c r="E417" s="604"/>
      <c r="F417" s="604"/>
      <c r="G417" s="606"/>
      <c r="H417" s="576"/>
      <c r="I417" s="693"/>
      <c r="J417" s="604"/>
    </row>
    <row r="418" spans="1:10" s="42" customFormat="1" x14ac:dyDescent="0.25">
      <c r="A418" s="423">
        <f>A416+1</f>
        <v>260</v>
      </c>
      <c r="B418" s="599" t="s">
        <v>961</v>
      </c>
      <c r="C418" s="291" t="s">
        <v>728</v>
      </c>
      <c r="D418" s="601" t="s">
        <v>962</v>
      </c>
      <c r="E418" s="501" t="s">
        <v>21</v>
      </c>
      <c r="F418" s="603">
        <v>8</v>
      </c>
      <c r="G418" s="605"/>
      <c r="H418" s="574" t="s">
        <v>460</v>
      </c>
      <c r="I418" s="691" t="s">
        <v>3383</v>
      </c>
      <c r="J418" s="603"/>
    </row>
    <row r="419" spans="1:10" s="42" customFormat="1" x14ac:dyDescent="0.25">
      <c r="A419" s="425"/>
      <c r="B419" s="600"/>
      <c r="C419" s="261" t="s">
        <v>647</v>
      </c>
      <c r="D419" s="602"/>
      <c r="E419" s="607"/>
      <c r="F419" s="604"/>
      <c r="G419" s="608"/>
      <c r="H419" s="576"/>
      <c r="I419" s="692"/>
      <c r="J419" s="688"/>
    </row>
    <row r="420" spans="1:10" s="42" customFormat="1" x14ac:dyDescent="0.25">
      <c r="A420" s="423">
        <f>A418+1</f>
        <v>261</v>
      </c>
      <c r="B420" s="599" t="s">
        <v>963</v>
      </c>
      <c r="C420" s="291" t="s">
        <v>338</v>
      </c>
      <c r="D420" s="601" t="s">
        <v>1033</v>
      </c>
      <c r="E420" s="603" t="s">
        <v>287</v>
      </c>
      <c r="F420" s="603">
        <v>7</v>
      </c>
      <c r="G420" s="605"/>
      <c r="H420" s="574" t="s">
        <v>3314</v>
      </c>
      <c r="I420" s="691" t="s">
        <v>3383</v>
      </c>
      <c r="J420" s="603"/>
    </row>
    <row r="421" spans="1:10" s="42" customFormat="1" x14ac:dyDescent="0.25">
      <c r="A421" s="425"/>
      <c r="B421" s="600"/>
      <c r="C421" s="261" t="s">
        <v>643</v>
      </c>
      <c r="D421" s="602"/>
      <c r="E421" s="604"/>
      <c r="F421" s="604"/>
      <c r="G421" s="606"/>
      <c r="H421" s="576"/>
      <c r="I421" s="693"/>
      <c r="J421" s="604"/>
    </row>
    <row r="422" spans="1:10" s="7" customFormat="1" ht="31.5" x14ac:dyDescent="0.25">
      <c r="A422" s="443">
        <f>A420+1</f>
        <v>262</v>
      </c>
      <c r="B422" s="395" t="s">
        <v>61</v>
      </c>
      <c r="C422" s="14" t="s">
        <v>3369</v>
      </c>
      <c r="D422" s="440" t="s">
        <v>60</v>
      </c>
      <c r="E422" s="443" t="s">
        <v>21</v>
      </c>
      <c r="F422" s="443">
        <v>7</v>
      </c>
      <c r="G422" s="659"/>
      <c r="H422" s="681" t="s">
        <v>505</v>
      </c>
      <c r="I422" s="443" t="s">
        <v>3383</v>
      </c>
      <c r="J422" s="443"/>
    </row>
    <row r="423" spans="1:10" s="7" customFormat="1" x14ac:dyDescent="0.25">
      <c r="A423" s="444"/>
      <c r="B423" s="396"/>
      <c r="C423" s="6" t="s">
        <v>59</v>
      </c>
      <c r="D423" s="441"/>
      <c r="E423" s="444"/>
      <c r="F423" s="444"/>
      <c r="G423" s="661"/>
      <c r="H423" s="682"/>
      <c r="I423" s="444"/>
      <c r="J423" s="444"/>
    </row>
    <row r="424" spans="1:10" s="7" customFormat="1" x14ac:dyDescent="0.25">
      <c r="A424" s="445"/>
      <c r="B424" s="397"/>
      <c r="C424" s="354" t="s">
        <v>11</v>
      </c>
      <c r="D424" s="442"/>
      <c r="E424" s="445"/>
      <c r="F424" s="445"/>
      <c r="G424" s="660"/>
      <c r="H424" s="683"/>
      <c r="I424" s="445"/>
      <c r="J424" s="445"/>
    </row>
    <row r="425" spans="1:10" ht="31.5" x14ac:dyDescent="0.25">
      <c r="A425" s="469">
        <f>A422+1</f>
        <v>263</v>
      </c>
      <c r="B425" s="399" t="s">
        <v>1042</v>
      </c>
      <c r="C425" s="144" t="s">
        <v>1041</v>
      </c>
      <c r="D425" s="571" t="s">
        <v>1040</v>
      </c>
      <c r="E425" s="662" t="s">
        <v>21</v>
      </c>
      <c r="F425" s="662">
        <v>1</v>
      </c>
      <c r="G425" s="663"/>
      <c r="H425" s="684" t="s">
        <v>505</v>
      </c>
      <c r="I425" s="694" t="s">
        <v>3383</v>
      </c>
      <c r="J425" s="664"/>
    </row>
    <row r="426" spans="1:10" x14ac:dyDescent="0.25">
      <c r="A426" s="474"/>
      <c r="B426" s="400"/>
      <c r="C426" s="143" t="s">
        <v>1039</v>
      </c>
      <c r="D426" s="571"/>
      <c r="E426" s="662"/>
      <c r="F426" s="662"/>
      <c r="G426" s="663"/>
      <c r="H426" s="684"/>
      <c r="I426" s="694"/>
      <c r="J426" s="664"/>
    </row>
    <row r="427" spans="1:10" x14ac:dyDescent="0.25">
      <c r="A427" s="474"/>
      <c r="B427" s="400"/>
      <c r="C427" s="143" t="s">
        <v>1038</v>
      </c>
      <c r="D427" s="571"/>
      <c r="E427" s="662"/>
      <c r="F427" s="662"/>
      <c r="G427" s="663"/>
      <c r="H427" s="684"/>
      <c r="I427" s="694"/>
      <c r="J427" s="664"/>
    </row>
    <row r="428" spans="1:10" x14ac:dyDescent="0.25">
      <c r="A428" s="474"/>
      <c r="B428" s="400"/>
      <c r="C428" s="143" t="s">
        <v>1037</v>
      </c>
      <c r="D428" s="571"/>
      <c r="E428" s="662"/>
      <c r="F428" s="662"/>
      <c r="G428" s="663"/>
      <c r="H428" s="684"/>
      <c r="I428" s="694"/>
      <c r="J428" s="664"/>
    </row>
    <row r="429" spans="1:10" x14ac:dyDescent="0.25">
      <c r="A429" s="474"/>
      <c r="B429" s="400"/>
      <c r="C429" s="143" t="s">
        <v>1036</v>
      </c>
      <c r="D429" s="571"/>
      <c r="E429" s="662"/>
      <c r="F429" s="662"/>
      <c r="G429" s="663"/>
      <c r="H429" s="684"/>
      <c r="I429" s="694"/>
      <c r="J429" s="664"/>
    </row>
    <row r="430" spans="1:10" x14ac:dyDescent="0.25">
      <c r="A430" s="474"/>
      <c r="B430" s="400"/>
      <c r="C430" s="143" t="s">
        <v>1035</v>
      </c>
      <c r="D430" s="571"/>
      <c r="E430" s="662"/>
      <c r="F430" s="662"/>
      <c r="G430" s="663"/>
      <c r="H430" s="684"/>
      <c r="I430" s="694"/>
      <c r="J430" s="664"/>
    </row>
    <row r="431" spans="1:10" s="7" customFormat="1" ht="47.25" x14ac:dyDescent="0.25">
      <c r="A431" s="438">
        <f>A425+1</f>
        <v>264</v>
      </c>
      <c r="B431" s="482" t="s">
        <v>58</v>
      </c>
      <c r="C431" s="13" t="s">
        <v>1034</v>
      </c>
      <c r="D431" s="548" t="s">
        <v>57</v>
      </c>
      <c r="E431" s="438" t="s">
        <v>21</v>
      </c>
      <c r="F431" s="438">
        <v>7</v>
      </c>
      <c r="G431" s="658"/>
      <c r="H431" s="415" t="s">
        <v>460</v>
      </c>
      <c r="I431" s="438" t="s">
        <v>3383</v>
      </c>
      <c r="J431" s="438"/>
    </row>
    <row r="432" spans="1:10" s="7" customFormat="1" x14ac:dyDescent="0.25">
      <c r="A432" s="438"/>
      <c r="B432" s="482"/>
      <c r="C432" s="6" t="s">
        <v>59</v>
      </c>
      <c r="D432" s="548"/>
      <c r="E432" s="438"/>
      <c r="F432" s="438"/>
      <c r="G432" s="658"/>
      <c r="H432" s="415"/>
      <c r="I432" s="438"/>
      <c r="J432" s="438"/>
    </row>
    <row r="433" spans="1:10" s="7" customFormat="1" x14ac:dyDescent="0.25">
      <c r="A433" s="438"/>
      <c r="B433" s="482"/>
      <c r="C433" s="70" t="s">
        <v>11</v>
      </c>
      <c r="D433" s="548"/>
      <c r="E433" s="438"/>
      <c r="F433" s="438"/>
      <c r="G433" s="658"/>
      <c r="H433" s="415"/>
      <c r="I433" s="438"/>
      <c r="J433" s="438"/>
    </row>
    <row r="434" spans="1:10" ht="31.5" x14ac:dyDescent="0.25">
      <c r="A434" s="469">
        <f>A431+1</f>
        <v>265</v>
      </c>
      <c r="B434" s="399" t="s">
        <v>1109</v>
      </c>
      <c r="C434" s="144" t="s">
        <v>1041</v>
      </c>
      <c r="D434" s="571" t="s">
        <v>1043</v>
      </c>
      <c r="E434" s="664" t="s">
        <v>21</v>
      </c>
      <c r="F434" s="664">
        <v>1</v>
      </c>
      <c r="G434" s="663"/>
      <c r="H434" s="685" t="s">
        <v>3315</v>
      </c>
      <c r="I434" s="694" t="s">
        <v>3383</v>
      </c>
      <c r="J434" s="664"/>
    </row>
    <row r="435" spans="1:10" x14ac:dyDescent="0.25">
      <c r="A435" s="474"/>
      <c r="B435" s="400"/>
      <c r="C435" s="143" t="s">
        <v>1039</v>
      </c>
      <c r="D435" s="571"/>
      <c r="E435" s="664"/>
      <c r="F435" s="664"/>
      <c r="G435" s="663"/>
      <c r="H435" s="685"/>
      <c r="I435" s="694"/>
      <c r="J435" s="664"/>
    </row>
    <row r="436" spans="1:10" x14ac:dyDescent="0.25">
      <c r="A436" s="474"/>
      <c r="B436" s="400"/>
      <c r="C436" s="143" t="s">
        <v>1038</v>
      </c>
      <c r="D436" s="571"/>
      <c r="E436" s="664"/>
      <c r="F436" s="664"/>
      <c r="G436" s="663"/>
      <c r="H436" s="685"/>
      <c r="I436" s="694"/>
      <c r="J436" s="664"/>
    </row>
    <row r="437" spans="1:10" x14ac:dyDescent="0.25">
      <c r="A437" s="474"/>
      <c r="B437" s="400"/>
      <c r="C437" s="143" t="s">
        <v>1037</v>
      </c>
      <c r="D437" s="571"/>
      <c r="E437" s="664"/>
      <c r="F437" s="664"/>
      <c r="G437" s="663"/>
      <c r="H437" s="685"/>
      <c r="I437" s="694"/>
      <c r="J437" s="664"/>
    </row>
    <row r="438" spans="1:10" x14ac:dyDescent="0.25">
      <c r="A438" s="474"/>
      <c r="B438" s="400"/>
      <c r="C438" s="143" t="s">
        <v>1036</v>
      </c>
      <c r="D438" s="571"/>
      <c r="E438" s="664"/>
      <c r="F438" s="664"/>
      <c r="G438" s="663"/>
      <c r="H438" s="685"/>
      <c r="I438" s="694"/>
      <c r="J438" s="664"/>
    </row>
    <row r="439" spans="1:10" x14ac:dyDescent="0.25">
      <c r="A439" s="474"/>
      <c r="B439" s="400"/>
      <c r="C439" s="143" t="s">
        <v>1035</v>
      </c>
      <c r="D439" s="571"/>
      <c r="E439" s="664"/>
      <c r="F439" s="664"/>
      <c r="G439" s="663"/>
      <c r="H439" s="685"/>
      <c r="I439" s="694"/>
      <c r="J439" s="664"/>
    </row>
    <row r="440" spans="1:10" x14ac:dyDescent="0.25">
      <c r="A440" s="470"/>
      <c r="B440" s="409"/>
      <c r="C440" s="70" t="s">
        <v>11</v>
      </c>
      <c r="D440" s="571"/>
      <c r="E440" s="664"/>
      <c r="F440" s="664"/>
      <c r="G440" s="663"/>
      <c r="H440" s="685"/>
      <c r="I440" s="694"/>
      <c r="J440" s="664"/>
    </row>
    <row r="441" spans="1:10" s="7" customFormat="1" x14ac:dyDescent="0.25">
      <c r="A441" s="443">
        <f>A434+1</f>
        <v>266</v>
      </c>
      <c r="B441" s="395" t="s">
        <v>56</v>
      </c>
      <c r="C441" s="12" t="s">
        <v>32</v>
      </c>
      <c r="D441" s="440" t="s">
        <v>55</v>
      </c>
      <c r="E441" s="443" t="s">
        <v>21</v>
      </c>
      <c r="F441" s="443">
        <v>7</v>
      </c>
      <c r="G441" s="659"/>
      <c r="H441" s="415" t="s">
        <v>460</v>
      </c>
      <c r="I441" s="443" t="s">
        <v>3383</v>
      </c>
      <c r="J441" s="443"/>
    </row>
    <row r="442" spans="1:10" s="7" customFormat="1" x14ac:dyDescent="0.25">
      <c r="A442" s="445"/>
      <c r="B442" s="397"/>
      <c r="C442" s="355" t="s">
        <v>3429</v>
      </c>
      <c r="D442" s="442"/>
      <c r="E442" s="445"/>
      <c r="F442" s="445"/>
      <c r="G442" s="660"/>
      <c r="H442" s="415"/>
      <c r="I442" s="445"/>
      <c r="J442" s="445"/>
    </row>
    <row r="443" spans="1:10" ht="31.5" x14ac:dyDescent="0.25">
      <c r="A443" s="469">
        <f>A441+1</f>
        <v>267</v>
      </c>
      <c r="B443" s="399" t="s">
        <v>1110</v>
      </c>
      <c r="C443" s="144" t="s">
        <v>1041</v>
      </c>
      <c r="D443" s="571" t="s">
        <v>1044</v>
      </c>
      <c r="E443" s="664" t="s">
        <v>21</v>
      </c>
      <c r="F443" s="664">
        <v>1</v>
      </c>
      <c r="G443" s="663"/>
      <c r="H443" s="685" t="s">
        <v>3315</v>
      </c>
      <c r="I443" s="694" t="s">
        <v>3383</v>
      </c>
      <c r="J443" s="664"/>
    </row>
    <row r="444" spans="1:10" x14ac:dyDescent="0.25">
      <c r="A444" s="470"/>
      <c r="B444" s="409"/>
      <c r="C444" s="41" t="s">
        <v>3430</v>
      </c>
      <c r="D444" s="571"/>
      <c r="E444" s="664"/>
      <c r="F444" s="664"/>
      <c r="G444" s="663"/>
      <c r="H444" s="685"/>
      <c r="I444" s="694"/>
      <c r="J444" s="664"/>
    </row>
    <row r="445" spans="1:10" s="1" customFormat="1" x14ac:dyDescent="0.25">
      <c r="A445" s="469">
        <f>A443+1</f>
        <v>268</v>
      </c>
      <c r="B445" s="395" t="s">
        <v>54</v>
      </c>
      <c r="C445" s="12" t="s">
        <v>29</v>
      </c>
      <c r="D445" s="440" t="s">
        <v>53</v>
      </c>
      <c r="E445" s="443" t="s">
        <v>21</v>
      </c>
      <c r="F445" s="443">
        <v>7</v>
      </c>
      <c r="G445" s="659"/>
      <c r="H445" s="415" t="s">
        <v>460</v>
      </c>
      <c r="I445" s="443" t="s">
        <v>3383</v>
      </c>
      <c r="J445" s="443"/>
    </row>
    <row r="446" spans="1:10" s="1" customFormat="1" x14ac:dyDescent="0.25">
      <c r="A446" s="470"/>
      <c r="B446" s="397"/>
      <c r="C446" s="355" t="s">
        <v>3429</v>
      </c>
      <c r="D446" s="442"/>
      <c r="E446" s="445"/>
      <c r="F446" s="445"/>
      <c r="G446" s="660"/>
      <c r="H446" s="415"/>
      <c r="I446" s="445"/>
      <c r="J446" s="445"/>
    </row>
    <row r="447" spans="1:10" ht="31.5" x14ac:dyDescent="0.25">
      <c r="A447" s="469">
        <f>A445+1</f>
        <v>269</v>
      </c>
      <c r="B447" s="399" t="s">
        <v>1111</v>
      </c>
      <c r="C447" s="144" t="s">
        <v>1041</v>
      </c>
      <c r="D447" s="571" t="s">
        <v>1045</v>
      </c>
      <c r="E447" s="664" t="s">
        <v>21</v>
      </c>
      <c r="F447" s="664">
        <v>1</v>
      </c>
      <c r="G447" s="663"/>
      <c r="H447" s="685" t="s">
        <v>3315</v>
      </c>
      <c r="I447" s="694" t="s">
        <v>3383</v>
      </c>
      <c r="J447" s="664"/>
    </row>
    <row r="448" spans="1:10" x14ac:dyDescent="0.25">
      <c r="A448" s="470"/>
      <c r="B448" s="409"/>
      <c r="C448" s="41" t="s">
        <v>3430</v>
      </c>
      <c r="D448" s="571"/>
      <c r="E448" s="664"/>
      <c r="F448" s="664"/>
      <c r="G448" s="663"/>
      <c r="H448" s="685"/>
      <c r="I448" s="694"/>
      <c r="J448" s="664"/>
    </row>
    <row r="449" spans="1:10" s="1" customFormat="1" x14ac:dyDescent="0.25">
      <c r="A449" s="469">
        <f>A447+1</f>
        <v>270</v>
      </c>
      <c r="B449" s="395" t="s">
        <v>52</v>
      </c>
      <c r="C449" s="12" t="s">
        <v>29</v>
      </c>
      <c r="D449" s="440" t="s">
        <v>51</v>
      </c>
      <c r="E449" s="443" t="s">
        <v>21</v>
      </c>
      <c r="F449" s="443">
        <v>7</v>
      </c>
      <c r="G449" s="659"/>
      <c r="H449" s="415" t="s">
        <v>460</v>
      </c>
      <c r="I449" s="443" t="s">
        <v>3383</v>
      </c>
      <c r="J449" s="443"/>
    </row>
    <row r="450" spans="1:10" s="1" customFormat="1" x14ac:dyDescent="0.25">
      <c r="A450" s="470"/>
      <c r="B450" s="397"/>
      <c r="C450" s="355" t="s">
        <v>3429</v>
      </c>
      <c r="D450" s="442"/>
      <c r="E450" s="445"/>
      <c r="F450" s="445"/>
      <c r="G450" s="660"/>
      <c r="H450" s="415"/>
      <c r="I450" s="445"/>
      <c r="J450" s="445"/>
    </row>
    <row r="451" spans="1:10" ht="31.5" x14ac:dyDescent="0.25">
      <c r="A451" s="469">
        <f>A449+1</f>
        <v>271</v>
      </c>
      <c r="B451" s="399" t="s">
        <v>1112</v>
      </c>
      <c r="C451" s="144" t="s">
        <v>1041</v>
      </c>
      <c r="D451" s="571" t="s">
        <v>1046</v>
      </c>
      <c r="E451" s="664" t="s">
        <v>21</v>
      </c>
      <c r="F451" s="664">
        <v>1</v>
      </c>
      <c r="G451" s="663"/>
      <c r="H451" s="685" t="s">
        <v>3315</v>
      </c>
      <c r="I451" s="694" t="s">
        <v>3383</v>
      </c>
      <c r="J451" s="664"/>
    </row>
    <row r="452" spans="1:10" x14ac:dyDescent="0.25">
      <c r="A452" s="470"/>
      <c r="B452" s="409"/>
      <c r="C452" s="41" t="s">
        <v>3430</v>
      </c>
      <c r="D452" s="571"/>
      <c r="E452" s="664"/>
      <c r="F452" s="664"/>
      <c r="G452" s="663"/>
      <c r="H452" s="685"/>
      <c r="I452" s="694"/>
      <c r="J452" s="664"/>
    </row>
    <row r="453" spans="1:10" s="1" customFormat="1" x14ac:dyDescent="0.25">
      <c r="A453" s="469">
        <f>A451+1</f>
        <v>272</v>
      </c>
      <c r="B453" s="395" t="s">
        <v>50</v>
      </c>
      <c r="C453" s="12" t="s">
        <v>32</v>
      </c>
      <c r="D453" s="440" t="s">
        <v>49</v>
      </c>
      <c r="E453" s="443" t="s">
        <v>21</v>
      </c>
      <c r="F453" s="443">
        <v>7</v>
      </c>
      <c r="G453" s="659"/>
      <c r="H453" s="415" t="s">
        <v>460</v>
      </c>
      <c r="I453" s="443" t="s">
        <v>3383</v>
      </c>
      <c r="J453" s="443"/>
    </row>
    <row r="454" spans="1:10" s="1" customFormat="1" x14ac:dyDescent="0.25">
      <c r="A454" s="470"/>
      <c r="B454" s="397"/>
      <c r="C454" s="355" t="s">
        <v>3429</v>
      </c>
      <c r="D454" s="442"/>
      <c r="E454" s="445"/>
      <c r="F454" s="445"/>
      <c r="G454" s="660"/>
      <c r="H454" s="415"/>
      <c r="I454" s="445"/>
      <c r="J454" s="445"/>
    </row>
    <row r="455" spans="1:10" ht="31.5" x14ac:dyDescent="0.25">
      <c r="A455" s="469">
        <f>A453+1</f>
        <v>273</v>
      </c>
      <c r="B455" s="399" t="s">
        <v>1113</v>
      </c>
      <c r="C455" s="144" t="s">
        <v>1041</v>
      </c>
      <c r="D455" s="571" t="s">
        <v>1047</v>
      </c>
      <c r="E455" s="664" t="s">
        <v>21</v>
      </c>
      <c r="F455" s="664">
        <v>1</v>
      </c>
      <c r="G455" s="663"/>
      <c r="H455" s="685" t="s">
        <v>3315</v>
      </c>
      <c r="I455" s="694" t="s">
        <v>3383</v>
      </c>
      <c r="J455" s="664"/>
    </row>
    <row r="456" spans="1:10" x14ac:dyDescent="0.25">
      <c r="A456" s="470"/>
      <c r="B456" s="409"/>
      <c r="C456" s="41" t="s">
        <v>3430</v>
      </c>
      <c r="D456" s="571"/>
      <c r="E456" s="664"/>
      <c r="F456" s="664"/>
      <c r="G456" s="663"/>
      <c r="H456" s="685"/>
      <c r="I456" s="694"/>
      <c r="J456" s="664"/>
    </row>
    <row r="457" spans="1:10" s="1" customFormat="1" x14ac:dyDescent="0.25">
      <c r="A457" s="469">
        <f>A455+1</f>
        <v>274</v>
      </c>
      <c r="B457" s="395" t="s">
        <v>48</v>
      </c>
      <c r="C457" s="12" t="s">
        <v>29</v>
      </c>
      <c r="D457" s="440" t="s">
        <v>47</v>
      </c>
      <c r="E457" s="443" t="s">
        <v>21</v>
      </c>
      <c r="F457" s="443">
        <v>7</v>
      </c>
      <c r="G457" s="659"/>
      <c r="H457" s="415" t="s">
        <v>460</v>
      </c>
      <c r="I457" s="443" t="s">
        <v>3383</v>
      </c>
      <c r="J457" s="443"/>
    </row>
    <row r="458" spans="1:10" s="1" customFormat="1" x14ac:dyDescent="0.25">
      <c r="A458" s="470"/>
      <c r="B458" s="397"/>
      <c r="C458" s="355" t="s">
        <v>3429</v>
      </c>
      <c r="D458" s="442"/>
      <c r="E458" s="445"/>
      <c r="F458" s="445"/>
      <c r="G458" s="660"/>
      <c r="H458" s="415"/>
      <c r="I458" s="445"/>
      <c r="J458" s="445"/>
    </row>
    <row r="459" spans="1:10" ht="31.5" x14ac:dyDescent="0.25">
      <c r="A459" s="469">
        <f>A457+1</f>
        <v>275</v>
      </c>
      <c r="B459" s="399" t="s">
        <v>1114</v>
      </c>
      <c r="C459" s="144" t="s">
        <v>1041</v>
      </c>
      <c r="D459" s="571" t="s">
        <v>1048</v>
      </c>
      <c r="E459" s="664" t="s">
        <v>21</v>
      </c>
      <c r="F459" s="664">
        <v>1</v>
      </c>
      <c r="G459" s="663"/>
      <c r="H459" s="685" t="s">
        <v>3315</v>
      </c>
      <c r="I459" s="443" t="s">
        <v>3383</v>
      </c>
      <c r="J459" s="664"/>
    </row>
    <row r="460" spans="1:10" x14ac:dyDescent="0.25">
      <c r="A460" s="470"/>
      <c r="B460" s="409"/>
      <c r="C460" s="41" t="s">
        <v>3430</v>
      </c>
      <c r="D460" s="571"/>
      <c r="E460" s="664"/>
      <c r="F460" s="664"/>
      <c r="G460" s="663"/>
      <c r="H460" s="685"/>
      <c r="I460" s="445"/>
      <c r="J460" s="664"/>
    </row>
    <row r="461" spans="1:10" s="1" customFormat="1" x14ac:dyDescent="0.25">
      <c r="A461" s="469">
        <f>A459+1</f>
        <v>276</v>
      </c>
      <c r="B461" s="395" t="s">
        <v>46</v>
      </c>
      <c r="C461" s="12" t="s">
        <v>45</v>
      </c>
      <c r="D461" s="440" t="s">
        <v>44</v>
      </c>
      <c r="E461" s="443" t="s">
        <v>21</v>
      </c>
      <c r="F461" s="443">
        <v>7</v>
      </c>
      <c r="G461" s="659"/>
      <c r="H461" s="415" t="s">
        <v>460</v>
      </c>
      <c r="I461" s="694" t="s">
        <v>3383</v>
      </c>
      <c r="J461" s="443"/>
    </row>
    <row r="462" spans="1:10" s="1" customFormat="1" x14ac:dyDescent="0.25">
      <c r="A462" s="470"/>
      <c r="B462" s="397"/>
      <c r="C462" s="355" t="s">
        <v>3429</v>
      </c>
      <c r="D462" s="442"/>
      <c r="E462" s="445"/>
      <c r="F462" s="445"/>
      <c r="G462" s="660"/>
      <c r="H462" s="415"/>
      <c r="I462" s="694"/>
      <c r="J462" s="445"/>
    </row>
    <row r="463" spans="1:10" ht="31.5" x14ac:dyDescent="0.25">
      <c r="A463" s="469">
        <f>A461+1</f>
        <v>277</v>
      </c>
      <c r="B463" s="399" t="s">
        <v>1115</v>
      </c>
      <c r="C463" s="144" t="s">
        <v>1041</v>
      </c>
      <c r="D463" s="571" t="s">
        <v>1049</v>
      </c>
      <c r="E463" s="664" t="s">
        <v>21</v>
      </c>
      <c r="F463" s="664">
        <v>1</v>
      </c>
      <c r="G463" s="663"/>
      <c r="H463" s="685" t="s">
        <v>3315</v>
      </c>
      <c r="I463" s="443" t="s">
        <v>3383</v>
      </c>
      <c r="J463" s="664"/>
    </row>
    <row r="464" spans="1:10" x14ac:dyDescent="0.25">
      <c r="A464" s="470"/>
      <c r="B464" s="409"/>
      <c r="C464" s="41" t="s">
        <v>3430</v>
      </c>
      <c r="D464" s="571"/>
      <c r="E464" s="664"/>
      <c r="F464" s="664"/>
      <c r="G464" s="663"/>
      <c r="H464" s="685"/>
      <c r="I464" s="445"/>
      <c r="J464" s="664"/>
    </row>
    <row r="465" spans="1:10" s="1" customFormat="1" x14ac:dyDescent="0.25">
      <c r="A465" s="469">
        <f>A463+1</f>
        <v>278</v>
      </c>
      <c r="B465" s="395" t="s">
        <v>43</v>
      </c>
      <c r="C465" s="12" t="s">
        <v>29</v>
      </c>
      <c r="D465" s="440" t="s">
        <v>42</v>
      </c>
      <c r="E465" s="443" t="s">
        <v>21</v>
      </c>
      <c r="F465" s="443">
        <v>7</v>
      </c>
      <c r="G465" s="659"/>
      <c r="H465" s="415" t="s">
        <v>460</v>
      </c>
      <c r="I465" s="694" t="s">
        <v>3383</v>
      </c>
      <c r="J465" s="443"/>
    </row>
    <row r="466" spans="1:10" s="1" customFormat="1" x14ac:dyDescent="0.25">
      <c r="A466" s="470"/>
      <c r="B466" s="397"/>
      <c r="C466" s="355" t="s">
        <v>3429</v>
      </c>
      <c r="D466" s="442"/>
      <c r="E466" s="445"/>
      <c r="F466" s="445"/>
      <c r="G466" s="660"/>
      <c r="H466" s="415"/>
      <c r="I466" s="694"/>
      <c r="J466" s="445"/>
    </row>
    <row r="467" spans="1:10" ht="31.5" x14ac:dyDescent="0.25">
      <c r="A467" s="469">
        <f>A465+1</f>
        <v>279</v>
      </c>
      <c r="B467" s="399" t="s">
        <v>1116</v>
      </c>
      <c r="C467" s="144" t="s">
        <v>1041</v>
      </c>
      <c r="D467" s="571" t="s">
        <v>1050</v>
      </c>
      <c r="E467" s="664" t="s">
        <v>21</v>
      </c>
      <c r="F467" s="664">
        <v>1</v>
      </c>
      <c r="G467" s="663"/>
      <c r="H467" s="685" t="s">
        <v>3315</v>
      </c>
      <c r="I467" s="443" t="s">
        <v>3383</v>
      </c>
      <c r="J467" s="664"/>
    </row>
    <row r="468" spans="1:10" x14ac:dyDescent="0.25">
      <c r="A468" s="470"/>
      <c r="B468" s="409"/>
      <c r="C468" s="41" t="s">
        <v>3430</v>
      </c>
      <c r="D468" s="571"/>
      <c r="E468" s="664"/>
      <c r="F468" s="664"/>
      <c r="G468" s="663"/>
      <c r="H468" s="685"/>
      <c r="I468" s="445"/>
      <c r="J468" s="664"/>
    </row>
    <row r="469" spans="1:10" s="1" customFormat="1" x14ac:dyDescent="0.25">
      <c r="A469" s="469">
        <f>A467+1</f>
        <v>280</v>
      </c>
      <c r="B469" s="395" t="s">
        <v>41</v>
      </c>
      <c r="C469" s="12" t="s">
        <v>29</v>
      </c>
      <c r="D469" s="440" t="s">
        <v>40</v>
      </c>
      <c r="E469" s="443" t="s">
        <v>21</v>
      </c>
      <c r="F469" s="443">
        <v>7</v>
      </c>
      <c r="G469" s="659"/>
      <c r="H469" s="415" t="s">
        <v>460</v>
      </c>
      <c r="I469" s="694" t="s">
        <v>3383</v>
      </c>
      <c r="J469" s="443"/>
    </row>
    <row r="470" spans="1:10" s="1" customFormat="1" x14ac:dyDescent="0.25">
      <c r="A470" s="470"/>
      <c r="B470" s="397"/>
      <c r="C470" s="11" t="s">
        <v>27</v>
      </c>
      <c r="D470" s="442"/>
      <c r="E470" s="445"/>
      <c r="F470" s="445"/>
      <c r="G470" s="660"/>
      <c r="H470" s="415"/>
      <c r="I470" s="694"/>
      <c r="J470" s="445"/>
    </row>
    <row r="471" spans="1:10" ht="31.5" x14ac:dyDescent="0.25">
      <c r="A471" s="469">
        <f>A469+1</f>
        <v>281</v>
      </c>
      <c r="B471" s="399" t="s">
        <v>1117</v>
      </c>
      <c r="C471" s="144" t="s">
        <v>1041</v>
      </c>
      <c r="D471" s="571" t="s">
        <v>1051</v>
      </c>
      <c r="E471" s="664" t="s">
        <v>21</v>
      </c>
      <c r="F471" s="664">
        <v>1</v>
      </c>
      <c r="G471" s="663"/>
      <c r="H471" s="685" t="s">
        <v>3315</v>
      </c>
      <c r="I471" s="443" t="s">
        <v>3383</v>
      </c>
      <c r="J471" s="664"/>
    </row>
    <row r="472" spans="1:10" x14ac:dyDescent="0.25">
      <c r="A472" s="470"/>
      <c r="B472" s="409"/>
      <c r="C472" s="41" t="s">
        <v>3430</v>
      </c>
      <c r="D472" s="571"/>
      <c r="E472" s="664"/>
      <c r="F472" s="664"/>
      <c r="G472" s="663"/>
      <c r="H472" s="685"/>
      <c r="I472" s="445"/>
      <c r="J472" s="664"/>
    </row>
    <row r="473" spans="1:10" s="1" customFormat="1" x14ac:dyDescent="0.25">
      <c r="A473" s="469">
        <f>A471+1</f>
        <v>282</v>
      </c>
      <c r="B473" s="395" t="s">
        <v>39</v>
      </c>
      <c r="C473" s="12" t="s">
        <v>29</v>
      </c>
      <c r="D473" s="440" t="s">
        <v>38</v>
      </c>
      <c r="E473" s="443" t="s">
        <v>21</v>
      </c>
      <c r="F473" s="443">
        <v>7</v>
      </c>
      <c r="G473" s="659"/>
      <c r="H473" s="415" t="s">
        <v>460</v>
      </c>
      <c r="I473" s="694" t="s">
        <v>3383</v>
      </c>
      <c r="J473" s="443"/>
    </row>
    <row r="474" spans="1:10" s="1" customFormat="1" x14ac:dyDescent="0.25">
      <c r="A474" s="470"/>
      <c r="B474" s="397"/>
      <c r="C474" s="11" t="s">
        <v>3429</v>
      </c>
      <c r="D474" s="442"/>
      <c r="E474" s="445"/>
      <c r="F474" s="445"/>
      <c r="G474" s="660"/>
      <c r="H474" s="415"/>
      <c r="I474" s="694"/>
      <c r="J474" s="445"/>
    </row>
    <row r="475" spans="1:10" ht="31.5" x14ac:dyDescent="0.25">
      <c r="A475" s="469">
        <f>A473+1</f>
        <v>283</v>
      </c>
      <c r="B475" s="399" t="s">
        <v>1118</v>
      </c>
      <c r="C475" s="144" t="s">
        <v>1041</v>
      </c>
      <c r="D475" s="571" t="s">
        <v>1052</v>
      </c>
      <c r="E475" s="664" t="s">
        <v>21</v>
      </c>
      <c r="F475" s="664">
        <v>1</v>
      </c>
      <c r="G475" s="663"/>
      <c r="H475" s="685" t="s">
        <v>3315</v>
      </c>
      <c r="I475" s="443" t="s">
        <v>3383</v>
      </c>
      <c r="J475" s="664"/>
    </row>
    <row r="476" spans="1:10" x14ac:dyDescent="0.25">
      <c r="A476" s="470"/>
      <c r="B476" s="409"/>
      <c r="C476" s="41" t="s">
        <v>3430</v>
      </c>
      <c r="D476" s="571"/>
      <c r="E476" s="664"/>
      <c r="F476" s="664"/>
      <c r="G476" s="663"/>
      <c r="H476" s="685"/>
      <c r="I476" s="445"/>
      <c r="J476" s="664"/>
    </row>
    <row r="477" spans="1:10" s="1" customFormat="1" x14ac:dyDescent="0.25">
      <c r="A477" s="469">
        <f>A475+1</f>
        <v>284</v>
      </c>
      <c r="B477" s="395" t="s">
        <v>37</v>
      </c>
      <c r="C477" s="12" t="s">
        <v>29</v>
      </c>
      <c r="D477" s="440" t="s">
        <v>36</v>
      </c>
      <c r="E477" s="443" t="s">
        <v>21</v>
      </c>
      <c r="F477" s="443">
        <v>7</v>
      </c>
      <c r="G477" s="659"/>
      <c r="H477" s="415" t="s">
        <v>460</v>
      </c>
      <c r="I477" s="443" t="s">
        <v>3383</v>
      </c>
      <c r="J477" s="443"/>
    </row>
    <row r="478" spans="1:10" s="1" customFormat="1" x14ac:dyDescent="0.25">
      <c r="A478" s="470"/>
      <c r="B478" s="397"/>
      <c r="C478" s="11" t="s">
        <v>3429</v>
      </c>
      <c r="D478" s="442"/>
      <c r="E478" s="445"/>
      <c r="F478" s="445"/>
      <c r="G478" s="660"/>
      <c r="H478" s="415"/>
      <c r="I478" s="445"/>
      <c r="J478" s="445"/>
    </row>
    <row r="479" spans="1:10" ht="31.5" x14ac:dyDescent="0.25">
      <c r="A479" s="469">
        <f>A477+1</f>
        <v>285</v>
      </c>
      <c r="B479" s="399" t="s">
        <v>1119</v>
      </c>
      <c r="C479" s="144" t="s">
        <v>1041</v>
      </c>
      <c r="D479" s="571" t="s">
        <v>1053</v>
      </c>
      <c r="E479" s="664" t="s">
        <v>21</v>
      </c>
      <c r="F479" s="664">
        <v>1</v>
      </c>
      <c r="G479" s="663"/>
      <c r="H479" s="685" t="s">
        <v>3315</v>
      </c>
      <c r="I479" s="694" t="s">
        <v>3383</v>
      </c>
      <c r="J479" s="664"/>
    </row>
    <row r="480" spans="1:10" x14ac:dyDescent="0.25">
      <c r="A480" s="470"/>
      <c r="B480" s="409"/>
      <c r="C480" s="41" t="s">
        <v>3430</v>
      </c>
      <c r="D480" s="571"/>
      <c r="E480" s="664"/>
      <c r="F480" s="664"/>
      <c r="G480" s="663"/>
      <c r="H480" s="685"/>
      <c r="I480" s="694"/>
      <c r="J480" s="664"/>
    </row>
    <row r="481" spans="1:10" s="1" customFormat="1" x14ac:dyDescent="0.25">
      <c r="A481" s="469">
        <f>A479+1</f>
        <v>286</v>
      </c>
      <c r="B481" s="395" t="s">
        <v>35</v>
      </c>
      <c r="C481" s="12" t="s">
        <v>29</v>
      </c>
      <c r="D481" s="440" t="s">
        <v>34</v>
      </c>
      <c r="E481" s="443" t="s">
        <v>21</v>
      </c>
      <c r="F481" s="443">
        <v>7</v>
      </c>
      <c r="G481" s="659"/>
      <c r="H481" s="415" t="s">
        <v>460</v>
      </c>
      <c r="I481" s="443" t="s">
        <v>3383</v>
      </c>
      <c r="J481" s="443"/>
    </row>
    <row r="482" spans="1:10" s="1" customFormat="1" x14ac:dyDescent="0.25">
      <c r="A482" s="470"/>
      <c r="B482" s="397"/>
      <c r="C482" s="11" t="s">
        <v>3429</v>
      </c>
      <c r="D482" s="442"/>
      <c r="E482" s="445"/>
      <c r="F482" s="445"/>
      <c r="G482" s="660"/>
      <c r="H482" s="415"/>
      <c r="I482" s="445"/>
      <c r="J482" s="445"/>
    </row>
    <row r="483" spans="1:10" ht="31.5" x14ac:dyDescent="0.25">
      <c r="A483" s="469">
        <f>A481+1</f>
        <v>287</v>
      </c>
      <c r="B483" s="399" t="s">
        <v>1120</v>
      </c>
      <c r="C483" s="144" t="s">
        <v>1041</v>
      </c>
      <c r="D483" s="571" t="s">
        <v>1054</v>
      </c>
      <c r="E483" s="664" t="s">
        <v>21</v>
      </c>
      <c r="F483" s="664">
        <v>1</v>
      </c>
      <c r="G483" s="663"/>
      <c r="H483" s="685" t="s">
        <v>3315</v>
      </c>
      <c r="I483" s="694" t="s">
        <v>3383</v>
      </c>
      <c r="J483" s="664"/>
    </row>
    <row r="484" spans="1:10" x14ac:dyDescent="0.25">
      <c r="A484" s="470"/>
      <c r="B484" s="409"/>
      <c r="C484" s="41" t="s">
        <v>3430</v>
      </c>
      <c r="D484" s="571"/>
      <c r="E484" s="664"/>
      <c r="F484" s="664"/>
      <c r="G484" s="663"/>
      <c r="H484" s="685"/>
      <c r="I484" s="694"/>
      <c r="J484" s="664"/>
    </row>
    <row r="485" spans="1:10" s="1" customFormat="1" x14ac:dyDescent="0.25">
      <c r="A485" s="469">
        <f>A483+1</f>
        <v>288</v>
      </c>
      <c r="B485" s="395" t="s">
        <v>33</v>
      </c>
      <c r="C485" s="12" t="s">
        <v>32</v>
      </c>
      <c r="D485" s="440" t="s">
        <v>31</v>
      </c>
      <c r="E485" s="443" t="s">
        <v>21</v>
      </c>
      <c r="F485" s="443">
        <v>7</v>
      </c>
      <c r="G485" s="659"/>
      <c r="H485" s="415" t="s">
        <v>460</v>
      </c>
      <c r="I485" s="443" t="s">
        <v>3383</v>
      </c>
      <c r="J485" s="443"/>
    </row>
    <row r="486" spans="1:10" s="1" customFormat="1" x14ac:dyDescent="0.25">
      <c r="A486" s="470"/>
      <c r="B486" s="397"/>
      <c r="C486" s="11" t="s">
        <v>3429</v>
      </c>
      <c r="D486" s="442"/>
      <c r="E486" s="445"/>
      <c r="F486" s="445"/>
      <c r="G486" s="660"/>
      <c r="H486" s="415"/>
      <c r="I486" s="445"/>
      <c r="J486" s="445"/>
    </row>
    <row r="487" spans="1:10" ht="31.5" x14ac:dyDescent="0.25">
      <c r="A487" s="469">
        <f>A485+1</f>
        <v>289</v>
      </c>
      <c r="B487" s="399" t="s">
        <v>1121</v>
      </c>
      <c r="C487" s="144" t="s">
        <v>1041</v>
      </c>
      <c r="D487" s="571" t="s">
        <v>1055</v>
      </c>
      <c r="E487" s="664" t="s">
        <v>21</v>
      </c>
      <c r="F487" s="664">
        <v>1</v>
      </c>
      <c r="G487" s="663"/>
      <c r="H487" s="685" t="s">
        <v>3315</v>
      </c>
      <c r="I487" s="694" t="s">
        <v>3383</v>
      </c>
      <c r="J487" s="664"/>
    </row>
    <row r="488" spans="1:10" x14ac:dyDescent="0.25">
      <c r="A488" s="470"/>
      <c r="B488" s="409"/>
      <c r="C488" s="41" t="s">
        <v>3430</v>
      </c>
      <c r="D488" s="571"/>
      <c r="E488" s="664"/>
      <c r="F488" s="664"/>
      <c r="G488" s="663"/>
      <c r="H488" s="685"/>
      <c r="I488" s="694"/>
      <c r="J488" s="664"/>
    </row>
    <row r="489" spans="1:10" s="1" customFormat="1" x14ac:dyDescent="0.25">
      <c r="A489" s="469">
        <f>A487+1</f>
        <v>290</v>
      </c>
      <c r="B489" s="395" t="s">
        <v>30</v>
      </c>
      <c r="C489" s="12" t="s">
        <v>29</v>
      </c>
      <c r="D489" s="440" t="s">
        <v>28</v>
      </c>
      <c r="E489" s="443" t="s">
        <v>21</v>
      </c>
      <c r="F489" s="443">
        <v>7</v>
      </c>
      <c r="G489" s="659"/>
      <c r="H489" s="415" t="s">
        <v>460</v>
      </c>
      <c r="I489" s="443" t="s">
        <v>3383</v>
      </c>
      <c r="J489" s="443"/>
    </row>
    <row r="490" spans="1:10" s="1" customFormat="1" x14ac:dyDescent="0.25">
      <c r="A490" s="470"/>
      <c r="B490" s="397"/>
      <c r="C490" s="11" t="s">
        <v>3429</v>
      </c>
      <c r="D490" s="442"/>
      <c r="E490" s="445"/>
      <c r="F490" s="445"/>
      <c r="G490" s="660"/>
      <c r="H490" s="415"/>
      <c r="I490" s="445"/>
      <c r="J490" s="445"/>
    </row>
    <row r="491" spans="1:10" ht="31.5" x14ac:dyDescent="0.25">
      <c r="A491" s="469">
        <f>A489+1</f>
        <v>291</v>
      </c>
      <c r="B491" s="399" t="s">
        <v>1122</v>
      </c>
      <c r="C491" s="144" t="s">
        <v>1041</v>
      </c>
      <c r="D491" s="571" t="s">
        <v>1056</v>
      </c>
      <c r="E491" s="664" t="s">
        <v>21</v>
      </c>
      <c r="F491" s="664">
        <v>1</v>
      </c>
      <c r="G491" s="663"/>
      <c r="H491" s="685" t="s">
        <v>3315</v>
      </c>
      <c r="I491" s="694" t="s">
        <v>3383</v>
      </c>
      <c r="J491" s="664"/>
    </row>
    <row r="492" spans="1:10" x14ac:dyDescent="0.25">
      <c r="A492" s="470"/>
      <c r="B492" s="409"/>
      <c r="C492" s="41" t="s">
        <v>3430</v>
      </c>
      <c r="D492" s="571"/>
      <c r="E492" s="664"/>
      <c r="F492" s="664"/>
      <c r="G492" s="663"/>
      <c r="H492" s="685"/>
      <c r="I492" s="694"/>
      <c r="J492" s="664"/>
    </row>
    <row r="493" spans="1:10" x14ac:dyDescent="0.25">
      <c r="A493" s="469">
        <f>A491+1</f>
        <v>292</v>
      </c>
      <c r="B493" s="395" t="s">
        <v>1091</v>
      </c>
      <c r="C493" s="147" t="s">
        <v>1090</v>
      </c>
      <c r="D493" s="404" t="s">
        <v>1089</v>
      </c>
      <c r="E493" s="462" t="s">
        <v>21</v>
      </c>
      <c r="F493" s="479">
        <v>7</v>
      </c>
      <c r="G493" s="611"/>
      <c r="H493" s="415" t="s">
        <v>460</v>
      </c>
      <c r="I493" s="443" t="s">
        <v>3383</v>
      </c>
      <c r="J493" s="408"/>
    </row>
    <row r="494" spans="1:10" x14ac:dyDescent="0.25">
      <c r="A494" s="470"/>
      <c r="B494" s="397"/>
      <c r="C494" s="11" t="s">
        <v>3429</v>
      </c>
      <c r="D494" s="404"/>
      <c r="E494" s="462"/>
      <c r="F494" s="479"/>
      <c r="G494" s="611"/>
      <c r="H494" s="415"/>
      <c r="I494" s="445"/>
      <c r="J494" s="408"/>
    </row>
    <row r="495" spans="1:10" ht="31.5" x14ac:dyDescent="0.25">
      <c r="A495" s="469">
        <f>A493+1</f>
        <v>293</v>
      </c>
      <c r="B495" s="399" t="s">
        <v>1123</v>
      </c>
      <c r="C495" s="52" t="s">
        <v>1041</v>
      </c>
      <c r="D495" s="403" t="s">
        <v>1092</v>
      </c>
      <c r="E495" s="461" t="s">
        <v>21</v>
      </c>
      <c r="F495" s="461">
        <v>1</v>
      </c>
      <c r="G495" s="609"/>
      <c r="H495" s="685" t="s">
        <v>3315</v>
      </c>
      <c r="I495" s="443" t="s">
        <v>3383</v>
      </c>
      <c r="J495" s="407"/>
    </row>
    <row r="496" spans="1:10" x14ac:dyDescent="0.25">
      <c r="A496" s="470"/>
      <c r="B496" s="409"/>
      <c r="C496" s="41" t="s">
        <v>3430</v>
      </c>
      <c r="D496" s="404"/>
      <c r="E496" s="462"/>
      <c r="F496" s="462"/>
      <c r="G496" s="611"/>
      <c r="H496" s="685"/>
      <c r="I496" s="445"/>
      <c r="J496" s="408"/>
    </row>
    <row r="497" spans="1:10" x14ac:dyDescent="0.25">
      <c r="A497" s="469">
        <f>A495+1</f>
        <v>294</v>
      </c>
      <c r="B497" s="395" t="s">
        <v>1088</v>
      </c>
      <c r="C497" s="146" t="s">
        <v>1078</v>
      </c>
      <c r="D497" s="403" t="s">
        <v>1087</v>
      </c>
      <c r="E497" s="461" t="s">
        <v>21</v>
      </c>
      <c r="F497" s="461">
        <v>7</v>
      </c>
      <c r="G497" s="613"/>
      <c r="H497" s="415" t="s">
        <v>460</v>
      </c>
      <c r="I497" s="694" t="s">
        <v>3383</v>
      </c>
      <c r="J497" s="461"/>
    </row>
    <row r="498" spans="1:10" x14ac:dyDescent="0.25">
      <c r="A498" s="470"/>
      <c r="B498" s="397"/>
      <c r="C498" s="11" t="s">
        <v>3429</v>
      </c>
      <c r="D498" s="428"/>
      <c r="E498" s="473"/>
      <c r="F498" s="473"/>
      <c r="G498" s="665"/>
      <c r="H498" s="415"/>
      <c r="I498" s="694"/>
      <c r="J498" s="473"/>
    </row>
    <row r="499" spans="1:10" ht="31.5" x14ac:dyDescent="0.25">
      <c r="A499" s="469">
        <f>A497+1</f>
        <v>295</v>
      </c>
      <c r="B499" s="399" t="s">
        <v>1124</v>
      </c>
      <c r="C499" s="52" t="s">
        <v>1041</v>
      </c>
      <c r="D499" s="403" t="s">
        <v>1093</v>
      </c>
      <c r="E499" s="407" t="s">
        <v>21</v>
      </c>
      <c r="F499" s="407">
        <v>1</v>
      </c>
      <c r="G499" s="609"/>
      <c r="H499" s="685" t="s">
        <v>3315</v>
      </c>
      <c r="I499" s="443" t="s">
        <v>3383</v>
      </c>
      <c r="J499" s="407"/>
    </row>
    <row r="500" spans="1:10" x14ac:dyDescent="0.25">
      <c r="A500" s="470"/>
      <c r="B500" s="409"/>
      <c r="C500" s="41" t="s">
        <v>3430</v>
      </c>
      <c r="D500" s="428"/>
      <c r="E500" s="427"/>
      <c r="F500" s="427"/>
      <c r="G500" s="610"/>
      <c r="H500" s="685"/>
      <c r="I500" s="445"/>
      <c r="J500" s="427"/>
    </row>
    <row r="501" spans="1:10" x14ac:dyDescent="0.25">
      <c r="A501" s="469">
        <f>A499+1</f>
        <v>296</v>
      </c>
      <c r="B501" s="395" t="s">
        <v>1086</v>
      </c>
      <c r="C501" s="146" t="s">
        <v>1085</v>
      </c>
      <c r="D501" s="403" t="s">
        <v>1084</v>
      </c>
      <c r="E501" s="461" t="s">
        <v>21</v>
      </c>
      <c r="F501" s="461">
        <v>7</v>
      </c>
      <c r="G501" s="613"/>
      <c r="H501" s="415" t="s">
        <v>460</v>
      </c>
      <c r="I501" s="694" t="s">
        <v>3383</v>
      </c>
      <c r="J501" s="461"/>
    </row>
    <row r="502" spans="1:10" x14ac:dyDescent="0.25">
      <c r="A502" s="470"/>
      <c r="B502" s="397"/>
      <c r="C502" s="11" t="s">
        <v>3429</v>
      </c>
      <c r="D502" s="428"/>
      <c r="E502" s="473"/>
      <c r="F502" s="473"/>
      <c r="G502" s="665"/>
      <c r="H502" s="415"/>
      <c r="I502" s="694"/>
      <c r="J502" s="473"/>
    </row>
    <row r="503" spans="1:10" ht="31.5" x14ac:dyDescent="0.25">
      <c r="A503" s="469">
        <f>A501+1</f>
        <v>297</v>
      </c>
      <c r="B503" s="399" t="s">
        <v>1125</v>
      </c>
      <c r="C503" s="52" t="s">
        <v>1041</v>
      </c>
      <c r="D503" s="403" t="s">
        <v>1094</v>
      </c>
      <c r="E503" s="407" t="s">
        <v>21</v>
      </c>
      <c r="F503" s="407">
        <v>1</v>
      </c>
      <c r="G503" s="609"/>
      <c r="H503" s="685" t="s">
        <v>3315</v>
      </c>
      <c r="I503" s="443" t="s">
        <v>3383</v>
      </c>
      <c r="J503" s="407"/>
    </row>
    <row r="504" spans="1:10" x14ac:dyDescent="0.25">
      <c r="A504" s="470"/>
      <c r="B504" s="409"/>
      <c r="C504" s="41" t="s">
        <v>3430</v>
      </c>
      <c r="D504" s="428"/>
      <c r="E504" s="427"/>
      <c r="F504" s="427"/>
      <c r="G504" s="610"/>
      <c r="H504" s="685"/>
      <c r="I504" s="445"/>
      <c r="J504" s="427"/>
    </row>
    <row r="505" spans="1:10" x14ac:dyDescent="0.25">
      <c r="A505" s="469">
        <f>A503+1</f>
        <v>298</v>
      </c>
      <c r="B505" s="395" t="s">
        <v>1083</v>
      </c>
      <c r="C505" s="146" t="s">
        <v>1078</v>
      </c>
      <c r="D505" s="403" t="s">
        <v>1082</v>
      </c>
      <c r="E505" s="461" t="s">
        <v>21</v>
      </c>
      <c r="F505" s="461">
        <v>7</v>
      </c>
      <c r="G505" s="613"/>
      <c r="H505" s="415" t="s">
        <v>460</v>
      </c>
      <c r="I505" s="694" t="s">
        <v>3383</v>
      </c>
      <c r="J505" s="461"/>
    </row>
    <row r="506" spans="1:10" x14ac:dyDescent="0.25">
      <c r="A506" s="470"/>
      <c r="B506" s="397"/>
      <c r="C506" s="11" t="s">
        <v>3429</v>
      </c>
      <c r="D506" s="428"/>
      <c r="E506" s="473"/>
      <c r="F506" s="473"/>
      <c r="G506" s="665"/>
      <c r="H506" s="415"/>
      <c r="I506" s="694"/>
      <c r="J506" s="473"/>
    </row>
    <row r="507" spans="1:10" ht="31.5" x14ac:dyDescent="0.25">
      <c r="A507" s="469">
        <f>A505+1</f>
        <v>299</v>
      </c>
      <c r="B507" s="399" t="s">
        <v>1126</v>
      </c>
      <c r="C507" s="52" t="s">
        <v>1041</v>
      </c>
      <c r="D507" s="403" t="s">
        <v>1095</v>
      </c>
      <c r="E507" s="407" t="s">
        <v>21</v>
      </c>
      <c r="F507" s="407">
        <v>1</v>
      </c>
      <c r="G507" s="609"/>
      <c r="H507" s="685" t="s">
        <v>3315</v>
      </c>
      <c r="I507" s="443" t="s">
        <v>3383</v>
      </c>
      <c r="J507" s="407"/>
    </row>
    <row r="508" spans="1:10" x14ac:dyDescent="0.25">
      <c r="A508" s="470"/>
      <c r="B508" s="409"/>
      <c r="C508" s="41" t="s">
        <v>3430</v>
      </c>
      <c r="D508" s="428"/>
      <c r="E508" s="427"/>
      <c r="F508" s="427"/>
      <c r="G508" s="610"/>
      <c r="H508" s="685"/>
      <c r="I508" s="445"/>
      <c r="J508" s="427"/>
    </row>
    <row r="509" spans="1:10" x14ac:dyDescent="0.25">
      <c r="A509" s="469">
        <f>A507+1</f>
        <v>300</v>
      </c>
      <c r="B509" s="395" t="s">
        <v>1081</v>
      </c>
      <c r="C509" s="146" t="s">
        <v>1078</v>
      </c>
      <c r="D509" s="403" t="s">
        <v>1080</v>
      </c>
      <c r="E509" s="461" t="s">
        <v>21</v>
      </c>
      <c r="F509" s="461">
        <v>7</v>
      </c>
      <c r="G509" s="613"/>
      <c r="H509" s="415" t="s">
        <v>460</v>
      </c>
      <c r="I509" s="694" t="s">
        <v>3383</v>
      </c>
      <c r="J509" s="461"/>
    </row>
    <row r="510" spans="1:10" x14ac:dyDescent="0.25">
      <c r="A510" s="470"/>
      <c r="B510" s="397"/>
      <c r="C510" s="11" t="s">
        <v>3429</v>
      </c>
      <c r="D510" s="428"/>
      <c r="E510" s="473"/>
      <c r="F510" s="473"/>
      <c r="G510" s="665"/>
      <c r="H510" s="415"/>
      <c r="I510" s="694"/>
      <c r="J510" s="473"/>
    </row>
    <row r="511" spans="1:10" ht="31.5" x14ac:dyDescent="0.25">
      <c r="A511" s="469">
        <f>A509+1</f>
        <v>301</v>
      </c>
      <c r="B511" s="399" t="s">
        <v>1127</v>
      </c>
      <c r="C511" s="52" t="s">
        <v>1041</v>
      </c>
      <c r="D511" s="403" t="s">
        <v>1096</v>
      </c>
      <c r="E511" s="407" t="s">
        <v>21</v>
      </c>
      <c r="F511" s="407">
        <v>1</v>
      </c>
      <c r="G511" s="609"/>
      <c r="H511" s="685" t="s">
        <v>3315</v>
      </c>
      <c r="I511" s="443" t="s">
        <v>3383</v>
      </c>
      <c r="J511" s="407"/>
    </row>
    <row r="512" spans="1:10" x14ac:dyDescent="0.25">
      <c r="A512" s="470"/>
      <c r="B512" s="409"/>
      <c r="C512" s="41" t="s">
        <v>3430</v>
      </c>
      <c r="D512" s="428"/>
      <c r="E512" s="427"/>
      <c r="F512" s="427"/>
      <c r="G512" s="610"/>
      <c r="H512" s="685"/>
      <c r="I512" s="445"/>
      <c r="J512" s="427"/>
    </row>
    <row r="513" spans="1:10" x14ac:dyDescent="0.25">
      <c r="A513" s="469">
        <f>A511+1</f>
        <v>302</v>
      </c>
      <c r="B513" s="395" t="s">
        <v>1079</v>
      </c>
      <c r="C513" s="145" t="s">
        <v>1078</v>
      </c>
      <c r="D513" s="403" t="s">
        <v>1077</v>
      </c>
      <c r="E513" s="461" t="s">
        <v>21</v>
      </c>
      <c r="F513" s="461">
        <v>7</v>
      </c>
      <c r="G513" s="613"/>
      <c r="H513" s="415" t="s">
        <v>460</v>
      </c>
      <c r="I513" s="443" t="s">
        <v>3383</v>
      </c>
      <c r="J513" s="461"/>
    </row>
    <row r="514" spans="1:10" x14ac:dyDescent="0.25">
      <c r="A514" s="470"/>
      <c r="B514" s="397"/>
      <c r="C514" s="11" t="s">
        <v>3429</v>
      </c>
      <c r="D514" s="428"/>
      <c r="E514" s="473"/>
      <c r="F514" s="473"/>
      <c r="G514" s="665"/>
      <c r="H514" s="415"/>
      <c r="I514" s="445"/>
      <c r="J514" s="473"/>
    </row>
    <row r="515" spans="1:10" ht="31.5" x14ac:dyDescent="0.25">
      <c r="A515" s="469">
        <f>A513+1</f>
        <v>303</v>
      </c>
      <c r="B515" s="399" t="s">
        <v>1128</v>
      </c>
      <c r="C515" s="52" t="s">
        <v>1041</v>
      </c>
      <c r="D515" s="403" t="s">
        <v>1097</v>
      </c>
      <c r="E515" s="407" t="s">
        <v>21</v>
      </c>
      <c r="F515" s="407">
        <v>1</v>
      </c>
      <c r="G515" s="609"/>
      <c r="H515" s="685" t="s">
        <v>3315</v>
      </c>
      <c r="I515" s="694" t="s">
        <v>3383</v>
      </c>
      <c r="J515" s="407"/>
    </row>
    <row r="516" spans="1:10" x14ac:dyDescent="0.25">
      <c r="A516" s="470"/>
      <c r="B516" s="409"/>
      <c r="C516" s="41" t="s">
        <v>3430</v>
      </c>
      <c r="D516" s="428"/>
      <c r="E516" s="427"/>
      <c r="F516" s="427"/>
      <c r="G516" s="610"/>
      <c r="H516" s="685"/>
      <c r="I516" s="694"/>
      <c r="J516" s="427"/>
    </row>
    <row r="517" spans="1:10" x14ac:dyDescent="0.25">
      <c r="A517" s="469">
        <f>A515+1</f>
        <v>304</v>
      </c>
      <c r="B517" s="395" t="s">
        <v>1076</v>
      </c>
      <c r="C517" s="146" t="s">
        <v>1060</v>
      </c>
      <c r="D517" s="403" t="s">
        <v>1075</v>
      </c>
      <c r="E517" s="461" t="s">
        <v>21</v>
      </c>
      <c r="F517" s="461">
        <v>7</v>
      </c>
      <c r="G517" s="613"/>
      <c r="H517" s="415" t="s">
        <v>460</v>
      </c>
      <c r="I517" s="443" t="s">
        <v>3383</v>
      </c>
      <c r="J517" s="461"/>
    </row>
    <row r="518" spans="1:10" x14ac:dyDescent="0.25">
      <c r="A518" s="470"/>
      <c r="B518" s="397"/>
      <c r="C518" s="11" t="s">
        <v>3429</v>
      </c>
      <c r="D518" s="428"/>
      <c r="E518" s="473"/>
      <c r="F518" s="473"/>
      <c r="G518" s="665"/>
      <c r="H518" s="415"/>
      <c r="I518" s="445"/>
      <c r="J518" s="473"/>
    </row>
    <row r="519" spans="1:10" ht="31.5" x14ac:dyDescent="0.25">
      <c r="A519" s="469">
        <f>A517+1</f>
        <v>305</v>
      </c>
      <c r="B519" s="399" t="s">
        <v>1129</v>
      </c>
      <c r="C519" s="52" t="s">
        <v>1041</v>
      </c>
      <c r="D519" s="403" t="s">
        <v>1098</v>
      </c>
      <c r="E519" s="407" t="s">
        <v>21</v>
      </c>
      <c r="F519" s="407">
        <v>1</v>
      </c>
      <c r="G519" s="609"/>
      <c r="H519" s="685" t="s">
        <v>3315</v>
      </c>
      <c r="I519" s="694" t="s">
        <v>3383</v>
      </c>
      <c r="J519" s="407"/>
    </row>
    <row r="520" spans="1:10" x14ac:dyDescent="0.25">
      <c r="A520" s="470"/>
      <c r="B520" s="409"/>
      <c r="C520" s="41" t="s">
        <v>3430</v>
      </c>
      <c r="D520" s="428"/>
      <c r="E520" s="427"/>
      <c r="F520" s="427"/>
      <c r="G520" s="610"/>
      <c r="H520" s="685"/>
      <c r="I520" s="694"/>
      <c r="J520" s="427"/>
    </row>
    <row r="521" spans="1:10" x14ac:dyDescent="0.25">
      <c r="A521" s="469">
        <f>A519+1</f>
        <v>306</v>
      </c>
      <c r="B521" s="395" t="s">
        <v>1074</v>
      </c>
      <c r="C521" s="145" t="s">
        <v>1067</v>
      </c>
      <c r="D521" s="403" t="s">
        <v>1073</v>
      </c>
      <c r="E521" s="461" t="s">
        <v>21</v>
      </c>
      <c r="F521" s="461">
        <v>7</v>
      </c>
      <c r="G521" s="613"/>
      <c r="H521" s="415" t="s">
        <v>460</v>
      </c>
      <c r="I521" s="443" t="s">
        <v>3383</v>
      </c>
      <c r="J521" s="461"/>
    </row>
    <row r="522" spans="1:10" x14ac:dyDescent="0.25">
      <c r="A522" s="470"/>
      <c r="B522" s="397"/>
      <c r="C522" s="11" t="s">
        <v>3429</v>
      </c>
      <c r="D522" s="428"/>
      <c r="E522" s="473"/>
      <c r="F522" s="473"/>
      <c r="G522" s="665"/>
      <c r="H522" s="415"/>
      <c r="I522" s="445"/>
      <c r="J522" s="473"/>
    </row>
    <row r="523" spans="1:10" ht="31.5" x14ac:dyDescent="0.25">
      <c r="A523" s="469">
        <f>A521+1</f>
        <v>307</v>
      </c>
      <c r="B523" s="399" t="s">
        <v>1130</v>
      </c>
      <c r="C523" s="52" t="s">
        <v>1041</v>
      </c>
      <c r="D523" s="403" t="s">
        <v>1099</v>
      </c>
      <c r="E523" s="407" t="s">
        <v>21</v>
      </c>
      <c r="F523" s="407">
        <v>1</v>
      </c>
      <c r="G523" s="609"/>
      <c r="H523" s="685" t="s">
        <v>3315</v>
      </c>
      <c r="I523" s="694" t="s">
        <v>3383</v>
      </c>
      <c r="J523" s="407"/>
    </row>
    <row r="524" spans="1:10" x14ac:dyDescent="0.25">
      <c r="A524" s="470"/>
      <c r="B524" s="409"/>
      <c r="C524" s="41" t="s">
        <v>3430</v>
      </c>
      <c r="D524" s="428"/>
      <c r="E524" s="427"/>
      <c r="F524" s="427"/>
      <c r="G524" s="610"/>
      <c r="H524" s="685"/>
      <c r="I524" s="694"/>
      <c r="J524" s="427"/>
    </row>
    <row r="525" spans="1:10" x14ac:dyDescent="0.25">
      <c r="A525" s="469">
        <f>A523+1</f>
        <v>308</v>
      </c>
      <c r="B525" s="395" t="s">
        <v>1072</v>
      </c>
      <c r="C525" s="145" t="s">
        <v>1060</v>
      </c>
      <c r="D525" s="403" t="s">
        <v>1071</v>
      </c>
      <c r="E525" s="461" t="s">
        <v>21</v>
      </c>
      <c r="F525" s="461">
        <v>7</v>
      </c>
      <c r="G525" s="613"/>
      <c r="H525" s="415" t="s">
        <v>460</v>
      </c>
      <c r="I525" s="443" t="s">
        <v>3383</v>
      </c>
      <c r="J525" s="461"/>
    </row>
    <row r="526" spans="1:10" x14ac:dyDescent="0.25">
      <c r="A526" s="470"/>
      <c r="B526" s="397"/>
      <c r="C526" s="11" t="s">
        <v>3429</v>
      </c>
      <c r="D526" s="428"/>
      <c r="E526" s="473"/>
      <c r="F526" s="473"/>
      <c r="G526" s="665"/>
      <c r="H526" s="415"/>
      <c r="I526" s="445"/>
      <c r="J526" s="473"/>
    </row>
    <row r="527" spans="1:10" ht="31.5" x14ac:dyDescent="0.25">
      <c r="A527" s="469">
        <f>A525+1</f>
        <v>309</v>
      </c>
      <c r="B527" s="399" t="s">
        <v>1131</v>
      </c>
      <c r="C527" s="52" t="s">
        <v>1041</v>
      </c>
      <c r="D527" s="403" t="s">
        <v>1100</v>
      </c>
      <c r="E527" s="407" t="s">
        <v>21</v>
      </c>
      <c r="F527" s="407">
        <v>1</v>
      </c>
      <c r="G527" s="609"/>
      <c r="H527" s="685" t="s">
        <v>3315</v>
      </c>
      <c r="I527" s="694" t="s">
        <v>3383</v>
      </c>
      <c r="J527" s="407"/>
    </row>
    <row r="528" spans="1:10" x14ac:dyDescent="0.25">
      <c r="A528" s="470"/>
      <c r="B528" s="409"/>
      <c r="C528" s="41" t="s">
        <v>3430</v>
      </c>
      <c r="D528" s="428"/>
      <c r="E528" s="427"/>
      <c r="F528" s="427"/>
      <c r="G528" s="610"/>
      <c r="H528" s="685"/>
      <c r="I528" s="694"/>
      <c r="J528" s="427"/>
    </row>
    <row r="529" spans="1:10" x14ac:dyDescent="0.25">
      <c r="A529" s="469">
        <f>A527+1</f>
        <v>310</v>
      </c>
      <c r="B529" s="395" t="s">
        <v>1070</v>
      </c>
      <c r="C529" s="145" t="s">
        <v>1060</v>
      </c>
      <c r="D529" s="403" t="s">
        <v>1069</v>
      </c>
      <c r="E529" s="461" t="s">
        <v>21</v>
      </c>
      <c r="F529" s="461">
        <v>7</v>
      </c>
      <c r="G529" s="613"/>
      <c r="H529" s="415" t="s">
        <v>460</v>
      </c>
      <c r="I529" s="443" t="s">
        <v>3383</v>
      </c>
      <c r="J529" s="461"/>
    </row>
    <row r="530" spans="1:10" x14ac:dyDescent="0.25">
      <c r="A530" s="470"/>
      <c r="B530" s="397"/>
      <c r="C530" s="11" t="s">
        <v>3429</v>
      </c>
      <c r="D530" s="428"/>
      <c r="E530" s="473"/>
      <c r="F530" s="473"/>
      <c r="G530" s="665"/>
      <c r="H530" s="415"/>
      <c r="I530" s="445"/>
      <c r="J530" s="473"/>
    </row>
    <row r="531" spans="1:10" ht="31.5" x14ac:dyDescent="0.25">
      <c r="A531" s="469">
        <f>A529+1</f>
        <v>311</v>
      </c>
      <c r="B531" s="399" t="s">
        <v>1132</v>
      </c>
      <c r="C531" s="52" t="s">
        <v>1041</v>
      </c>
      <c r="D531" s="403" t="s">
        <v>1101</v>
      </c>
      <c r="E531" s="407" t="s">
        <v>21</v>
      </c>
      <c r="F531" s="407">
        <v>1</v>
      </c>
      <c r="G531" s="609"/>
      <c r="H531" s="685" t="s">
        <v>3315</v>
      </c>
      <c r="I531" s="443" t="s">
        <v>3383</v>
      </c>
      <c r="J531" s="407"/>
    </row>
    <row r="532" spans="1:10" x14ac:dyDescent="0.25">
      <c r="A532" s="470"/>
      <c r="B532" s="409"/>
      <c r="C532" s="41" t="s">
        <v>3430</v>
      </c>
      <c r="D532" s="428"/>
      <c r="E532" s="427"/>
      <c r="F532" s="427"/>
      <c r="G532" s="610"/>
      <c r="H532" s="685"/>
      <c r="I532" s="445"/>
      <c r="J532" s="427"/>
    </row>
    <row r="533" spans="1:10" x14ac:dyDescent="0.25">
      <c r="A533" s="469">
        <f>A531+1</f>
        <v>312</v>
      </c>
      <c r="B533" s="395" t="s">
        <v>1068</v>
      </c>
      <c r="C533" s="145" t="s">
        <v>1067</v>
      </c>
      <c r="D533" s="403" t="s">
        <v>1066</v>
      </c>
      <c r="E533" s="461" t="s">
        <v>21</v>
      </c>
      <c r="F533" s="461">
        <v>7</v>
      </c>
      <c r="G533" s="613"/>
      <c r="H533" s="415" t="s">
        <v>460</v>
      </c>
      <c r="I533" s="694" t="s">
        <v>3383</v>
      </c>
      <c r="J533" s="461"/>
    </row>
    <row r="534" spans="1:10" x14ac:dyDescent="0.25">
      <c r="A534" s="470"/>
      <c r="B534" s="397"/>
      <c r="C534" s="11" t="s">
        <v>3429</v>
      </c>
      <c r="D534" s="428"/>
      <c r="E534" s="473"/>
      <c r="F534" s="473"/>
      <c r="G534" s="665"/>
      <c r="H534" s="415"/>
      <c r="I534" s="694"/>
      <c r="J534" s="473"/>
    </row>
    <row r="535" spans="1:10" ht="31.5" x14ac:dyDescent="0.25">
      <c r="A535" s="469">
        <f>A533+1</f>
        <v>313</v>
      </c>
      <c r="B535" s="399" t="s">
        <v>1133</v>
      </c>
      <c r="C535" s="52" t="s">
        <v>1041</v>
      </c>
      <c r="D535" s="403" t="s">
        <v>1102</v>
      </c>
      <c r="E535" s="407" t="s">
        <v>21</v>
      </c>
      <c r="F535" s="407">
        <v>1</v>
      </c>
      <c r="G535" s="609"/>
      <c r="H535" s="685" t="s">
        <v>3315</v>
      </c>
      <c r="I535" s="443" t="s">
        <v>3383</v>
      </c>
      <c r="J535" s="407"/>
    </row>
    <row r="536" spans="1:10" x14ac:dyDescent="0.25">
      <c r="A536" s="470"/>
      <c r="B536" s="409"/>
      <c r="C536" s="41" t="s">
        <v>3430</v>
      </c>
      <c r="D536" s="428"/>
      <c r="E536" s="427"/>
      <c r="F536" s="427"/>
      <c r="G536" s="610"/>
      <c r="H536" s="685"/>
      <c r="I536" s="445"/>
      <c r="J536" s="427"/>
    </row>
    <row r="537" spans="1:10" x14ac:dyDescent="0.25">
      <c r="A537" s="469">
        <f>A535+1</f>
        <v>314</v>
      </c>
      <c r="B537" s="395" t="s">
        <v>1065</v>
      </c>
      <c r="C537" s="145" t="s">
        <v>1060</v>
      </c>
      <c r="D537" s="403" t="s">
        <v>1064</v>
      </c>
      <c r="E537" s="461" t="s">
        <v>21</v>
      </c>
      <c r="F537" s="461">
        <v>7</v>
      </c>
      <c r="G537" s="613"/>
      <c r="H537" s="415" t="s">
        <v>460</v>
      </c>
      <c r="I537" s="694" t="s">
        <v>3383</v>
      </c>
      <c r="J537" s="461"/>
    </row>
    <row r="538" spans="1:10" x14ac:dyDescent="0.25">
      <c r="A538" s="470"/>
      <c r="B538" s="397"/>
      <c r="C538" s="11" t="s">
        <v>3429</v>
      </c>
      <c r="D538" s="428"/>
      <c r="E538" s="473"/>
      <c r="F538" s="473"/>
      <c r="G538" s="665"/>
      <c r="H538" s="415"/>
      <c r="I538" s="694"/>
      <c r="J538" s="473"/>
    </row>
    <row r="539" spans="1:10" ht="31.5" x14ac:dyDescent="0.25">
      <c r="A539" s="469">
        <f>A537+1</f>
        <v>315</v>
      </c>
      <c r="B539" s="399" t="s">
        <v>1134</v>
      </c>
      <c r="C539" s="52" t="s">
        <v>1041</v>
      </c>
      <c r="D539" s="403" t="s">
        <v>1103</v>
      </c>
      <c r="E539" s="407" t="s">
        <v>21</v>
      </c>
      <c r="F539" s="407">
        <v>1</v>
      </c>
      <c r="G539" s="609"/>
      <c r="H539" s="685" t="s">
        <v>3315</v>
      </c>
      <c r="I539" s="443" t="s">
        <v>3383</v>
      </c>
      <c r="J539" s="407"/>
    </row>
    <row r="540" spans="1:10" x14ac:dyDescent="0.25">
      <c r="A540" s="470"/>
      <c r="B540" s="409"/>
      <c r="C540" s="41" t="s">
        <v>3430</v>
      </c>
      <c r="D540" s="428"/>
      <c r="E540" s="427"/>
      <c r="F540" s="427"/>
      <c r="G540" s="610"/>
      <c r="H540" s="685"/>
      <c r="I540" s="445"/>
      <c r="J540" s="427"/>
    </row>
    <row r="541" spans="1:10" x14ac:dyDescent="0.25">
      <c r="A541" s="469">
        <f>A539+1</f>
        <v>316</v>
      </c>
      <c r="B541" s="395" t="s">
        <v>1063</v>
      </c>
      <c r="C541" s="145" t="s">
        <v>1060</v>
      </c>
      <c r="D541" s="403" t="s">
        <v>1062</v>
      </c>
      <c r="E541" s="461" t="s">
        <v>21</v>
      </c>
      <c r="F541" s="461">
        <v>7</v>
      </c>
      <c r="G541" s="613"/>
      <c r="H541" s="415" t="s">
        <v>460</v>
      </c>
      <c r="I541" s="694" t="s">
        <v>3383</v>
      </c>
      <c r="J541" s="461"/>
    </row>
    <row r="542" spans="1:10" x14ac:dyDescent="0.25">
      <c r="A542" s="470"/>
      <c r="B542" s="397"/>
      <c r="C542" s="11" t="s">
        <v>3429</v>
      </c>
      <c r="D542" s="428"/>
      <c r="E542" s="473"/>
      <c r="F542" s="473"/>
      <c r="G542" s="665"/>
      <c r="H542" s="415"/>
      <c r="I542" s="694"/>
      <c r="J542" s="473"/>
    </row>
    <row r="543" spans="1:10" ht="31.5" x14ac:dyDescent="0.25">
      <c r="A543" s="469">
        <f>A541+1</f>
        <v>317</v>
      </c>
      <c r="B543" s="399" t="s">
        <v>1135</v>
      </c>
      <c r="C543" s="52" t="s">
        <v>1041</v>
      </c>
      <c r="D543" s="403" t="s">
        <v>1104</v>
      </c>
      <c r="E543" s="407" t="s">
        <v>21</v>
      </c>
      <c r="F543" s="407">
        <v>1</v>
      </c>
      <c r="G543" s="609"/>
      <c r="H543" s="685" t="s">
        <v>3315</v>
      </c>
      <c r="I543" s="443" t="s">
        <v>3383</v>
      </c>
      <c r="J543" s="407"/>
    </row>
    <row r="544" spans="1:10" x14ac:dyDescent="0.25">
      <c r="A544" s="470"/>
      <c r="B544" s="409"/>
      <c r="C544" s="41" t="s">
        <v>3430</v>
      </c>
      <c r="D544" s="428"/>
      <c r="E544" s="427"/>
      <c r="F544" s="427"/>
      <c r="G544" s="610"/>
      <c r="H544" s="685"/>
      <c r="I544" s="445"/>
      <c r="J544" s="427"/>
    </row>
    <row r="545" spans="1:16" s="1" customFormat="1" x14ac:dyDescent="0.25">
      <c r="A545" s="469">
        <f>A543+1</f>
        <v>318</v>
      </c>
      <c r="B545" s="395" t="s">
        <v>1061</v>
      </c>
      <c r="C545" s="45" t="s">
        <v>1060</v>
      </c>
      <c r="D545" s="618" t="s">
        <v>1059</v>
      </c>
      <c r="E545" s="627" t="s">
        <v>21</v>
      </c>
      <c r="F545" s="627">
        <v>7</v>
      </c>
      <c r="G545" s="667"/>
      <c r="H545" s="415" t="s">
        <v>460</v>
      </c>
      <c r="I545" s="694" t="s">
        <v>3383</v>
      </c>
      <c r="J545" s="627"/>
      <c r="K545" s="7"/>
      <c r="L545" s="7"/>
      <c r="M545" s="7"/>
      <c r="N545" s="7"/>
      <c r="O545" s="7"/>
      <c r="P545" s="7"/>
    </row>
    <row r="546" spans="1:16" s="1" customFormat="1" x14ac:dyDescent="0.25">
      <c r="A546" s="470"/>
      <c r="B546" s="397"/>
      <c r="C546" s="11" t="s">
        <v>3429</v>
      </c>
      <c r="D546" s="619"/>
      <c r="E546" s="666"/>
      <c r="F546" s="666"/>
      <c r="G546" s="668"/>
      <c r="H546" s="415"/>
      <c r="I546" s="694"/>
      <c r="J546" s="666"/>
      <c r="K546" s="7"/>
      <c r="L546" s="7"/>
      <c r="M546" s="7"/>
      <c r="N546" s="7"/>
      <c r="O546" s="7"/>
      <c r="P546" s="7"/>
    </row>
    <row r="547" spans="1:16" ht="31.5" x14ac:dyDescent="0.25">
      <c r="A547" s="469">
        <f>A545+1</f>
        <v>319</v>
      </c>
      <c r="B547" s="399" t="s">
        <v>1136</v>
      </c>
      <c r="C547" s="52" t="s">
        <v>1041</v>
      </c>
      <c r="D547" s="403" t="s">
        <v>1105</v>
      </c>
      <c r="E547" s="407" t="s">
        <v>21</v>
      </c>
      <c r="F547" s="407">
        <v>1</v>
      </c>
      <c r="G547" s="609"/>
      <c r="H547" s="685" t="s">
        <v>3315</v>
      </c>
      <c r="I547" s="443" t="s">
        <v>3383</v>
      </c>
      <c r="J547" s="407"/>
    </row>
    <row r="548" spans="1:16" x14ac:dyDescent="0.25">
      <c r="A548" s="470"/>
      <c r="B548" s="409"/>
      <c r="C548" s="41" t="s">
        <v>3430</v>
      </c>
      <c r="D548" s="428"/>
      <c r="E548" s="427"/>
      <c r="F548" s="427"/>
      <c r="G548" s="610"/>
      <c r="H548" s="685"/>
      <c r="I548" s="445"/>
      <c r="J548" s="427"/>
    </row>
    <row r="549" spans="1:16" s="1" customFormat="1" x14ac:dyDescent="0.25">
      <c r="A549" s="469">
        <f>A547+1</f>
        <v>320</v>
      </c>
      <c r="B549" s="395" t="s">
        <v>1058</v>
      </c>
      <c r="C549" s="45" t="s">
        <v>1060</v>
      </c>
      <c r="D549" s="618" t="s">
        <v>1057</v>
      </c>
      <c r="E549" s="627" t="s">
        <v>21</v>
      </c>
      <c r="F549" s="627">
        <v>7</v>
      </c>
      <c r="G549" s="667"/>
      <c r="H549" s="415" t="s">
        <v>460</v>
      </c>
      <c r="I549" s="443" t="s">
        <v>3383</v>
      </c>
      <c r="J549" s="627"/>
      <c r="K549" s="7"/>
      <c r="L549" s="7"/>
      <c r="M549" s="7"/>
      <c r="N549" s="7"/>
      <c r="O549" s="7"/>
      <c r="P549" s="7"/>
    </row>
    <row r="550" spans="1:16" s="1" customFormat="1" x14ac:dyDescent="0.25">
      <c r="A550" s="470"/>
      <c r="B550" s="397"/>
      <c r="C550" s="11" t="s">
        <v>3429</v>
      </c>
      <c r="D550" s="619"/>
      <c r="E550" s="666"/>
      <c r="F550" s="666"/>
      <c r="G550" s="668"/>
      <c r="H550" s="415"/>
      <c r="I550" s="445"/>
      <c r="J550" s="666"/>
      <c r="K550" s="7"/>
      <c r="L550" s="7"/>
      <c r="M550" s="7"/>
      <c r="N550" s="7"/>
      <c r="O550" s="7"/>
      <c r="P550" s="7"/>
    </row>
    <row r="551" spans="1:16" s="42" customFormat="1" ht="31.5" x14ac:dyDescent="0.25">
      <c r="A551" s="469">
        <f>A549+1</f>
        <v>321</v>
      </c>
      <c r="B551" s="399" t="s">
        <v>1137</v>
      </c>
      <c r="C551" s="52" t="s">
        <v>1041</v>
      </c>
      <c r="D551" s="403" t="s">
        <v>1106</v>
      </c>
      <c r="E551" s="407" t="s">
        <v>21</v>
      </c>
      <c r="F551" s="407">
        <v>1</v>
      </c>
      <c r="G551" s="609"/>
      <c r="H551" s="685" t="s">
        <v>3315</v>
      </c>
      <c r="I551" s="694" t="s">
        <v>3383</v>
      </c>
      <c r="J551" s="407"/>
    </row>
    <row r="552" spans="1:16" s="42" customFormat="1" x14ac:dyDescent="0.25">
      <c r="A552" s="470"/>
      <c r="B552" s="409"/>
      <c r="C552" s="41" t="s">
        <v>3430</v>
      </c>
      <c r="D552" s="428"/>
      <c r="E552" s="427"/>
      <c r="F552" s="427"/>
      <c r="G552" s="610"/>
      <c r="H552" s="685"/>
      <c r="I552" s="694"/>
      <c r="J552" s="427"/>
    </row>
    <row r="553" spans="1:16" s="42" customFormat="1" x14ac:dyDescent="0.25">
      <c r="A553" s="423">
        <f>A551+1</f>
        <v>322</v>
      </c>
      <c r="B553" s="525" t="s">
        <v>1107</v>
      </c>
      <c r="C553" s="342" t="s">
        <v>3407</v>
      </c>
      <c r="D553" s="669" t="s">
        <v>1108</v>
      </c>
      <c r="E553" s="549" t="s">
        <v>21</v>
      </c>
      <c r="F553" s="501">
        <v>7</v>
      </c>
      <c r="G553" s="672"/>
      <c r="H553" s="686" t="s">
        <v>460</v>
      </c>
      <c r="I553" s="549" t="s">
        <v>3383</v>
      </c>
      <c r="J553" s="549"/>
    </row>
    <row r="554" spans="1:16" s="42" customFormat="1" x14ac:dyDescent="0.25">
      <c r="A554" s="425"/>
      <c r="B554" s="527"/>
      <c r="C554" s="347" t="s">
        <v>3429</v>
      </c>
      <c r="D554" s="670"/>
      <c r="E554" s="671"/>
      <c r="F554" s="502"/>
      <c r="G554" s="673"/>
      <c r="H554" s="686"/>
      <c r="I554" s="671"/>
      <c r="J554" s="671"/>
    </row>
    <row r="555" spans="1:16" s="42" customFormat="1" ht="31.5" x14ac:dyDescent="0.25">
      <c r="A555" s="423">
        <f>A553+1</f>
        <v>323</v>
      </c>
      <c r="B555" s="497" t="s">
        <v>1138</v>
      </c>
      <c r="C555" s="286" t="s">
        <v>1041</v>
      </c>
      <c r="D555" s="601" t="s">
        <v>1172</v>
      </c>
      <c r="E555" s="603" t="s">
        <v>21</v>
      </c>
      <c r="F555" s="603">
        <v>1</v>
      </c>
      <c r="G555" s="605"/>
      <c r="H555" s="684" t="s">
        <v>3315</v>
      </c>
      <c r="I555" s="695" t="s">
        <v>3383</v>
      </c>
      <c r="J555" s="603"/>
    </row>
    <row r="556" spans="1:16" s="42" customFormat="1" x14ac:dyDescent="0.25">
      <c r="A556" s="425"/>
      <c r="B556" s="498"/>
      <c r="C556" s="261" t="s">
        <v>3430</v>
      </c>
      <c r="D556" s="602"/>
      <c r="E556" s="604"/>
      <c r="F556" s="604"/>
      <c r="G556" s="606"/>
      <c r="H556" s="684"/>
      <c r="I556" s="695"/>
      <c r="J556" s="604"/>
    </row>
    <row r="557" spans="1:16" s="42" customFormat="1" x14ac:dyDescent="0.25">
      <c r="A557" s="423">
        <f>A555+1</f>
        <v>324</v>
      </c>
      <c r="B557" s="525" t="s">
        <v>1139</v>
      </c>
      <c r="C557" s="342" t="s">
        <v>3407</v>
      </c>
      <c r="D557" s="669" t="s">
        <v>1140</v>
      </c>
      <c r="E557" s="549" t="s">
        <v>21</v>
      </c>
      <c r="F557" s="501">
        <v>7</v>
      </c>
      <c r="G557" s="672"/>
      <c r="H557" s="686" t="s">
        <v>460</v>
      </c>
      <c r="I557" s="549" t="s">
        <v>3383</v>
      </c>
      <c r="J557" s="549"/>
    </row>
    <row r="558" spans="1:16" s="42" customFormat="1" x14ac:dyDescent="0.25">
      <c r="A558" s="425"/>
      <c r="B558" s="527"/>
      <c r="C558" s="347" t="s">
        <v>3429</v>
      </c>
      <c r="D558" s="670"/>
      <c r="E558" s="671"/>
      <c r="F558" s="502"/>
      <c r="G558" s="673"/>
      <c r="H558" s="686"/>
      <c r="I558" s="671"/>
      <c r="J558" s="671"/>
    </row>
    <row r="559" spans="1:16" s="42" customFormat="1" ht="31.5" x14ac:dyDescent="0.25">
      <c r="A559" s="423">
        <f>A557+1</f>
        <v>325</v>
      </c>
      <c r="B559" s="497" t="s">
        <v>1141</v>
      </c>
      <c r="C559" s="286" t="s">
        <v>1041</v>
      </c>
      <c r="D559" s="601" t="s">
        <v>1173</v>
      </c>
      <c r="E559" s="603" t="s">
        <v>21</v>
      </c>
      <c r="F559" s="603">
        <v>1</v>
      </c>
      <c r="G559" s="605"/>
      <c r="H559" s="684" t="s">
        <v>3315</v>
      </c>
      <c r="I559" s="695" t="s">
        <v>3383</v>
      </c>
      <c r="J559" s="603"/>
    </row>
    <row r="560" spans="1:16" s="42" customFormat="1" x14ac:dyDescent="0.25">
      <c r="A560" s="425"/>
      <c r="B560" s="498"/>
      <c r="C560" s="261" t="s">
        <v>3430</v>
      </c>
      <c r="D560" s="602"/>
      <c r="E560" s="604"/>
      <c r="F560" s="604"/>
      <c r="G560" s="606"/>
      <c r="H560" s="684"/>
      <c r="I560" s="695"/>
      <c r="J560" s="604"/>
    </row>
    <row r="561" spans="1:10" s="42" customFormat="1" x14ac:dyDescent="0.25">
      <c r="A561" s="423">
        <f>A559+1</f>
        <v>326</v>
      </c>
      <c r="B561" s="525" t="s">
        <v>1142</v>
      </c>
      <c r="C561" s="342" t="s">
        <v>3407</v>
      </c>
      <c r="D561" s="669" t="s">
        <v>1143</v>
      </c>
      <c r="E561" s="549" t="s">
        <v>21</v>
      </c>
      <c r="F561" s="501">
        <v>7</v>
      </c>
      <c r="G561" s="672"/>
      <c r="H561" s="686" t="s">
        <v>460</v>
      </c>
      <c r="I561" s="549" t="s">
        <v>3383</v>
      </c>
      <c r="J561" s="549"/>
    </row>
    <row r="562" spans="1:10" s="42" customFormat="1" x14ac:dyDescent="0.25">
      <c r="A562" s="425"/>
      <c r="B562" s="527"/>
      <c r="C562" s="347" t="s">
        <v>3429</v>
      </c>
      <c r="D562" s="670"/>
      <c r="E562" s="671"/>
      <c r="F562" s="502"/>
      <c r="G562" s="673"/>
      <c r="H562" s="686"/>
      <c r="I562" s="671"/>
      <c r="J562" s="671"/>
    </row>
    <row r="563" spans="1:10" s="42" customFormat="1" ht="31.5" x14ac:dyDescent="0.25">
      <c r="A563" s="423">
        <f>A561+1</f>
        <v>327</v>
      </c>
      <c r="B563" s="497" t="s">
        <v>1144</v>
      </c>
      <c r="C563" s="286" t="s">
        <v>1041</v>
      </c>
      <c r="D563" s="601" t="s">
        <v>1174</v>
      </c>
      <c r="E563" s="603" t="s">
        <v>21</v>
      </c>
      <c r="F563" s="603">
        <v>1</v>
      </c>
      <c r="G563" s="605"/>
      <c r="H563" s="684" t="s">
        <v>3315</v>
      </c>
      <c r="I563" s="695" t="s">
        <v>3383</v>
      </c>
      <c r="J563" s="603"/>
    </row>
    <row r="564" spans="1:10" s="42" customFormat="1" x14ac:dyDescent="0.25">
      <c r="A564" s="425"/>
      <c r="B564" s="498"/>
      <c r="C564" s="261" t="s">
        <v>3430</v>
      </c>
      <c r="D564" s="602"/>
      <c r="E564" s="604"/>
      <c r="F564" s="604"/>
      <c r="G564" s="606"/>
      <c r="H564" s="684"/>
      <c r="I564" s="695"/>
      <c r="J564" s="604"/>
    </row>
    <row r="565" spans="1:10" s="42" customFormat="1" x14ac:dyDescent="0.25">
      <c r="A565" s="423">
        <f>A563+1</f>
        <v>328</v>
      </c>
      <c r="B565" s="525" t="s">
        <v>1145</v>
      </c>
      <c r="C565" s="342" t="s">
        <v>3407</v>
      </c>
      <c r="D565" s="669" t="s">
        <v>1146</v>
      </c>
      <c r="E565" s="549" t="s">
        <v>21</v>
      </c>
      <c r="F565" s="501">
        <v>7</v>
      </c>
      <c r="G565" s="672"/>
      <c r="H565" s="686" t="s">
        <v>460</v>
      </c>
      <c r="I565" s="549" t="s">
        <v>3383</v>
      </c>
      <c r="J565" s="549"/>
    </row>
    <row r="566" spans="1:10" s="42" customFormat="1" x14ac:dyDescent="0.25">
      <c r="A566" s="425"/>
      <c r="B566" s="527"/>
      <c r="C566" s="347" t="s">
        <v>3429</v>
      </c>
      <c r="D566" s="670"/>
      <c r="E566" s="671"/>
      <c r="F566" s="502"/>
      <c r="G566" s="673"/>
      <c r="H566" s="686"/>
      <c r="I566" s="671"/>
      <c r="J566" s="671"/>
    </row>
    <row r="567" spans="1:10" s="42" customFormat="1" ht="31.5" x14ac:dyDescent="0.25">
      <c r="A567" s="423">
        <f>A565+1</f>
        <v>329</v>
      </c>
      <c r="B567" s="497" t="s">
        <v>1147</v>
      </c>
      <c r="C567" s="286" t="s">
        <v>1041</v>
      </c>
      <c r="D567" s="601" t="s">
        <v>1175</v>
      </c>
      <c r="E567" s="603" t="s">
        <v>21</v>
      </c>
      <c r="F567" s="603">
        <v>1</v>
      </c>
      <c r="G567" s="605"/>
      <c r="H567" s="684" t="s">
        <v>3315</v>
      </c>
      <c r="I567" s="549" t="s">
        <v>3383</v>
      </c>
      <c r="J567" s="603"/>
    </row>
    <row r="568" spans="1:10" s="42" customFormat="1" x14ac:dyDescent="0.25">
      <c r="A568" s="425"/>
      <c r="B568" s="498"/>
      <c r="C568" s="261" t="s">
        <v>3430</v>
      </c>
      <c r="D568" s="602"/>
      <c r="E568" s="604"/>
      <c r="F568" s="604"/>
      <c r="G568" s="606"/>
      <c r="H568" s="684"/>
      <c r="I568" s="671"/>
      <c r="J568" s="604"/>
    </row>
    <row r="569" spans="1:10" s="42" customFormat="1" x14ac:dyDescent="0.25">
      <c r="A569" s="423">
        <f>A567+1</f>
        <v>330</v>
      </c>
      <c r="B569" s="525" t="s">
        <v>1148</v>
      </c>
      <c r="C569" s="342" t="s">
        <v>3407</v>
      </c>
      <c r="D569" s="669" t="s">
        <v>1149</v>
      </c>
      <c r="E569" s="549" t="s">
        <v>21</v>
      </c>
      <c r="F569" s="501">
        <v>7</v>
      </c>
      <c r="G569" s="672"/>
      <c r="H569" s="686" t="s">
        <v>460</v>
      </c>
      <c r="I569" s="695" t="s">
        <v>3383</v>
      </c>
      <c r="J569" s="549"/>
    </row>
    <row r="570" spans="1:10" s="42" customFormat="1" x14ac:dyDescent="0.25">
      <c r="A570" s="425"/>
      <c r="B570" s="527"/>
      <c r="C570" s="347" t="s">
        <v>3429</v>
      </c>
      <c r="D570" s="670"/>
      <c r="E570" s="671"/>
      <c r="F570" s="502"/>
      <c r="G570" s="673"/>
      <c r="H570" s="686"/>
      <c r="I570" s="695"/>
      <c r="J570" s="671"/>
    </row>
    <row r="571" spans="1:10" s="42" customFormat="1" ht="31.5" x14ac:dyDescent="0.25">
      <c r="A571" s="423">
        <f>A569+1</f>
        <v>331</v>
      </c>
      <c r="B571" s="497" t="s">
        <v>1150</v>
      </c>
      <c r="C571" s="286" t="s">
        <v>1041</v>
      </c>
      <c r="D571" s="601" t="s">
        <v>1176</v>
      </c>
      <c r="E571" s="603" t="s">
        <v>21</v>
      </c>
      <c r="F571" s="603">
        <v>1</v>
      </c>
      <c r="G571" s="605"/>
      <c r="H571" s="684" t="s">
        <v>3315</v>
      </c>
      <c r="I571" s="549" t="s">
        <v>3383</v>
      </c>
      <c r="J571" s="603"/>
    </row>
    <row r="572" spans="1:10" s="42" customFormat="1" x14ac:dyDescent="0.25">
      <c r="A572" s="425"/>
      <c r="B572" s="498"/>
      <c r="C572" s="261" t="s">
        <v>3430</v>
      </c>
      <c r="D572" s="602"/>
      <c r="E572" s="604"/>
      <c r="F572" s="604"/>
      <c r="G572" s="606"/>
      <c r="H572" s="684"/>
      <c r="I572" s="671"/>
      <c r="J572" s="604"/>
    </row>
    <row r="573" spans="1:10" s="42" customFormat="1" x14ac:dyDescent="0.25">
      <c r="A573" s="423">
        <f>A571+1</f>
        <v>332</v>
      </c>
      <c r="B573" s="525" t="s">
        <v>1151</v>
      </c>
      <c r="C573" s="342" t="s">
        <v>3407</v>
      </c>
      <c r="D573" s="669" t="s">
        <v>1152</v>
      </c>
      <c r="E573" s="549" t="s">
        <v>21</v>
      </c>
      <c r="F573" s="501">
        <v>7</v>
      </c>
      <c r="G573" s="672"/>
      <c r="H573" s="686" t="s">
        <v>460</v>
      </c>
      <c r="I573" s="695" t="s">
        <v>3383</v>
      </c>
      <c r="J573" s="549"/>
    </row>
    <row r="574" spans="1:10" s="42" customFormat="1" x14ac:dyDescent="0.25">
      <c r="A574" s="425"/>
      <c r="B574" s="527"/>
      <c r="C574" s="347" t="s">
        <v>3429</v>
      </c>
      <c r="D574" s="670"/>
      <c r="E574" s="671"/>
      <c r="F574" s="502"/>
      <c r="G574" s="673"/>
      <c r="H574" s="686"/>
      <c r="I574" s="695"/>
      <c r="J574" s="671"/>
    </row>
    <row r="575" spans="1:10" s="42" customFormat="1" ht="31.5" x14ac:dyDescent="0.25">
      <c r="A575" s="423">
        <f>A573+1</f>
        <v>333</v>
      </c>
      <c r="B575" s="497" t="s">
        <v>1153</v>
      </c>
      <c r="C575" s="286" t="s">
        <v>1041</v>
      </c>
      <c r="D575" s="601" t="s">
        <v>1177</v>
      </c>
      <c r="E575" s="603" t="s">
        <v>21</v>
      </c>
      <c r="F575" s="603">
        <v>1</v>
      </c>
      <c r="G575" s="605"/>
      <c r="H575" s="684" t="s">
        <v>3315</v>
      </c>
      <c r="I575" s="549" t="s">
        <v>3383</v>
      </c>
      <c r="J575" s="603"/>
    </row>
    <row r="576" spans="1:10" s="42" customFormat="1" x14ac:dyDescent="0.25">
      <c r="A576" s="425"/>
      <c r="B576" s="498"/>
      <c r="C576" s="261" t="s">
        <v>3430</v>
      </c>
      <c r="D576" s="602"/>
      <c r="E576" s="604"/>
      <c r="F576" s="604"/>
      <c r="G576" s="606"/>
      <c r="H576" s="684"/>
      <c r="I576" s="671"/>
      <c r="J576" s="604"/>
    </row>
    <row r="577" spans="1:10" s="42" customFormat="1" x14ac:dyDescent="0.25">
      <c r="A577" s="423">
        <f>A575+1</f>
        <v>334</v>
      </c>
      <c r="B577" s="525" t="s">
        <v>1154</v>
      </c>
      <c r="C577" s="342" t="s">
        <v>3407</v>
      </c>
      <c r="D577" s="669" t="s">
        <v>1155</v>
      </c>
      <c r="E577" s="549" t="s">
        <v>21</v>
      </c>
      <c r="F577" s="501">
        <v>7</v>
      </c>
      <c r="G577" s="672"/>
      <c r="H577" s="686" t="s">
        <v>460</v>
      </c>
      <c r="I577" s="695" t="s">
        <v>3383</v>
      </c>
      <c r="J577" s="549"/>
    </row>
    <row r="578" spans="1:10" s="42" customFormat="1" x14ac:dyDescent="0.25">
      <c r="A578" s="425"/>
      <c r="B578" s="527"/>
      <c r="C578" s="347" t="s">
        <v>3429</v>
      </c>
      <c r="D578" s="670"/>
      <c r="E578" s="671"/>
      <c r="F578" s="502"/>
      <c r="G578" s="673"/>
      <c r="H578" s="686"/>
      <c r="I578" s="695"/>
      <c r="J578" s="671"/>
    </row>
    <row r="579" spans="1:10" s="42" customFormat="1" ht="31.5" x14ac:dyDescent="0.25">
      <c r="A579" s="423">
        <f>A577+1</f>
        <v>335</v>
      </c>
      <c r="B579" s="497" t="s">
        <v>1156</v>
      </c>
      <c r="C579" s="286" t="s">
        <v>1041</v>
      </c>
      <c r="D579" s="601" t="s">
        <v>1178</v>
      </c>
      <c r="E579" s="603" t="s">
        <v>21</v>
      </c>
      <c r="F579" s="603">
        <v>1</v>
      </c>
      <c r="G579" s="605"/>
      <c r="H579" s="684" t="s">
        <v>3315</v>
      </c>
      <c r="I579" s="549" t="s">
        <v>3383</v>
      </c>
      <c r="J579" s="603"/>
    </row>
    <row r="580" spans="1:10" s="42" customFormat="1" x14ac:dyDescent="0.25">
      <c r="A580" s="425"/>
      <c r="B580" s="498"/>
      <c r="C580" s="261" t="s">
        <v>3430</v>
      </c>
      <c r="D580" s="602"/>
      <c r="E580" s="604"/>
      <c r="F580" s="604"/>
      <c r="G580" s="606"/>
      <c r="H580" s="684"/>
      <c r="I580" s="671"/>
      <c r="J580" s="604"/>
    </row>
    <row r="581" spans="1:10" s="42" customFormat="1" x14ac:dyDescent="0.25">
      <c r="A581" s="423">
        <f>A579+1</f>
        <v>336</v>
      </c>
      <c r="B581" s="525" t="s">
        <v>1157</v>
      </c>
      <c r="C581" s="342" t="s">
        <v>3407</v>
      </c>
      <c r="D581" s="669" t="s">
        <v>1158</v>
      </c>
      <c r="E581" s="549" t="s">
        <v>21</v>
      </c>
      <c r="F581" s="501">
        <v>7</v>
      </c>
      <c r="G581" s="672"/>
      <c r="H581" s="686" t="s">
        <v>460</v>
      </c>
      <c r="I581" s="695" t="s">
        <v>3383</v>
      </c>
      <c r="J581" s="549"/>
    </row>
    <row r="582" spans="1:10" s="42" customFormat="1" x14ac:dyDescent="0.25">
      <c r="A582" s="425"/>
      <c r="B582" s="527"/>
      <c r="C582" s="347" t="s">
        <v>3429</v>
      </c>
      <c r="D582" s="670"/>
      <c r="E582" s="671"/>
      <c r="F582" s="502"/>
      <c r="G582" s="673"/>
      <c r="H582" s="686"/>
      <c r="I582" s="695"/>
      <c r="J582" s="671"/>
    </row>
    <row r="583" spans="1:10" s="42" customFormat="1" ht="31.5" x14ac:dyDescent="0.25">
      <c r="A583" s="423">
        <f>A581+1</f>
        <v>337</v>
      </c>
      <c r="B583" s="497" t="s">
        <v>1159</v>
      </c>
      <c r="C583" s="286" t="s">
        <v>1041</v>
      </c>
      <c r="D583" s="601" t="s">
        <v>1179</v>
      </c>
      <c r="E583" s="603" t="s">
        <v>21</v>
      </c>
      <c r="F583" s="603">
        <v>1</v>
      </c>
      <c r="G583" s="605"/>
      <c r="H583" s="684" t="s">
        <v>3315</v>
      </c>
      <c r="I583" s="549" t="s">
        <v>3383</v>
      </c>
      <c r="J583" s="603"/>
    </row>
    <row r="584" spans="1:10" s="42" customFormat="1" x14ac:dyDescent="0.25">
      <c r="A584" s="425"/>
      <c r="B584" s="498"/>
      <c r="C584" s="261" t="s">
        <v>3430</v>
      </c>
      <c r="D584" s="602"/>
      <c r="E584" s="604"/>
      <c r="F584" s="604"/>
      <c r="G584" s="606"/>
      <c r="H584" s="684"/>
      <c r="I584" s="671"/>
      <c r="J584" s="604"/>
    </row>
    <row r="585" spans="1:10" s="42" customFormat="1" x14ac:dyDescent="0.25">
      <c r="A585" s="423">
        <f>A583+1</f>
        <v>338</v>
      </c>
      <c r="B585" s="525" t="s">
        <v>1160</v>
      </c>
      <c r="C585" s="342" t="s">
        <v>3407</v>
      </c>
      <c r="D585" s="669" t="s">
        <v>1161</v>
      </c>
      <c r="E585" s="549" t="s">
        <v>21</v>
      </c>
      <c r="F585" s="501">
        <v>7</v>
      </c>
      <c r="G585" s="672"/>
      <c r="H585" s="686" t="s">
        <v>460</v>
      </c>
      <c r="I585" s="549" t="s">
        <v>3383</v>
      </c>
      <c r="J585" s="549"/>
    </row>
    <row r="586" spans="1:10" s="42" customFormat="1" x14ac:dyDescent="0.25">
      <c r="A586" s="425"/>
      <c r="B586" s="527"/>
      <c r="C586" s="347" t="s">
        <v>3429</v>
      </c>
      <c r="D586" s="670"/>
      <c r="E586" s="671"/>
      <c r="F586" s="502"/>
      <c r="G586" s="673"/>
      <c r="H586" s="686"/>
      <c r="I586" s="671"/>
      <c r="J586" s="671"/>
    </row>
    <row r="587" spans="1:10" s="42" customFormat="1" ht="31.5" x14ac:dyDescent="0.25">
      <c r="A587" s="423">
        <f>A585+1</f>
        <v>339</v>
      </c>
      <c r="B587" s="497" t="s">
        <v>1162</v>
      </c>
      <c r="C587" s="286" t="s">
        <v>1041</v>
      </c>
      <c r="D587" s="601" t="s">
        <v>1180</v>
      </c>
      <c r="E587" s="603" t="s">
        <v>21</v>
      </c>
      <c r="F587" s="603">
        <v>1</v>
      </c>
      <c r="G587" s="605"/>
      <c r="H587" s="684" t="s">
        <v>3315</v>
      </c>
      <c r="I587" s="695" t="s">
        <v>3383</v>
      </c>
      <c r="J587" s="603"/>
    </row>
    <row r="588" spans="1:10" s="42" customFormat="1" x14ac:dyDescent="0.25">
      <c r="A588" s="425"/>
      <c r="B588" s="498"/>
      <c r="C588" s="261" t="s">
        <v>3430</v>
      </c>
      <c r="D588" s="602"/>
      <c r="E588" s="604"/>
      <c r="F588" s="604"/>
      <c r="G588" s="606"/>
      <c r="H588" s="684"/>
      <c r="I588" s="695"/>
      <c r="J588" s="604"/>
    </row>
    <row r="589" spans="1:10" s="42" customFormat="1" x14ac:dyDescent="0.25">
      <c r="A589" s="423">
        <f>A587+1</f>
        <v>340</v>
      </c>
      <c r="B589" s="525" t="s">
        <v>1163</v>
      </c>
      <c r="C589" s="342" t="s">
        <v>3407</v>
      </c>
      <c r="D589" s="669" t="s">
        <v>1164</v>
      </c>
      <c r="E589" s="549" t="s">
        <v>21</v>
      </c>
      <c r="F589" s="501">
        <v>7</v>
      </c>
      <c r="G589" s="672"/>
      <c r="H589" s="686" t="s">
        <v>460</v>
      </c>
      <c r="I589" s="549" t="s">
        <v>3383</v>
      </c>
      <c r="J589" s="549"/>
    </row>
    <row r="590" spans="1:10" s="42" customFormat="1" x14ac:dyDescent="0.25">
      <c r="A590" s="425"/>
      <c r="B590" s="527"/>
      <c r="C590" s="347" t="s">
        <v>3429</v>
      </c>
      <c r="D590" s="670"/>
      <c r="E590" s="671"/>
      <c r="F590" s="502"/>
      <c r="G590" s="673"/>
      <c r="H590" s="686"/>
      <c r="I590" s="671"/>
      <c r="J590" s="671"/>
    </row>
    <row r="591" spans="1:10" s="42" customFormat="1" ht="31.5" x14ac:dyDescent="0.25">
      <c r="A591" s="423">
        <f>A589+1</f>
        <v>341</v>
      </c>
      <c r="B591" s="497" t="s">
        <v>1165</v>
      </c>
      <c r="C591" s="286" t="s">
        <v>1041</v>
      </c>
      <c r="D591" s="601" t="s">
        <v>1181</v>
      </c>
      <c r="E591" s="603" t="s">
        <v>21</v>
      </c>
      <c r="F591" s="603">
        <v>1</v>
      </c>
      <c r="G591" s="605"/>
      <c r="H591" s="684" t="s">
        <v>3315</v>
      </c>
      <c r="I591" s="695" t="s">
        <v>3383</v>
      </c>
      <c r="J591" s="603"/>
    </row>
    <row r="592" spans="1:10" s="42" customFormat="1" x14ac:dyDescent="0.25">
      <c r="A592" s="425"/>
      <c r="B592" s="498"/>
      <c r="C592" s="261" t="s">
        <v>3430</v>
      </c>
      <c r="D592" s="602"/>
      <c r="E592" s="604"/>
      <c r="F592" s="604"/>
      <c r="G592" s="606"/>
      <c r="H592" s="684"/>
      <c r="I592" s="695"/>
      <c r="J592" s="604"/>
    </row>
    <row r="593" spans="1:10" s="42" customFormat="1" x14ac:dyDescent="0.25">
      <c r="A593" s="423">
        <f>A591+1</f>
        <v>342</v>
      </c>
      <c r="B593" s="525" t="s">
        <v>1166</v>
      </c>
      <c r="C593" s="342" t="s">
        <v>3407</v>
      </c>
      <c r="D593" s="669" t="s">
        <v>1167</v>
      </c>
      <c r="E593" s="549" t="s">
        <v>21</v>
      </c>
      <c r="F593" s="501">
        <v>7</v>
      </c>
      <c r="G593" s="672"/>
      <c r="H593" s="686" t="s">
        <v>460</v>
      </c>
      <c r="I593" s="549" t="s">
        <v>3383</v>
      </c>
      <c r="J593" s="549"/>
    </row>
    <row r="594" spans="1:10" s="42" customFormat="1" x14ac:dyDescent="0.25">
      <c r="A594" s="425"/>
      <c r="B594" s="527"/>
      <c r="C594" s="347" t="s">
        <v>3429</v>
      </c>
      <c r="D594" s="670"/>
      <c r="E594" s="671"/>
      <c r="F594" s="502"/>
      <c r="G594" s="673"/>
      <c r="H594" s="686"/>
      <c r="I594" s="671"/>
      <c r="J594" s="671"/>
    </row>
    <row r="595" spans="1:10" s="42" customFormat="1" ht="31.5" x14ac:dyDescent="0.25">
      <c r="A595" s="423">
        <f>A593+1</f>
        <v>343</v>
      </c>
      <c r="B595" s="497" t="s">
        <v>1168</v>
      </c>
      <c r="C595" s="286" t="s">
        <v>1041</v>
      </c>
      <c r="D595" s="601" t="s">
        <v>1182</v>
      </c>
      <c r="E595" s="603" t="s">
        <v>21</v>
      </c>
      <c r="F595" s="603">
        <v>1</v>
      </c>
      <c r="G595" s="605"/>
      <c r="H595" s="684" t="s">
        <v>3315</v>
      </c>
      <c r="I595" s="695" t="s">
        <v>3383</v>
      </c>
      <c r="J595" s="603"/>
    </row>
    <row r="596" spans="1:10" s="42" customFormat="1" x14ac:dyDescent="0.25">
      <c r="A596" s="425"/>
      <c r="B596" s="498"/>
      <c r="C596" s="261" t="s">
        <v>3430</v>
      </c>
      <c r="D596" s="602"/>
      <c r="E596" s="604"/>
      <c r="F596" s="604"/>
      <c r="G596" s="606"/>
      <c r="H596" s="684"/>
      <c r="I596" s="695"/>
      <c r="J596" s="604"/>
    </row>
    <row r="597" spans="1:10" s="42" customFormat="1" x14ac:dyDescent="0.25">
      <c r="A597" s="423">
        <f>A595+1</f>
        <v>344</v>
      </c>
      <c r="B597" s="525" t="s">
        <v>1169</v>
      </c>
      <c r="C597" s="342" t="s">
        <v>3407</v>
      </c>
      <c r="D597" s="669" t="s">
        <v>1170</v>
      </c>
      <c r="E597" s="549" t="s">
        <v>21</v>
      </c>
      <c r="F597" s="501">
        <v>7</v>
      </c>
      <c r="G597" s="672"/>
      <c r="H597" s="686" t="s">
        <v>460</v>
      </c>
      <c r="I597" s="549" t="s">
        <v>3383</v>
      </c>
      <c r="J597" s="549"/>
    </row>
    <row r="598" spans="1:10" s="42" customFormat="1" x14ac:dyDescent="0.25">
      <c r="A598" s="425"/>
      <c r="B598" s="527"/>
      <c r="C598" s="347" t="s">
        <v>3429</v>
      </c>
      <c r="D598" s="670"/>
      <c r="E598" s="671"/>
      <c r="F598" s="502"/>
      <c r="G598" s="673"/>
      <c r="H598" s="686"/>
      <c r="I598" s="671"/>
      <c r="J598" s="671"/>
    </row>
    <row r="599" spans="1:10" s="42" customFormat="1" ht="31.5" x14ac:dyDescent="0.25">
      <c r="A599" s="423">
        <f>A597+1</f>
        <v>345</v>
      </c>
      <c r="B599" s="497" t="s">
        <v>1171</v>
      </c>
      <c r="C599" s="286" t="s">
        <v>1041</v>
      </c>
      <c r="D599" s="601" t="s">
        <v>1183</v>
      </c>
      <c r="E599" s="603" t="s">
        <v>21</v>
      </c>
      <c r="F599" s="603">
        <v>1</v>
      </c>
      <c r="G599" s="605"/>
      <c r="H599" s="684" t="s">
        <v>3315</v>
      </c>
      <c r="I599" s="695" t="s">
        <v>3383</v>
      </c>
      <c r="J599" s="603"/>
    </row>
    <row r="600" spans="1:10" s="42" customFormat="1" x14ac:dyDescent="0.25">
      <c r="A600" s="425"/>
      <c r="B600" s="498"/>
      <c r="C600" s="261" t="s">
        <v>3430</v>
      </c>
      <c r="D600" s="602"/>
      <c r="E600" s="604"/>
      <c r="F600" s="604"/>
      <c r="G600" s="606"/>
      <c r="H600" s="684"/>
      <c r="I600" s="695"/>
      <c r="J600" s="604"/>
    </row>
    <row r="601" spans="1:10" s="42" customFormat="1" x14ac:dyDescent="0.25">
      <c r="A601" s="423">
        <f>A599+1</f>
        <v>346</v>
      </c>
      <c r="B601" s="525" t="s">
        <v>1184</v>
      </c>
      <c r="C601" s="342" t="s">
        <v>3407</v>
      </c>
      <c r="D601" s="669" t="s">
        <v>1185</v>
      </c>
      <c r="E601" s="549" t="s">
        <v>21</v>
      </c>
      <c r="F601" s="501">
        <v>7</v>
      </c>
      <c r="G601" s="672"/>
      <c r="H601" s="686" t="s">
        <v>460</v>
      </c>
      <c r="I601" s="549" t="s">
        <v>3383</v>
      </c>
      <c r="J601" s="549"/>
    </row>
    <row r="602" spans="1:10" s="42" customFormat="1" x14ac:dyDescent="0.25">
      <c r="A602" s="425"/>
      <c r="B602" s="527"/>
      <c r="C602" s="347" t="s">
        <v>3429</v>
      </c>
      <c r="D602" s="670"/>
      <c r="E602" s="671"/>
      <c r="F602" s="502"/>
      <c r="G602" s="673"/>
      <c r="H602" s="686"/>
      <c r="I602" s="671"/>
      <c r="J602" s="671"/>
    </row>
    <row r="603" spans="1:10" s="42" customFormat="1" ht="31.5" x14ac:dyDescent="0.25">
      <c r="A603" s="423">
        <f>A601+1</f>
        <v>347</v>
      </c>
      <c r="B603" s="497" t="s">
        <v>1186</v>
      </c>
      <c r="C603" s="286" t="s">
        <v>1041</v>
      </c>
      <c r="D603" s="601" t="s">
        <v>1232</v>
      </c>
      <c r="E603" s="603" t="s">
        <v>21</v>
      </c>
      <c r="F603" s="603">
        <v>1</v>
      </c>
      <c r="G603" s="605"/>
      <c r="H603" s="684" t="s">
        <v>3315</v>
      </c>
      <c r="I603" s="549" t="s">
        <v>3383</v>
      </c>
      <c r="J603" s="603"/>
    </row>
    <row r="604" spans="1:10" s="42" customFormat="1" x14ac:dyDescent="0.25">
      <c r="A604" s="425"/>
      <c r="B604" s="498"/>
      <c r="C604" s="261" t="s">
        <v>3430</v>
      </c>
      <c r="D604" s="602"/>
      <c r="E604" s="604"/>
      <c r="F604" s="604"/>
      <c r="G604" s="606"/>
      <c r="H604" s="684"/>
      <c r="I604" s="671"/>
      <c r="J604" s="604"/>
    </row>
    <row r="605" spans="1:10" s="42" customFormat="1" x14ac:dyDescent="0.25">
      <c r="A605" s="423">
        <f>A603+1</f>
        <v>348</v>
      </c>
      <c r="B605" s="525" t="s">
        <v>1187</v>
      </c>
      <c r="C605" s="342" t="s">
        <v>3407</v>
      </c>
      <c r="D605" s="669" t="s">
        <v>1188</v>
      </c>
      <c r="E605" s="549" t="s">
        <v>21</v>
      </c>
      <c r="F605" s="501">
        <v>7</v>
      </c>
      <c r="G605" s="672"/>
      <c r="H605" s="686" t="s">
        <v>460</v>
      </c>
      <c r="I605" s="695" t="s">
        <v>3383</v>
      </c>
      <c r="J605" s="549"/>
    </row>
    <row r="606" spans="1:10" s="42" customFormat="1" x14ac:dyDescent="0.25">
      <c r="A606" s="425"/>
      <c r="B606" s="527"/>
      <c r="C606" s="347" t="s">
        <v>3429</v>
      </c>
      <c r="D606" s="670"/>
      <c r="E606" s="671"/>
      <c r="F606" s="502"/>
      <c r="G606" s="673"/>
      <c r="H606" s="686"/>
      <c r="I606" s="695"/>
      <c r="J606" s="671"/>
    </row>
    <row r="607" spans="1:10" s="42" customFormat="1" ht="31.5" x14ac:dyDescent="0.25">
      <c r="A607" s="423">
        <f>A605+1</f>
        <v>349</v>
      </c>
      <c r="B607" s="497" t="s">
        <v>1189</v>
      </c>
      <c r="C607" s="286" t="s">
        <v>1041</v>
      </c>
      <c r="D607" s="601" t="s">
        <v>1233</v>
      </c>
      <c r="E607" s="603" t="s">
        <v>21</v>
      </c>
      <c r="F607" s="603">
        <v>1</v>
      </c>
      <c r="G607" s="605"/>
      <c r="H607" s="684" t="s">
        <v>3315</v>
      </c>
      <c r="I607" s="549" t="s">
        <v>3383</v>
      </c>
      <c r="J607" s="603"/>
    </row>
    <row r="608" spans="1:10" s="42" customFormat="1" x14ac:dyDescent="0.25">
      <c r="A608" s="425"/>
      <c r="B608" s="498"/>
      <c r="C608" s="261" t="s">
        <v>3430</v>
      </c>
      <c r="D608" s="602"/>
      <c r="E608" s="604"/>
      <c r="F608" s="604"/>
      <c r="G608" s="606"/>
      <c r="H608" s="684"/>
      <c r="I608" s="671"/>
      <c r="J608" s="604"/>
    </row>
    <row r="609" spans="1:10" s="42" customFormat="1" x14ac:dyDescent="0.25">
      <c r="A609" s="423">
        <f>A607+1</f>
        <v>350</v>
      </c>
      <c r="B609" s="525" t="s">
        <v>1190</v>
      </c>
      <c r="C609" s="342" t="s">
        <v>3407</v>
      </c>
      <c r="D609" s="669" t="s">
        <v>1191</v>
      </c>
      <c r="E609" s="549" t="s">
        <v>21</v>
      </c>
      <c r="F609" s="501">
        <v>7</v>
      </c>
      <c r="G609" s="672"/>
      <c r="H609" s="686" t="s">
        <v>460</v>
      </c>
      <c r="I609" s="695" t="s">
        <v>3383</v>
      </c>
      <c r="J609" s="549"/>
    </row>
    <row r="610" spans="1:10" s="42" customFormat="1" x14ac:dyDescent="0.25">
      <c r="A610" s="425"/>
      <c r="B610" s="527"/>
      <c r="C610" s="347" t="s">
        <v>3429</v>
      </c>
      <c r="D610" s="670"/>
      <c r="E610" s="671"/>
      <c r="F610" s="502"/>
      <c r="G610" s="673"/>
      <c r="H610" s="686"/>
      <c r="I610" s="695"/>
      <c r="J610" s="671"/>
    </row>
    <row r="611" spans="1:10" s="42" customFormat="1" ht="31.5" x14ac:dyDescent="0.25">
      <c r="A611" s="423">
        <f>A609+1</f>
        <v>351</v>
      </c>
      <c r="B611" s="497" t="s">
        <v>1192</v>
      </c>
      <c r="C611" s="286" t="s">
        <v>1041</v>
      </c>
      <c r="D611" s="601" t="s">
        <v>1234</v>
      </c>
      <c r="E611" s="603" t="s">
        <v>21</v>
      </c>
      <c r="F611" s="603">
        <v>1</v>
      </c>
      <c r="G611" s="605"/>
      <c r="H611" s="684" t="s">
        <v>3315</v>
      </c>
      <c r="I611" s="549" t="s">
        <v>3383</v>
      </c>
      <c r="J611" s="603"/>
    </row>
    <row r="612" spans="1:10" s="42" customFormat="1" x14ac:dyDescent="0.25">
      <c r="A612" s="425"/>
      <c r="B612" s="498"/>
      <c r="C612" s="261" t="s">
        <v>3430</v>
      </c>
      <c r="D612" s="602"/>
      <c r="E612" s="604"/>
      <c r="F612" s="604"/>
      <c r="G612" s="606"/>
      <c r="H612" s="684"/>
      <c r="I612" s="671"/>
      <c r="J612" s="604"/>
    </row>
    <row r="613" spans="1:10" s="42" customFormat="1" x14ac:dyDescent="0.25">
      <c r="A613" s="423">
        <f>A611+1</f>
        <v>352</v>
      </c>
      <c r="B613" s="525" t="s">
        <v>1193</v>
      </c>
      <c r="C613" s="342" t="s">
        <v>3407</v>
      </c>
      <c r="D613" s="669" t="s">
        <v>1194</v>
      </c>
      <c r="E613" s="549" t="s">
        <v>21</v>
      </c>
      <c r="F613" s="501">
        <v>7</v>
      </c>
      <c r="G613" s="672"/>
      <c r="H613" s="686" t="s">
        <v>460</v>
      </c>
      <c r="I613" s="695" t="s">
        <v>3383</v>
      </c>
      <c r="J613" s="549"/>
    </row>
    <row r="614" spans="1:10" s="42" customFormat="1" x14ac:dyDescent="0.25">
      <c r="A614" s="425"/>
      <c r="B614" s="527"/>
      <c r="C614" s="347" t="s">
        <v>3429</v>
      </c>
      <c r="D614" s="670"/>
      <c r="E614" s="671"/>
      <c r="F614" s="502"/>
      <c r="G614" s="673"/>
      <c r="H614" s="686"/>
      <c r="I614" s="695"/>
      <c r="J614" s="671"/>
    </row>
    <row r="615" spans="1:10" s="42" customFormat="1" ht="31.5" x14ac:dyDescent="0.25">
      <c r="A615" s="423">
        <f>A613+1</f>
        <v>353</v>
      </c>
      <c r="B615" s="497" t="s">
        <v>1195</v>
      </c>
      <c r="C615" s="286" t="s">
        <v>1041</v>
      </c>
      <c r="D615" s="601" t="s">
        <v>1235</v>
      </c>
      <c r="E615" s="603" t="s">
        <v>21</v>
      </c>
      <c r="F615" s="603">
        <v>1</v>
      </c>
      <c r="G615" s="605"/>
      <c r="H615" s="684" t="s">
        <v>3315</v>
      </c>
      <c r="I615" s="549" t="s">
        <v>3383</v>
      </c>
      <c r="J615" s="603"/>
    </row>
    <row r="616" spans="1:10" s="42" customFormat="1" x14ac:dyDescent="0.25">
      <c r="A616" s="425"/>
      <c r="B616" s="498"/>
      <c r="C616" s="261" t="s">
        <v>3430</v>
      </c>
      <c r="D616" s="602"/>
      <c r="E616" s="604"/>
      <c r="F616" s="604"/>
      <c r="G616" s="606"/>
      <c r="H616" s="684"/>
      <c r="I616" s="671"/>
      <c r="J616" s="604"/>
    </row>
    <row r="617" spans="1:10" s="42" customFormat="1" x14ac:dyDescent="0.25">
      <c r="A617" s="423">
        <f>A615+1</f>
        <v>354</v>
      </c>
      <c r="B617" s="525" t="s">
        <v>1196</v>
      </c>
      <c r="C617" s="342" t="s">
        <v>3407</v>
      </c>
      <c r="D617" s="669" t="s">
        <v>1197</v>
      </c>
      <c r="E617" s="549" t="s">
        <v>21</v>
      </c>
      <c r="F617" s="501">
        <v>7</v>
      </c>
      <c r="G617" s="672"/>
      <c r="H617" s="686" t="s">
        <v>460</v>
      </c>
      <c r="I617" s="695" t="s">
        <v>3383</v>
      </c>
      <c r="J617" s="549"/>
    </row>
    <row r="618" spans="1:10" s="42" customFormat="1" x14ac:dyDescent="0.25">
      <c r="A618" s="425"/>
      <c r="B618" s="527"/>
      <c r="C618" s="347" t="s">
        <v>3429</v>
      </c>
      <c r="D618" s="670"/>
      <c r="E618" s="671"/>
      <c r="F618" s="502"/>
      <c r="G618" s="673"/>
      <c r="H618" s="686"/>
      <c r="I618" s="695"/>
      <c r="J618" s="671"/>
    </row>
    <row r="619" spans="1:10" s="42" customFormat="1" ht="31.5" x14ac:dyDescent="0.25">
      <c r="A619" s="423">
        <f>A617+1</f>
        <v>355</v>
      </c>
      <c r="B619" s="497" t="s">
        <v>1198</v>
      </c>
      <c r="C619" s="286" t="s">
        <v>1041</v>
      </c>
      <c r="D619" s="601" t="s">
        <v>1236</v>
      </c>
      <c r="E619" s="603" t="s">
        <v>21</v>
      </c>
      <c r="F619" s="603">
        <v>1</v>
      </c>
      <c r="G619" s="605"/>
      <c r="H619" s="684" t="s">
        <v>3315</v>
      </c>
      <c r="I619" s="549" t="s">
        <v>3383</v>
      </c>
      <c r="J619" s="603"/>
    </row>
    <row r="620" spans="1:10" s="42" customFormat="1" x14ac:dyDescent="0.25">
      <c r="A620" s="425"/>
      <c r="B620" s="498"/>
      <c r="C620" s="261" t="s">
        <v>3430</v>
      </c>
      <c r="D620" s="602"/>
      <c r="E620" s="604"/>
      <c r="F620" s="604"/>
      <c r="G620" s="606"/>
      <c r="H620" s="684"/>
      <c r="I620" s="671"/>
      <c r="J620" s="604"/>
    </row>
    <row r="621" spans="1:10" s="42" customFormat="1" x14ac:dyDescent="0.25">
      <c r="A621" s="423">
        <f>A619+1</f>
        <v>356</v>
      </c>
      <c r="B621" s="525" t="s">
        <v>1199</v>
      </c>
      <c r="C621" s="342" t="s">
        <v>3407</v>
      </c>
      <c r="D621" s="669" t="s">
        <v>1200</v>
      </c>
      <c r="E621" s="549" t="s">
        <v>21</v>
      </c>
      <c r="F621" s="501">
        <v>7</v>
      </c>
      <c r="G621" s="672"/>
      <c r="H621" s="686" t="s">
        <v>460</v>
      </c>
      <c r="I621" s="549" t="s">
        <v>3383</v>
      </c>
      <c r="J621" s="549"/>
    </row>
    <row r="622" spans="1:10" s="42" customFormat="1" x14ac:dyDescent="0.25">
      <c r="A622" s="425"/>
      <c r="B622" s="527"/>
      <c r="C622" s="347" t="s">
        <v>3429</v>
      </c>
      <c r="D622" s="670"/>
      <c r="E622" s="671"/>
      <c r="F622" s="502"/>
      <c r="G622" s="673"/>
      <c r="H622" s="686"/>
      <c r="I622" s="671"/>
      <c r="J622" s="671"/>
    </row>
    <row r="623" spans="1:10" s="42" customFormat="1" ht="31.5" x14ac:dyDescent="0.25">
      <c r="A623" s="423">
        <f>A621+1</f>
        <v>357</v>
      </c>
      <c r="B623" s="497" t="s">
        <v>1201</v>
      </c>
      <c r="C623" s="286" t="s">
        <v>1041</v>
      </c>
      <c r="D623" s="601" t="s">
        <v>1237</v>
      </c>
      <c r="E623" s="603" t="s">
        <v>21</v>
      </c>
      <c r="F623" s="603">
        <v>1</v>
      </c>
      <c r="G623" s="605"/>
      <c r="H623" s="684" t="s">
        <v>3315</v>
      </c>
      <c r="I623" s="695" t="s">
        <v>3383</v>
      </c>
      <c r="J623" s="603"/>
    </row>
    <row r="624" spans="1:10" s="42" customFormat="1" x14ac:dyDescent="0.25">
      <c r="A624" s="425"/>
      <c r="B624" s="498"/>
      <c r="C624" s="261" t="s">
        <v>3430</v>
      </c>
      <c r="D624" s="602"/>
      <c r="E624" s="604"/>
      <c r="F624" s="604"/>
      <c r="G624" s="606"/>
      <c r="H624" s="684"/>
      <c r="I624" s="695"/>
      <c r="J624" s="604"/>
    </row>
    <row r="625" spans="1:10" s="42" customFormat="1" x14ac:dyDescent="0.25">
      <c r="A625" s="423">
        <f>A623+1</f>
        <v>358</v>
      </c>
      <c r="B625" s="525" t="s">
        <v>1202</v>
      </c>
      <c r="C625" s="342" t="s">
        <v>3407</v>
      </c>
      <c r="D625" s="669" t="s">
        <v>1203</v>
      </c>
      <c r="E625" s="549" t="s">
        <v>21</v>
      </c>
      <c r="F625" s="501">
        <v>7</v>
      </c>
      <c r="G625" s="672"/>
      <c r="H625" s="686" t="s">
        <v>460</v>
      </c>
      <c r="I625" s="549" t="s">
        <v>3383</v>
      </c>
      <c r="J625" s="549"/>
    </row>
    <row r="626" spans="1:10" s="42" customFormat="1" x14ac:dyDescent="0.25">
      <c r="A626" s="425"/>
      <c r="B626" s="527"/>
      <c r="C626" s="347" t="s">
        <v>3429</v>
      </c>
      <c r="D626" s="670"/>
      <c r="E626" s="671"/>
      <c r="F626" s="502"/>
      <c r="G626" s="673"/>
      <c r="H626" s="686"/>
      <c r="I626" s="671"/>
      <c r="J626" s="671"/>
    </row>
    <row r="627" spans="1:10" s="42" customFormat="1" ht="31.5" x14ac:dyDescent="0.25">
      <c r="A627" s="423">
        <f>A625+1</f>
        <v>359</v>
      </c>
      <c r="B627" s="497" t="s">
        <v>1204</v>
      </c>
      <c r="C627" s="286" t="s">
        <v>1041</v>
      </c>
      <c r="D627" s="601" t="s">
        <v>1238</v>
      </c>
      <c r="E627" s="603" t="s">
        <v>21</v>
      </c>
      <c r="F627" s="603">
        <v>1</v>
      </c>
      <c r="G627" s="605"/>
      <c r="H627" s="684" t="s">
        <v>3315</v>
      </c>
      <c r="I627" s="695" t="s">
        <v>3383</v>
      </c>
      <c r="J627" s="603"/>
    </row>
    <row r="628" spans="1:10" s="42" customFormat="1" x14ac:dyDescent="0.25">
      <c r="A628" s="425"/>
      <c r="B628" s="498"/>
      <c r="C628" s="261" t="s">
        <v>3430</v>
      </c>
      <c r="D628" s="602"/>
      <c r="E628" s="604"/>
      <c r="F628" s="604"/>
      <c r="G628" s="606"/>
      <c r="H628" s="684"/>
      <c r="I628" s="695"/>
      <c r="J628" s="604"/>
    </row>
    <row r="629" spans="1:10" s="42" customFormat="1" x14ac:dyDescent="0.25">
      <c r="A629" s="423">
        <f>A627+1</f>
        <v>360</v>
      </c>
      <c r="B629" s="525" t="s">
        <v>1205</v>
      </c>
      <c r="C629" s="342" t="s">
        <v>3407</v>
      </c>
      <c r="D629" s="669" t="s">
        <v>1206</v>
      </c>
      <c r="E629" s="549" t="s">
        <v>21</v>
      </c>
      <c r="F629" s="501">
        <v>7</v>
      </c>
      <c r="G629" s="672"/>
      <c r="H629" s="686" t="s">
        <v>460</v>
      </c>
      <c r="I629" s="549" t="s">
        <v>3383</v>
      </c>
      <c r="J629" s="549"/>
    </row>
    <row r="630" spans="1:10" s="42" customFormat="1" x14ac:dyDescent="0.25">
      <c r="A630" s="425"/>
      <c r="B630" s="527"/>
      <c r="C630" s="347" t="s">
        <v>3429</v>
      </c>
      <c r="D630" s="670"/>
      <c r="E630" s="671"/>
      <c r="F630" s="502"/>
      <c r="G630" s="673"/>
      <c r="H630" s="686"/>
      <c r="I630" s="671"/>
      <c r="J630" s="671"/>
    </row>
    <row r="631" spans="1:10" s="42" customFormat="1" ht="31.5" x14ac:dyDescent="0.25">
      <c r="A631" s="423">
        <f>A629+1</f>
        <v>361</v>
      </c>
      <c r="B631" s="497" t="s">
        <v>1207</v>
      </c>
      <c r="C631" s="286" t="s">
        <v>1041</v>
      </c>
      <c r="D631" s="601" t="s">
        <v>1239</v>
      </c>
      <c r="E631" s="603" t="s">
        <v>21</v>
      </c>
      <c r="F631" s="603">
        <v>1</v>
      </c>
      <c r="G631" s="605"/>
      <c r="H631" s="684" t="s">
        <v>3315</v>
      </c>
      <c r="I631" s="695" t="s">
        <v>3383</v>
      </c>
      <c r="J631" s="603"/>
    </row>
    <row r="632" spans="1:10" s="42" customFormat="1" x14ac:dyDescent="0.25">
      <c r="A632" s="425"/>
      <c r="B632" s="498"/>
      <c r="C632" s="261" t="s">
        <v>3430</v>
      </c>
      <c r="D632" s="602"/>
      <c r="E632" s="604"/>
      <c r="F632" s="604"/>
      <c r="G632" s="606"/>
      <c r="H632" s="684"/>
      <c r="I632" s="695"/>
      <c r="J632" s="604"/>
    </row>
    <row r="633" spans="1:10" s="42" customFormat="1" x14ac:dyDescent="0.25">
      <c r="A633" s="423">
        <f>A631+1</f>
        <v>362</v>
      </c>
      <c r="B633" s="525" t="s">
        <v>1208</v>
      </c>
      <c r="C633" s="342" t="s">
        <v>3407</v>
      </c>
      <c r="D633" s="669" t="s">
        <v>1209</v>
      </c>
      <c r="E633" s="549" t="s">
        <v>21</v>
      </c>
      <c r="F633" s="501">
        <v>7</v>
      </c>
      <c r="G633" s="672"/>
      <c r="H633" s="686" t="s">
        <v>460</v>
      </c>
      <c r="I633" s="549" t="s">
        <v>3383</v>
      </c>
      <c r="J633" s="549"/>
    </row>
    <row r="634" spans="1:10" s="42" customFormat="1" x14ac:dyDescent="0.25">
      <c r="A634" s="425"/>
      <c r="B634" s="527"/>
      <c r="C634" s="347" t="s">
        <v>3429</v>
      </c>
      <c r="D634" s="670"/>
      <c r="E634" s="671"/>
      <c r="F634" s="502"/>
      <c r="G634" s="673"/>
      <c r="H634" s="686"/>
      <c r="I634" s="671"/>
      <c r="J634" s="671"/>
    </row>
    <row r="635" spans="1:10" s="42" customFormat="1" ht="31.5" x14ac:dyDescent="0.25">
      <c r="A635" s="423">
        <f>A633+1</f>
        <v>363</v>
      </c>
      <c r="B635" s="497" t="s">
        <v>1210</v>
      </c>
      <c r="C635" s="286" t="s">
        <v>1041</v>
      </c>
      <c r="D635" s="601" t="s">
        <v>1240</v>
      </c>
      <c r="E635" s="603" t="s">
        <v>21</v>
      </c>
      <c r="F635" s="603">
        <v>1</v>
      </c>
      <c r="G635" s="605"/>
      <c r="H635" s="684" t="s">
        <v>3315</v>
      </c>
      <c r="I635" s="695" t="s">
        <v>3383</v>
      </c>
      <c r="J635" s="603"/>
    </row>
    <row r="636" spans="1:10" s="42" customFormat="1" x14ac:dyDescent="0.25">
      <c r="A636" s="425"/>
      <c r="B636" s="498"/>
      <c r="C636" s="261" t="s">
        <v>3430</v>
      </c>
      <c r="D636" s="602"/>
      <c r="E636" s="604"/>
      <c r="F636" s="604"/>
      <c r="G636" s="606"/>
      <c r="H636" s="684"/>
      <c r="I636" s="695"/>
      <c r="J636" s="604"/>
    </row>
    <row r="637" spans="1:10" s="42" customFormat="1" x14ac:dyDescent="0.25">
      <c r="A637" s="423">
        <f>A635+1</f>
        <v>364</v>
      </c>
      <c r="B637" s="525" t="s">
        <v>1211</v>
      </c>
      <c r="C637" s="342" t="s">
        <v>3407</v>
      </c>
      <c r="D637" s="669" t="s">
        <v>1212</v>
      </c>
      <c r="E637" s="549" t="s">
        <v>21</v>
      </c>
      <c r="F637" s="501">
        <v>7</v>
      </c>
      <c r="G637" s="672"/>
      <c r="H637" s="686" t="s">
        <v>460</v>
      </c>
      <c r="I637" s="549" t="s">
        <v>3383</v>
      </c>
      <c r="J637" s="549"/>
    </row>
    <row r="638" spans="1:10" s="42" customFormat="1" x14ac:dyDescent="0.25">
      <c r="A638" s="425"/>
      <c r="B638" s="527"/>
      <c r="C638" s="347" t="s">
        <v>3429</v>
      </c>
      <c r="D638" s="670"/>
      <c r="E638" s="671"/>
      <c r="F638" s="502"/>
      <c r="G638" s="673"/>
      <c r="H638" s="686"/>
      <c r="I638" s="671"/>
      <c r="J638" s="671"/>
    </row>
    <row r="639" spans="1:10" s="42" customFormat="1" ht="31.5" x14ac:dyDescent="0.25">
      <c r="A639" s="423">
        <f>A637+1</f>
        <v>365</v>
      </c>
      <c r="B639" s="497" t="s">
        <v>1213</v>
      </c>
      <c r="C639" s="286" t="s">
        <v>1041</v>
      </c>
      <c r="D639" s="601" t="s">
        <v>1241</v>
      </c>
      <c r="E639" s="603" t="s">
        <v>21</v>
      </c>
      <c r="F639" s="603">
        <v>1</v>
      </c>
      <c r="G639" s="605"/>
      <c r="H639" s="684" t="s">
        <v>3315</v>
      </c>
      <c r="I639" s="549" t="s">
        <v>3383</v>
      </c>
      <c r="J639" s="603"/>
    </row>
    <row r="640" spans="1:10" s="42" customFormat="1" x14ac:dyDescent="0.25">
      <c r="A640" s="425"/>
      <c r="B640" s="498"/>
      <c r="C640" s="261" t="s">
        <v>3430</v>
      </c>
      <c r="D640" s="602"/>
      <c r="E640" s="604"/>
      <c r="F640" s="604"/>
      <c r="G640" s="606"/>
      <c r="H640" s="684"/>
      <c r="I640" s="671"/>
      <c r="J640" s="604"/>
    </row>
    <row r="641" spans="1:10" s="42" customFormat="1" x14ac:dyDescent="0.25">
      <c r="A641" s="423">
        <f>A639+1</f>
        <v>366</v>
      </c>
      <c r="B641" s="525" t="s">
        <v>1214</v>
      </c>
      <c r="C641" s="342" t="s">
        <v>3407</v>
      </c>
      <c r="D641" s="669" t="s">
        <v>1215</v>
      </c>
      <c r="E641" s="549" t="s">
        <v>21</v>
      </c>
      <c r="F641" s="501">
        <v>7</v>
      </c>
      <c r="G641" s="672"/>
      <c r="H641" s="686" t="s">
        <v>460</v>
      </c>
      <c r="I641" s="695" t="s">
        <v>3383</v>
      </c>
      <c r="J641" s="549"/>
    </row>
    <row r="642" spans="1:10" s="42" customFormat="1" x14ac:dyDescent="0.25">
      <c r="A642" s="425"/>
      <c r="B642" s="527"/>
      <c r="C642" s="347" t="s">
        <v>3429</v>
      </c>
      <c r="D642" s="670"/>
      <c r="E642" s="671"/>
      <c r="F642" s="502"/>
      <c r="G642" s="673"/>
      <c r="H642" s="686"/>
      <c r="I642" s="695"/>
      <c r="J642" s="671"/>
    </row>
    <row r="643" spans="1:10" s="42" customFormat="1" ht="31.5" x14ac:dyDescent="0.25">
      <c r="A643" s="423">
        <f>A641+1</f>
        <v>367</v>
      </c>
      <c r="B643" s="497" t="s">
        <v>1216</v>
      </c>
      <c r="C643" s="286" t="s">
        <v>1041</v>
      </c>
      <c r="D643" s="601" t="s">
        <v>1242</v>
      </c>
      <c r="E643" s="603" t="s">
        <v>21</v>
      </c>
      <c r="F643" s="603">
        <v>1</v>
      </c>
      <c r="G643" s="605"/>
      <c r="H643" s="684" t="s">
        <v>3315</v>
      </c>
      <c r="I643" s="549" t="s">
        <v>3383</v>
      </c>
      <c r="J643" s="603"/>
    </row>
    <row r="644" spans="1:10" s="42" customFormat="1" x14ac:dyDescent="0.25">
      <c r="A644" s="425"/>
      <c r="B644" s="498"/>
      <c r="C644" s="261" t="s">
        <v>3430</v>
      </c>
      <c r="D644" s="602"/>
      <c r="E644" s="604"/>
      <c r="F644" s="604"/>
      <c r="G644" s="606"/>
      <c r="H644" s="684"/>
      <c r="I644" s="671"/>
      <c r="J644" s="604"/>
    </row>
    <row r="645" spans="1:10" s="42" customFormat="1" x14ac:dyDescent="0.25">
      <c r="A645" s="423">
        <f>A643+1</f>
        <v>368</v>
      </c>
      <c r="B645" s="525" t="s">
        <v>1217</v>
      </c>
      <c r="C645" s="342" t="s">
        <v>3407</v>
      </c>
      <c r="D645" s="669" t="s">
        <v>1218</v>
      </c>
      <c r="E645" s="549" t="s">
        <v>21</v>
      </c>
      <c r="F645" s="501">
        <v>7</v>
      </c>
      <c r="G645" s="672"/>
      <c r="H645" s="686" t="s">
        <v>460</v>
      </c>
      <c r="I645" s="695" t="s">
        <v>3383</v>
      </c>
      <c r="J645" s="549"/>
    </row>
    <row r="646" spans="1:10" s="42" customFormat="1" x14ac:dyDescent="0.25">
      <c r="A646" s="425"/>
      <c r="B646" s="527"/>
      <c r="C646" s="347" t="s">
        <v>3429</v>
      </c>
      <c r="D646" s="670"/>
      <c r="E646" s="671"/>
      <c r="F646" s="502"/>
      <c r="G646" s="673"/>
      <c r="H646" s="686"/>
      <c r="I646" s="695"/>
      <c r="J646" s="671"/>
    </row>
    <row r="647" spans="1:10" s="42" customFormat="1" ht="31.5" x14ac:dyDescent="0.25">
      <c r="A647" s="423">
        <f>A645+1</f>
        <v>369</v>
      </c>
      <c r="B647" s="497" t="s">
        <v>1219</v>
      </c>
      <c r="C647" s="286" t="s">
        <v>1041</v>
      </c>
      <c r="D647" s="601" t="s">
        <v>1243</v>
      </c>
      <c r="E647" s="603" t="s">
        <v>21</v>
      </c>
      <c r="F647" s="603">
        <v>1</v>
      </c>
      <c r="G647" s="605"/>
      <c r="H647" s="684" t="s">
        <v>3315</v>
      </c>
      <c r="I647" s="549" t="s">
        <v>3383</v>
      </c>
      <c r="J647" s="603"/>
    </row>
    <row r="648" spans="1:10" s="42" customFormat="1" x14ac:dyDescent="0.25">
      <c r="A648" s="425"/>
      <c r="B648" s="498"/>
      <c r="C648" s="261" t="s">
        <v>3430</v>
      </c>
      <c r="D648" s="602"/>
      <c r="E648" s="604"/>
      <c r="F648" s="604"/>
      <c r="G648" s="606"/>
      <c r="H648" s="684"/>
      <c r="I648" s="671"/>
      <c r="J648" s="604"/>
    </row>
    <row r="649" spans="1:10" s="42" customFormat="1" x14ac:dyDescent="0.25">
      <c r="A649" s="423">
        <f>A647+1</f>
        <v>370</v>
      </c>
      <c r="B649" s="525" t="s">
        <v>1220</v>
      </c>
      <c r="C649" s="342" t="s">
        <v>3407</v>
      </c>
      <c r="D649" s="669" t="s">
        <v>1221</v>
      </c>
      <c r="E649" s="549" t="s">
        <v>21</v>
      </c>
      <c r="F649" s="501">
        <v>7</v>
      </c>
      <c r="G649" s="672"/>
      <c r="H649" s="686" t="s">
        <v>460</v>
      </c>
      <c r="I649" s="695" t="s">
        <v>3383</v>
      </c>
      <c r="J649" s="549"/>
    </row>
    <row r="650" spans="1:10" s="42" customFormat="1" x14ac:dyDescent="0.25">
      <c r="A650" s="425"/>
      <c r="B650" s="527"/>
      <c r="C650" s="347" t="s">
        <v>3429</v>
      </c>
      <c r="D650" s="670"/>
      <c r="E650" s="671"/>
      <c r="F650" s="502"/>
      <c r="G650" s="673"/>
      <c r="H650" s="686"/>
      <c r="I650" s="695"/>
      <c r="J650" s="671"/>
    </row>
    <row r="651" spans="1:10" s="42" customFormat="1" ht="31.5" x14ac:dyDescent="0.25">
      <c r="A651" s="423">
        <f>A649+1</f>
        <v>371</v>
      </c>
      <c r="B651" s="497" t="s">
        <v>1222</v>
      </c>
      <c r="C651" s="286" t="s">
        <v>1041</v>
      </c>
      <c r="D651" s="601" t="s">
        <v>1244</v>
      </c>
      <c r="E651" s="603" t="s">
        <v>21</v>
      </c>
      <c r="F651" s="603">
        <v>1</v>
      </c>
      <c r="G651" s="605"/>
      <c r="H651" s="684" t="s">
        <v>3315</v>
      </c>
      <c r="I651" s="549" t="s">
        <v>3383</v>
      </c>
      <c r="J651" s="603"/>
    </row>
    <row r="652" spans="1:10" s="42" customFormat="1" x14ac:dyDescent="0.25">
      <c r="A652" s="425"/>
      <c r="B652" s="498"/>
      <c r="C652" s="261" t="s">
        <v>3430</v>
      </c>
      <c r="D652" s="602"/>
      <c r="E652" s="604"/>
      <c r="F652" s="604"/>
      <c r="G652" s="606"/>
      <c r="H652" s="684"/>
      <c r="I652" s="671"/>
      <c r="J652" s="604"/>
    </row>
    <row r="653" spans="1:10" s="42" customFormat="1" x14ac:dyDescent="0.25">
      <c r="A653" s="423">
        <f>A651+1</f>
        <v>372</v>
      </c>
      <c r="B653" s="525" t="s">
        <v>1223</v>
      </c>
      <c r="C653" s="342" t="s">
        <v>3407</v>
      </c>
      <c r="D653" s="669" t="s">
        <v>1224</v>
      </c>
      <c r="E653" s="549" t="s">
        <v>21</v>
      </c>
      <c r="F653" s="501">
        <v>7</v>
      </c>
      <c r="G653" s="672"/>
      <c r="H653" s="686" t="s">
        <v>460</v>
      </c>
      <c r="I653" s="695" t="s">
        <v>3383</v>
      </c>
      <c r="J653" s="549"/>
    </row>
    <row r="654" spans="1:10" s="42" customFormat="1" x14ac:dyDescent="0.25">
      <c r="A654" s="425"/>
      <c r="B654" s="527"/>
      <c r="C654" s="347" t="s">
        <v>3429</v>
      </c>
      <c r="D654" s="670"/>
      <c r="E654" s="671"/>
      <c r="F654" s="502"/>
      <c r="G654" s="673"/>
      <c r="H654" s="686"/>
      <c r="I654" s="695"/>
      <c r="J654" s="671"/>
    </row>
    <row r="655" spans="1:10" s="42" customFormat="1" ht="31.5" x14ac:dyDescent="0.25">
      <c r="A655" s="423">
        <f>A653+1</f>
        <v>373</v>
      </c>
      <c r="B655" s="497" t="s">
        <v>1225</v>
      </c>
      <c r="C655" s="286" t="s">
        <v>1041</v>
      </c>
      <c r="D655" s="601" t="s">
        <v>1245</v>
      </c>
      <c r="E655" s="603" t="s">
        <v>21</v>
      </c>
      <c r="F655" s="603">
        <v>1</v>
      </c>
      <c r="G655" s="605"/>
      <c r="H655" s="684" t="s">
        <v>3315</v>
      </c>
      <c r="I655" s="549" t="s">
        <v>3383</v>
      </c>
      <c r="J655" s="603"/>
    </row>
    <row r="656" spans="1:10" s="42" customFormat="1" x14ac:dyDescent="0.25">
      <c r="A656" s="425"/>
      <c r="B656" s="498"/>
      <c r="C656" s="261" t="s">
        <v>3430</v>
      </c>
      <c r="D656" s="602"/>
      <c r="E656" s="604"/>
      <c r="F656" s="604"/>
      <c r="G656" s="606"/>
      <c r="H656" s="684"/>
      <c r="I656" s="671"/>
      <c r="J656" s="604"/>
    </row>
    <row r="657" spans="1:10" s="42" customFormat="1" x14ac:dyDescent="0.25">
      <c r="A657" s="423">
        <f>A655+1</f>
        <v>374</v>
      </c>
      <c r="B657" s="525" t="s">
        <v>1226</v>
      </c>
      <c r="C657" s="342" t="s">
        <v>3407</v>
      </c>
      <c r="D657" s="669" t="s">
        <v>1227</v>
      </c>
      <c r="E657" s="549" t="s">
        <v>21</v>
      </c>
      <c r="F657" s="501">
        <v>7</v>
      </c>
      <c r="G657" s="672"/>
      <c r="H657" s="686" t="s">
        <v>460</v>
      </c>
      <c r="I657" s="549" t="s">
        <v>3383</v>
      </c>
      <c r="J657" s="549"/>
    </row>
    <row r="658" spans="1:10" s="42" customFormat="1" x14ac:dyDescent="0.25">
      <c r="A658" s="425"/>
      <c r="B658" s="527"/>
      <c r="C658" s="347" t="s">
        <v>3429</v>
      </c>
      <c r="D658" s="670"/>
      <c r="E658" s="671"/>
      <c r="F658" s="502"/>
      <c r="G658" s="673"/>
      <c r="H658" s="686"/>
      <c r="I658" s="671"/>
      <c r="J658" s="671"/>
    </row>
    <row r="659" spans="1:10" s="42" customFormat="1" ht="31.5" x14ac:dyDescent="0.25">
      <c r="A659" s="423">
        <f>A657+1</f>
        <v>375</v>
      </c>
      <c r="B659" s="497" t="s">
        <v>1228</v>
      </c>
      <c r="C659" s="286" t="s">
        <v>1041</v>
      </c>
      <c r="D659" s="601" t="s">
        <v>1246</v>
      </c>
      <c r="E659" s="603" t="s">
        <v>21</v>
      </c>
      <c r="F659" s="603">
        <v>1</v>
      </c>
      <c r="G659" s="605"/>
      <c r="H659" s="684" t="s">
        <v>3315</v>
      </c>
      <c r="I659" s="695" t="s">
        <v>3383</v>
      </c>
      <c r="J659" s="603"/>
    </row>
    <row r="660" spans="1:10" s="42" customFormat="1" x14ac:dyDescent="0.25">
      <c r="A660" s="425"/>
      <c r="B660" s="498"/>
      <c r="C660" s="261" t="s">
        <v>3430</v>
      </c>
      <c r="D660" s="602"/>
      <c r="E660" s="604"/>
      <c r="F660" s="604"/>
      <c r="G660" s="606"/>
      <c r="H660" s="684"/>
      <c r="I660" s="695"/>
      <c r="J660" s="604"/>
    </row>
    <row r="661" spans="1:10" s="42" customFormat="1" x14ac:dyDescent="0.25">
      <c r="A661" s="423">
        <f>A659+1</f>
        <v>376</v>
      </c>
      <c r="B661" s="525" t="s">
        <v>1229</v>
      </c>
      <c r="C661" s="342" t="s">
        <v>3407</v>
      </c>
      <c r="D661" s="669" t="s">
        <v>1230</v>
      </c>
      <c r="E661" s="549" t="s">
        <v>21</v>
      </c>
      <c r="F661" s="501">
        <v>7</v>
      </c>
      <c r="G661" s="672"/>
      <c r="H661" s="686" t="s">
        <v>460</v>
      </c>
      <c r="I661" s="549" t="s">
        <v>3383</v>
      </c>
      <c r="J661" s="549"/>
    </row>
    <row r="662" spans="1:10" s="42" customFormat="1" x14ac:dyDescent="0.25">
      <c r="A662" s="425"/>
      <c r="B662" s="527"/>
      <c r="C662" s="347" t="s">
        <v>3429</v>
      </c>
      <c r="D662" s="670"/>
      <c r="E662" s="671"/>
      <c r="F662" s="502"/>
      <c r="G662" s="673"/>
      <c r="H662" s="686"/>
      <c r="I662" s="671"/>
      <c r="J662" s="671"/>
    </row>
    <row r="663" spans="1:10" s="42" customFormat="1" ht="31.5" x14ac:dyDescent="0.25">
      <c r="A663" s="423">
        <f>A661+1</f>
        <v>377</v>
      </c>
      <c r="B663" s="497" t="s">
        <v>1231</v>
      </c>
      <c r="C663" s="286" t="s">
        <v>1041</v>
      </c>
      <c r="D663" s="601" t="s">
        <v>1247</v>
      </c>
      <c r="E663" s="603" t="s">
        <v>21</v>
      </c>
      <c r="F663" s="603">
        <v>1</v>
      </c>
      <c r="G663" s="605"/>
      <c r="H663" s="684" t="s">
        <v>3315</v>
      </c>
      <c r="I663" s="695" t="s">
        <v>3383</v>
      </c>
      <c r="J663" s="603"/>
    </row>
    <row r="664" spans="1:10" s="42" customFormat="1" x14ac:dyDescent="0.25">
      <c r="A664" s="425"/>
      <c r="B664" s="498"/>
      <c r="C664" s="261" t="s">
        <v>3430</v>
      </c>
      <c r="D664" s="602"/>
      <c r="E664" s="604"/>
      <c r="F664" s="604"/>
      <c r="G664" s="606"/>
      <c r="H664" s="684"/>
      <c r="I664" s="695"/>
      <c r="J664" s="604"/>
    </row>
    <row r="665" spans="1:10" s="42" customFormat="1" x14ac:dyDescent="0.25">
      <c r="A665" s="423">
        <f>A663+1</f>
        <v>378</v>
      </c>
      <c r="B665" s="525" t="s">
        <v>1248</v>
      </c>
      <c r="C665" s="342" t="s">
        <v>3407</v>
      </c>
      <c r="D665" s="669" t="s">
        <v>1249</v>
      </c>
      <c r="E665" s="549" t="s">
        <v>21</v>
      </c>
      <c r="F665" s="501">
        <v>7</v>
      </c>
      <c r="G665" s="672"/>
      <c r="H665" s="686" t="s">
        <v>460</v>
      </c>
      <c r="I665" s="549" t="s">
        <v>3383</v>
      </c>
      <c r="J665" s="549"/>
    </row>
    <row r="666" spans="1:10" s="42" customFormat="1" x14ac:dyDescent="0.25">
      <c r="A666" s="425"/>
      <c r="B666" s="527"/>
      <c r="C666" s="347" t="s">
        <v>3429</v>
      </c>
      <c r="D666" s="670"/>
      <c r="E666" s="671"/>
      <c r="F666" s="502"/>
      <c r="G666" s="673"/>
      <c r="H666" s="686"/>
      <c r="I666" s="671"/>
      <c r="J666" s="671"/>
    </row>
    <row r="667" spans="1:10" s="42" customFormat="1" ht="31.5" x14ac:dyDescent="0.25">
      <c r="A667" s="423">
        <f>A665+1</f>
        <v>379</v>
      </c>
      <c r="B667" s="497" t="s">
        <v>1250</v>
      </c>
      <c r="C667" s="286" t="s">
        <v>1041</v>
      </c>
      <c r="D667" s="601" t="s">
        <v>1275</v>
      </c>
      <c r="E667" s="603" t="s">
        <v>21</v>
      </c>
      <c r="F667" s="603">
        <v>1</v>
      </c>
      <c r="G667" s="605"/>
      <c r="H667" s="684" t="s">
        <v>3315</v>
      </c>
      <c r="I667" s="695" t="s">
        <v>3383</v>
      </c>
      <c r="J667" s="603"/>
    </row>
    <row r="668" spans="1:10" s="42" customFormat="1" x14ac:dyDescent="0.25">
      <c r="A668" s="425"/>
      <c r="B668" s="498"/>
      <c r="C668" s="261" t="s">
        <v>3430</v>
      </c>
      <c r="D668" s="602"/>
      <c r="E668" s="604"/>
      <c r="F668" s="604"/>
      <c r="G668" s="606"/>
      <c r="H668" s="684"/>
      <c r="I668" s="695"/>
      <c r="J668" s="604"/>
    </row>
    <row r="669" spans="1:10" s="42" customFormat="1" x14ac:dyDescent="0.25">
      <c r="A669" s="423">
        <f>A667+1</f>
        <v>380</v>
      </c>
      <c r="B669" s="525" t="s">
        <v>1251</v>
      </c>
      <c r="C669" s="342" t="s">
        <v>3407</v>
      </c>
      <c r="D669" s="669" t="s">
        <v>1252</v>
      </c>
      <c r="E669" s="549" t="s">
        <v>21</v>
      </c>
      <c r="F669" s="501">
        <v>7</v>
      </c>
      <c r="G669" s="672"/>
      <c r="H669" s="686" t="s">
        <v>460</v>
      </c>
      <c r="I669" s="549" t="s">
        <v>3383</v>
      </c>
      <c r="J669" s="549"/>
    </row>
    <row r="670" spans="1:10" s="42" customFormat="1" x14ac:dyDescent="0.25">
      <c r="A670" s="425"/>
      <c r="B670" s="527"/>
      <c r="C670" s="347" t="s">
        <v>3429</v>
      </c>
      <c r="D670" s="670"/>
      <c r="E670" s="671"/>
      <c r="F670" s="502"/>
      <c r="G670" s="673"/>
      <c r="H670" s="686"/>
      <c r="I670" s="671"/>
      <c r="J670" s="671"/>
    </row>
    <row r="671" spans="1:10" s="42" customFormat="1" ht="31.5" x14ac:dyDescent="0.25">
      <c r="A671" s="423">
        <f>A669+1</f>
        <v>381</v>
      </c>
      <c r="B671" s="497" t="s">
        <v>1253</v>
      </c>
      <c r="C671" s="286" t="s">
        <v>1041</v>
      </c>
      <c r="D671" s="601" t="s">
        <v>1276</v>
      </c>
      <c r="E671" s="603" t="s">
        <v>21</v>
      </c>
      <c r="F671" s="603">
        <v>1</v>
      </c>
      <c r="G671" s="605"/>
      <c r="H671" s="684" t="s">
        <v>3315</v>
      </c>
      <c r="I671" s="695" t="s">
        <v>3383</v>
      </c>
      <c r="J671" s="603"/>
    </row>
    <row r="672" spans="1:10" s="42" customFormat="1" x14ac:dyDescent="0.25">
      <c r="A672" s="425"/>
      <c r="B672" s="498"/>
      <c r="C672" s="261" t="s">
        <v>3430</v>
      </c>
      <c r="D672" s="602"/>
      <c r="E672" s="604"/>
      <c r="F672" s="604"/>
      <c r="G672" s="606"/>
      <c r="H672" s="684"/>
      <c r="I672" s="695"/>
      <c r="J672" s="604"/>
    </row>
    <row r="673" spans="1:10" s="42" customFormat="1" x14ac:dyDescent="0.25">
      <c r="A673" s="423">
        <f>A671+1</f>
        <v>382</v>
      </c>
      <c r="B673" s="525" t="s">
        <v>1254</v>
      </c>
      <c r="C673" s="342" t="s">
        <v>3407</v>
      </c>
      <c r="D673" s="669" t="s">
        <v>1255</v>
      </c>
      <c r="E673" s="549" t="s">
        <v>21</v>
      </c>
      <c r="F673" s="501">
        <v>7</v>
      </c>
      <c r="G673" s="672"/>
      <c r="H673" s="686" t="s">
        <v>460</v>
      </c>
      <c r="I673" s="549" t="s">
        <v>3383</v>
      </c>
      <c r="J673" s="549"/>
    </row>
    <row r="674" spans="1:10" s="42" customFormat="1" x14ac:dyDescent="0.25">
      <c r="A674" s="425"/>
      <c r="B674" s="527"/>
      <c r="C674" s="347" t="s">
        <v>3429</v>
      </c>
      <c r="D674" s="670"/>
      <c r="E674" s="671"/>
      <c r="F674" s="502"/>
      <c r="G674" s="673"/>
      <c r="H674" s="686"/>
      <c r="I674" s="671"/>
      <c r="J674" s="671"/>
    </row>
    <row r="675" spans="1:10" s="42" customFormat="1" ht="31.5" x14ac:dyDescent="0.25">
      <c r="A675" s="423">
        <f>A673+1</f>
        <v>383</v>
      </c>
      <c r="B675" s="497" t="s">
        <v>1256</v>
      </c>
      <c r="C675" s="286" t="s">
        <v>1041</v>
      </c>
      <c r="D675" s="601" t="s">
        <v>1277</v>
      </c>
      <c r="E675" s="603" t="s">
        <v>21</v>
      </c>
      <c r="F675" s="603">
        <v>1</v>
      </c>
      <c r="G675" s="605"/>
      <c r="H675" s="684" t="s">
        <v>3315</v>
      </c>
      <c r="I675" s="549" t="s">
        <v>3383</v>
      </c>
      <c r="J675" s="603"/>
    </row>
    <row r="676" spans="1:10" s="42" customFormat="1" x14ac:dyDescent="0.25">
      <c r="A676" s="425"/>
      <c r="B676" s="498"/>
      <c r="C676" s="261" t="s">
        <v>3430</v>
      </c>
      <c r="D676" s="602"/>
      <c r="E676" s="604"/>
      <c r="F676" s="604"/>
      <c r="G676" s="606"/>
      <c r="H676" s="684"/>
      <c r="I676" s="671"/>
      <c r="J676" s="604"/>
    </row>
    <row r="677" spans="1:10" s="42" customFormat="1" x14ac:dyDescent="0.25">
      <c r="A677" s="423">
        <f>A675+1</f>
        <v>384</v>
      </c>
      <c r="B677" s="525" t="s">
        <v>1257</v>
      </c>
      <c r="C677" s="342" t="s">
        <v>3407</v>
      </c>
      <c r="D677" s="669" t="s">
        <v>1258</v>
      </c>
      <c r="E677" s="549" t="s">
        <v>21</v>
      </c>
      <c r="F677" s="501">
        <v>7</v>
      </c>
      <c r="G677" s="672"/>
      <c r="H677" s="686" t="s">
        <v>460</v>
      </c>
      <c r="I677" s="695" t="s">
        <v>3383</v>
      </c>
      <c r="J677" s="549"/>
    </row>
    <row r="678" spans="1:10" s="42" customFormat="1" x14ac:dyDescent="0.25">
      <c r="A678" s="425"/>
      <c r="B678" s="527"/>
      <c r="C678" s="347" t="s">
        <v>3429</v>
      </c>
      <c r="D678" s="670"/>
      <c r="E678" s="671"/>
      <c r="F678" s="502"/>
      <c r="G678" s="673"/>
      <c r="H678" s="686"/>
      <c r="I678" s="695"/>
      <c r="J678" s="671"/>
    </row>
    <row r="679" spans="1:10" s="42" customFormat="1" ht="31.5" x14ac:dyDescent="0.25">
      <c r="A679" s="423">
        <f>A677+1</f>
        <v>385</v>
      </c>
      <c r="B679" s="497" t="s">
        <v>1259</v>
      </c>
      <c r="C679" s="286" t="s">
        <v>1041</v>
      </c>
      <c r="D679" s="601" t="s">
        <v>1278</v>
      </c>
      <c r="E679" s="603" t="s">
        <v>21</v>
      </c>
      <c r="F679" s="603">
        <v>1</v>
      </c>
      <c r="G679" s="605"/>
      <c r="H679" s="684" t="s">
        <v>3315</v>
      </c>
      <c r="I679" s="549" t="s">
        <v>3383</v>
      </c>
      <c r="J679" s="603"/>
    </row>
    <row r="680" spans="1:10" s="42" customFormat="1" x14ac:dyDescent="0.25">
      <c r="A680" s="425"/>
      <c r="B680" s="498"/>
      <c r="C680" s="261" t="s">
        <v>3430</v>
      </c>
      <c r="D680" s="602"/>
      <c r="E680" s="604"/>
      <c r="F680" s="604"/>
      <c r="G680" s="606"/>
      <c r="H680" s="684"/>
      <c r="I680" s="671"/>
      <c r="J680" s="604"/>
    </row>
    <row r="681" spans="1:10" s="42" customFormat="1" x14ac:dyDescent="0.25">
      <c r="A681" s="423">
        <f>A679+1</f>
        <v>386</v>
      </c>
      <c r="B681" s="525" t="s">
        <v>1260</v>
      </c>
      <c r="C681" s="342" t="s">
        <v>3407</v>
      </c>
      <c r="D681" s="669" t="s">
        <v>1261</v>
      </c>
      <c r="E681" s="549" t="s">
        <v>21</v>
      </c>
      <c r="F681" s="501">
        <v>7</v>
      </c>
      <c r="G681" s="672"/>
      <c r="H681" s="686" t="s">
        <v>460</v>
      </c>
      <c r="I681" s="695" t="s">
        <v>3383</v>
      </c>
      <c r="J681" s="549"/>
    </row>
    <row r="682" spans="1:10" s="42" customFormat="1" x14ac:dyDescent="0.25">
      <c r="A682" s="425"/>
      <c r="B682" s="527"/>
      <c r="C682" s="347" t="s">
        <v>3429</v>
      </c>
      <c r="D682" s="670"/>
      <c r="E682" s="671"/>
      <c r="F682" s="502"/>
      <c r="G682" s="673"/>
      <c r="H682" s="686"/>
      <c r="I682" s="695"/>
      <c r="J682" s="671"/>
    </row>
    <row r="683" spans="1:10" s="42" customFormat="1" ht="31.5" x14ac:dyDescent="0.25">
      <c r="A683" s="423">
        <f>A681+1</f>
        <v>387</v>
      </c>
      <c r="B683" s="497" t="s">
        <v>1262</v>
      </c>
      <c r="C683" s="286" t="s">
        <v>1041</v>
      </c>
      <c r="D683" s="601" t="s">
        <v>1279</v>
      </c>
      <c r="E683" s="603" t="s">
        <v>21</v>
      </c>
      <c r="F683" s="603">
        <v>1</v>
      </c>
      <c r="G683" s="605"/>
      <c r="H683" s="684" t="s">
        <v>3315</v>
      </c>
      <c r="I683" s="549" t="s">
        <v>3383</v>
      </c>
      <c r="J683" s="603"/>
    </row>
    <row r="684" spans="1:10" s="42" customFormat="1" x14ac:dyDescent="0.25">
      <c r="A684" s="425"/>
      <c r="B684" s="498"/>
      <c r="C684" s="261" t="s">
        <v>3430</v>
      </c>
      <c r="D684" s="602"/>
      <c r="E684" s="604"/>
      <c r="F684" s="604"/>
      <c r="G684" s="606"/>
      <c r="H684" s="684"/>
      <c r="I684" s="671"/>
      <c r="J684" s="604"/>
    </row>
    <row r="685" spans="1:10" s="42" customFormat="1" x14ac:dyDescent="0.25">
      <c r="A685" s="423">
        <f>A683+1</f>
        <v>388</v>
      </c>
      <c r="B685" s="525" t="s">
        <v>1263</v>
      </c>
      <c r="C685" s="342" t="s">
        <v>3407</v>
      </c>
      <c r="D685" s="669" t="s">
        <v>1264</v>
      </c>
      <c r="E685" s="549" t="s">
        <v>21</v>
      </c>
      <c r="F685" s="501">
        <v>7</v>
      </c>
      <c r="G685" s="672"/>
      <c r="H685" s="686" t="s">
        <v>460</v>
      </c>
      <c r="I685" s="695" t="s">
        <v>3383</v>
      </c>
      <c r="J685" s="549"/>
    </row>
    <row r="686" spans="1:10" s="42" customFormat="1" x14ac:dyDescent="0.25">
      <c r="A686" s="425"/>
      <c r="B686" s="527"/>
      <c r="C686" s="347" t="s">
        <v>3429</v>
      </c>
      <c r="D686" s="670"/>
      <c r="E686" s="671"/>
      <c r="F686" s="502"/>
      <c r="G686" s="673"/>
      <c r="H686" s="686"/>
      <c r="I686" s="695"/>
      <c r="J686" s="671"/>
    </row>
    <row r="687" spans="1:10" s="42" customFormat="1" ht="31.5" x14ac:dyDescent="0.25">
      <c r="A687" s="423">
        <f>A685+1</f>
        <v>389</v>
      </c>
      <c r="B687" s="497" t="s">
        <v>1265</v>
      </c>
      <c r="C687" s="286" t="s">
        <v>1041</v>
      </c>
      <c r="D687" s="601" t="s">
        <v>1280</v>
      </c>
      <c r="E687" s="603" t="s">
        <v>21</v>
      </c>
      <c r="F687" s="603">
        <v>1</v>
      </c>
      <c r="G687" s="605"/>
      <c r="H687" s="684" t="s">
        <v>3315</v>
      </c>
      <c r="I687" s="549" t="s">
        <v>3383</v>
      </c>
      <c r="J687" s="603"/>
    </row>
    <row r="688" spans="1:10" s="42" customFormat="1" x14ac:dyDescent="0.25">
      <c r="A688" s="425"/>
      <c r="B688" s="498"/>
      <c r="C688" s="261" t="s">
        <v>3430</v>
      </c>
      <c r="D688" s="602"/>
      <c r="E688" s="604"/>
      <c r="F688" s="604"/>
      <c r="G688" s="606"/>
      <c r="H688" s="684"/>
      <c r="I688" s="671"/>
      <c r="J688" s="604"/>
    </row>
    <row r="689" spans="1:10" s="42" customFormat="1" x14ac:dyDescent="0.25">
      <c r="A689" s="423">
        <f>A687+1</f>
        <v>390</v>
      </c>
      <c r="B689" s="525" t="s">
        <v>1266</v>
      </c>
      <c r="C689" s="342" t="s">
        <v>3407</v>
      </c>
      <c r="D689" s="669" t="s">
        <v>1267</v>
      </c>
      <c r="E689" s="549" t="s">
        <v>21</v>
      </c>
      <c r="F689" s="501">
        <v>7</v>
      </c>
      <c r="G689" s="672"/>
      <c r="H689" s="686" t="s">
        <v>460</v>
      </c>
      <c r="I689" s="695" t="s">
        <v>3383</v>
      </c>
      <c r="J689" s="549"/>
    </row>
    <row r="690" spans="1:10" s="42" customFormat="1" x14ac:dyDescent="0.25">
      <c r="A690" s="425"/>
      <c r="B690" s="527"/>
      <c r="C690" s="347" t="s">
        <v>3429</v>
      </c>
      <c r="D690" s="670"/>
      <c r="E690" s="671"/>
      <c r="F690" s="502"/>
      <c r="G690" s="673"/>
      <c r="H690" s="686"/>
      <c r="I690" s="695"/>
      <c r="J690" s="671"/>
    </row>
    <row r="691" spans="1:10" s="42" customFormat="1" ht="31.5" x14ac:dyDescent="0.25">
      <c r="A691" s="423">
        <f>A689+1</f>
        <v>391</v>
      </c>
      <c r="B691" s="497" t="s">
        <v>1268</v>
      </c>
      <c r="C691" s="286" t="s">
        <v>1041</v>
      </c>
      <c r="D691" s="601" t="s">
        <v>1281</v>
      </c>
      <c r="E691" s="603" t="s">
        <v>21</v>
      </c>
      <c r="F691" s="603">
        <v>1</v>
      </c>
      <c r="G691" s="605"/>
      <c r="H691" s="684" t="s">
        <v>3315</v>
      </c>
      <c r="I691" s="549" t="s">
        <v>3383</v>
      </c>
      <c r="J691" s="603"/>
    </row>
    <row r="692" spans="1:10" s="42" customFormat="1" x14ac:dyDescent="0.25">
      <c r="A692" s="425"/>
      <c r="B692" s="498"/>
      <c r="C692" s="261" t="s">
        <v>3430</v>
      </c>
      <c r="D692" s="602"/>
      <c r="E692" s="604"/>
      <c r="F692" s="604"/>
      <c r="G692" s="606"/>
      <c r="H692" s="684"/>
      <c r="I692" s="671"/>
      <c r="J692" s="604"/>
    </row>
    <row r="693" spans="1:10" s="42" customFormat="1" x14ac:dyDescent="0.25">
      <c r="A693" s="423">
        <f>A691+1</f>
        <v>392</v>
      </c>
      <c r="B693" s="525" t="s">
        <v>1269</v>
      </c>
      <c r="C693" s="342" t="s">
        <v>3407</v>
      </c>
      <c r="D693" s="669" t="s">
        <v>1270</v>
      </c>
      <c r="E693" s="549" t="s">
        <v>21</v>
      </c>
      <c r="F693" s="501">
        <v>7</v>
      </c>
      <c r="G693" s="672"/>
      <c r="H693" s="686" t="s">
        <v>460</v>
      </c>
      <c r="I693" s="549" t="s">
        <v>3383</v>
      </c>
      <c r="J693" s="549"/>
    </row>
    <row r="694" spans="1:10" s="42" customFormat="1" x14ac:dyDescent="0.25">
      <c r="A694" s="425"/>
      <c r="B694" s="527"/>
      <c r="C694" s="347" t="s">
        <v>27</v>
      </c>
      <c r="D694" s="670"/>
      <c r="E694" s="671"/>
      <c r="F694" s="502"/>
      <c r="G694" s="673"/>
      <c r="H694" s="686"/>
      <c r="I694" s="671"/>
      <c r="J694" s="671"/>
    </row>
    <row r="695" spans="1:10" s="42" customFormat="1" ht="31.5" x14ac:dyDescent="0.25">
      <c r="A695" s="423">
        <f>A693+1</f>
        <v>393</v>
      </c>
      <c r="B695" s="497" t="s">
        <v>1271</v>
      </c>
      <c r="C695" s="286" t="s">
        <v>1041</v>
      </c>
      <c r="D695" s="601" t="s">
        <v>1282</v>
      </c>
      <c r="E695" s="603" t="s">
        <v>21</v>
      </c>
      <c r="F695" s="603">
        <v>1</v>
      </c>
      <c r="G695" s="605"/>
      <c r="H695" s="684" t="s">
        <v>3315</v>
      </c>
      <c r="I695" s="695" t="s">
        <v>3383</v>
      </c>
      <c r="J695" s="603"/>
    </row>
    <row r="696" spans="1:10" s="42" customFormat="1" x14ac:dyDescent="0.25">
      <c r="A696" s="425"/>
      <c r="B696" s="498"/>
      <c r="C696" s="261" t="s">
        <v>3430</v>
      </c>
      <c r="D696" s="602"/>
      <c r="E696" s="604"/>
      <c r="F696" s="604"/>
      <c r="G696" s="606"/>
      <c r="H696" s="684"/>
      <c r="I696" s="695"/>
      <c r="J696" s="604"/>
    </row>
    <row r="697" spans="1:10" s="42" customFormat="1" x14ac:dyDescent="0.25">
      <c r="A697" s="423">
        <f>A695+1</f>
        <v>394</v>
      </c>
      <c r="B697" s="525" t="s">
        <v>1272</v>
      </c>
      <c r="C697" s="342" t="s">
        <v>3407</v>
      </c>
      <c r="D697" s="669" t="s">
        <v>1273</v>
      </c>
      <c r="E697" s="549" t="s">
        <v>21</v>
      </c>
      <c r="F697" s="501">
        <v>7</v>
      </c>
      <c r="G697" s="672"/>
      <c r="H697" s="686" t="s">
        <v>460</v>
      </c>
      <c r="I697" s="549" t="s">
        <v>3383</v>
      </c>
      <c r="J697" s="549"/>
    </row>
    <row r="698" spans="1:10" s="42" customFormat="1" x14ac:dyDescent="0.25">
      <c r="A698" s="425"/>
      <c r="B698" s="527"/>
      <c r="C698" s="347" t="s">
        <v>3429</v>
      </c>
      <c r="D698" s="670"/>
      <c r="E698" s="671"/>
      <c r="F698" s="502"/>
      <c r="G698" s="673"/>
      <c r="H698" s="686"/>
      <c r="I698" s="671"/>
      <c r="J698" s="671"/>
    </row>
    <row r="699" spans="1:10" s="42" customFormat="1" ht="31.5" x14ac:dyDescent="0.25">
      <c r="A699" s="423">
        <f>A697+1</f>
        <v>395</v>
      </c>
      <c r="B699" s="497" t="s">
        <v>1274</v>
      </c>
      <c r="C699" s="286" t="s">
        <v>1041</v>
      </c>
      <c r="D699" s="601" t="s">
        <v>1283</v>
      </c>
      <c r="E699" s="603" t="s">
        <v>21</v>
      </c>
      <c r="F699" s="603">
        <v>1</v>
      </c>
      <c r="G699" s="605"/>
      <c r="H699" s="684" t="s">
        <v>3315</v>
      </c>
      <c r="I699" s="695" t="s">
        <v>3383</v>
      </c>
      <c r="J699" s="603"/>
    </row>
    <row r="700" spans="1:10" s="42" customFormat="1" x14ac:dyDescent="0.25">
      <c r="A700" s="425"/>
      <c r="B700" s="498"/>
      <c r="C700" s="261" t="s">
        <v>3430</v>
      </c>
      <c r="D700" s="602"/>
      <c r="E700" s="604"/>
      <c r="F700" s="604"/>
      <c r="G700" s="606"/>
      <c r="H700" s="684"/>
      <c r="I700" s="695"/>
      <c r="J700" s="604"/>
    </row>
    <row r="701" spans="1:10" s="42" customFormat="1" x14ac:dyDescent="0.25">
      <c r="A701" s="423">
        <f>A699+1</f>
        <v>396</v>
      </c>
      <c r="B701" s="525" t="s">
        <v>1284</v>
      </c>
      <c r="C701" s="342" t="s">
        <v>3407</v>
      </c>
      <c r="D701" s="669" t="s">
        <v>1285</v>
      </c>
      <c r="E701" s="549" t="s">
        <v>21</v>
      </c>
      <c r="F701" s="501">
        <v>7</v>
      </c>
      <c r="G701" s="672"/>
      <c r="H701" s="686" t="s">
        <v>460</v>
      </c>
      <c r="I701" s="549" t="s">
        <v>3383</v>
      </c>
      <c r="J701" s="549"/>
    </row>
    <row r="702" spans="1:10" s="42" customFormat="1" x14ac:dyDescent="0.25">
      <c r="A702" s="425"/>
      <c r="B702" s="527"/>
      <c r="C702" s="347" t="s">
        <v>3429</v>
      </c>
      <c r="D702" s="670"/>
      <c r="E702" s="671"/>
      <c r="F702" s="502"/>
      <c r="G702" s="673"/>
      <c r="H702" s="686"/>
      <c r="I702" s="671"/>
      <c r="J702" s="671"/>
    </row>
    <row r="703" spans="1:10" s="42" customFormat="1" ht="31.5" x14ac:dyDescent="0.25">
      <c r="A703" s="423">
        <f>A701+1</f>
        <v>397</v>
      </c>
      <c r="B703" s="497" t="s">
        <v>1286</v>
      </c>
      <c r="C703" s="286" t="s">
        <v>1041</v>
      </c>
      <c r="D703" s="601" t="s">
        <v>1296</v>
      </c>
      <c r="E703" s="603" t="s">
        <v>21</v>
      </c>
      <c r="F703" s="603">
        <v>1</v>
      </c>
      <c r="G703" s="605"/>
      <c r="H703" s="684" t="s">
        <v>3315</v>
      </c>
      <c r="I703" s="695" t="s">
        <v>3383</v>
      </c>
      <c r="J703" s="603"/>
    </row>
    <row r="704" spans="1:10" s="42" customFormat="1" x14ac:dyDescent="0.25">
      <c r="A704" s="425"/>
      <c r="B704" s="498"/>
      <c r="C704" s="261" t="s">
        <v>3430</v>
      </c>
      <c r="D704" s="602"/>
      <c r="E704" s="604"/>
      <c r="F704" s="604"/>
      <c r="G704" s="606"/>
      <c r="H704" s="684"/>
      <c r="I704" s="695"/>
      <c r="J704" s="604"/>
    </row>
    <row r="705" spans="1:10" s="42" customFormat="1" x14ac:dyDescent="0.25">
      <c r="A705" s="423">
        <f>A703+1</f>
        <v>398</v>
      </c>
      <c r="B705" s="525" t="s">
        <v>1287</v>
      </c>
      <c r="C705" s="342" t="s">
        <v>3407</v>
      </c>
      <c r="D705" s="669" t="s">
        <v>1288</v>
      </c>
      <c r="E705" s="549" t="s">
        <v>21</v>
      </c>
      <c r="F705" s="501">
        <v>7</v>
      </c>
      <c r="G705" s="672"/>
      <c r="H705" s="686" t="s">
        <v>460</v>
      </c>
      <c r="I705" s="549" t="s">
        <v>3383</v>
      </c>
      <c r="J705" s="549"/>
    </row>
    <row r="706" spans="1:10" s="42" customFormat="1" x14ac:dyDescent="0.25">
      <c r="A706" s="425"/>
      <c r="B706" s="527"/>
      <c r="C706" s="347" t="s">
        <v>3429</v>
      </c>
      <c r="D706" s="670"/>
      <c r="E706" s="671"/>
      <c r="F706" s="502"/>
      <c r="G706" s="673"/>
      <c r="H706" s="686"/>
      <c r="I706" s="671"/>
      <c r="J706" s="671"/>
    </row>
    <row r="707" spans="1:10" s="42" customFormat="1" ht="31.5" x14ac:dyDescent="0.25">
      <c r="A707" s="423">
        <f>A705+1</f>
        <v>399</v>
      </c>
      <c r="B707" s="497" t="s">
        <v>1289</v>
      </c>
      <c r="C707" s="286" t="s">
        <v>1041</v>
      </c>
      <c r="D707" s="601" t="s">
        <v>1297</v>
      </c>
      <c r="E707" s="603" t="s">
        <v>21</v>
      </c>
      <c r="F707" s="603">
        <v>1</v>
      </c>
      <c r="G707" s="605"/>
      <c r="H707" s="684" t="s">
        <v>3315</v>
      </c>
      <c r="I707" s="695" t="s">
        <v>3383</v>
      </c>
      <c r="J707" s="603"/>
    </row>
    <row r="708" spans="1:10" s="42" customFormat="1" x14ac:dyDescent="0.25">
      <c r="A708" s="425"/>
      <c r="B708" s="498"/>
      <c r="C708" s="261" t="s">
        <v>3430</v>
      </c>
      <c r="D708" s="602"/>
      <c r="E708" s="604"/>
      <c r="F708" s="604"/>
      <c r="G708" s="606"/>
      <c r="H708" s="684"/>
      <c r="I708" s="695"/>
      <c r="J708" s="604"/>
    </row>
    <row r="709" spans="1:10" s="42" customFormat="1" x14ac:dyDescent="0.25">
      <c r="A709" s="423">
        <f>A707+1</f>
        <v>400</v>
      </c>
      <c r="B709" s="525" t="s">
        <v>1290</v>
      </c>
      <c r="C709" s="342" t="s">
        <v>3407</v>
      </c>
      <c r="D709" s="669" t="s">
        <v>1291</v>
      </c>
      <c r="E709" s="549" t="s">
        <v>21</v>
      </c>
      <c r="F709" s="501">
        <v>7</v>
      </c>
      <c r="G709" s="672"/>
      <c r="H709" s="686" t="s">
        <v>460</v>
      </c>
      <c r="I709" s="549" t="s">
        <v>3383</v>
      </c>
      <c r="J709" s="549"/>
    </row>
    <row r="710" spans="1:10" s="42" customFormat="1" x14ac:dyDescent="0.25">
      <c r="A710" s="425"/>
      <c r="B710" s="527"/>
      <c r="C710" s="347" t="s">
        <v>3429</v>
      </c>
      <c r="D710" s="670"/>
      <c r="E710" s="671"/>
      <c r="F710" s="502"/>
      <c r="G710" s="673"/>
      <c r="H710" s="686"/>
      <c r="I710" s="671"/>
      <c r="J710" s="671"/>
    </row>
    <row r="711" spans="1:10" s="42" customFormat="1" ht="31.5" x14ac:dyDescent="0.25">
      <c r="A711" s="423">
        <f>A709+1</f>
        <v>401</v>
      </c>
      <c r="B711" s="497" t="s">
        <v>1292</v>
      </c>
      <c r="C711" s="286" t="s">
        <v>1041</v>
      </c>
      <c r="D711" s="601" t="s">
        <v>1298</v>
      </c>
      <c r="E711" s="603" t="s">
        <v>21</v>
      </c>
      <c r="F711" s="603">
        <v>1</v>
      </c>
      <c r="G711" s="605"/>
      <c r="H711" s="684" t="s">
        <v>3315</v>
      </c>
      <c r="I711" s="549" t="s">
        <v>3383</v>
      </c>
      <c r="J711" s="603"/>
    </row>
    <row r="712" spans="1:10" s="42" customFormat="1" x14ac:dyDescent="0.25">
      <c r="A712" s="425"/>
      <c r="B712" s="498"/>
      <c r="C712" s="261" t="s">
        <v>3430</v>
      </c>
      <c r="D712" s="602"/>
      <c r="E712" s="604"/>
      <c r="F712" s="604"/>
      <c r="G712" s="606"/>
      <c r="H712" s="684"/>
      <c r="I712" s="671"/>
      <c r="J712" s="604"/>
    </row>
    <row r="713" spans="1:10" s="42" customFormat="1" x14ac:dyDescent="0.25">
      <c r="A713" s="423">
        <f>A711+1</f>
        <v>402</v>
      </c>
      <c r="B713" s="525" t="s">
        <v>1293</v>
      </c>
      <c r="C713" s="342" t="s">
        <v>3407</v>
      </c>
      <c r="D713" s="669" t="s">
        <v>1294</v>
      </c>
      <c r="E713" s="549" t="s">
        <v>21</v>
      </c>
      <c r="F713" s="501">
        <v>7</v>
      </c>
      <c r="G713" s="672"/>
      <c r="H713" s="686" t="s">
        <v>460</v>
      </c>
      <c r="I713" s="695" t="s">
        <v>3383</v>
      </c>
      <c r="J713" s="549"/>
    </row>
    <row r="714" spans="1:10" s="42" customFormat="1" x14ac:dyDescent="0.25">
      <c r="A714" s="425"/>
      <c r="B714" s="527"/>
      <c r="C714" s="347" t="s">
        <v>3429</v>
      </c>
      <c r="D714" s="670"/>
      <c r="E714" s="671"/>
      <c r="F714" s="502"/>
      <c r="G714" s="673"/>
      <c r="H714" s="686"/>
      <c r="I714" s="695"/>
      <c r="J714" s="671"/>
    </row>
    <row r="715" spans="1:10" s="42" customFormat="1" ht="31.5" x14ac:dyDescent="0.25">
      <c r="A715" s="423">
        <f>A713+1</f>
        <v>403</v>
      </c>
      <c r="B715" s="497" t="s">
        <v>1295</v>
      </c>
      <c r="C715" s="286" t="s">
        <v>1041</v>
      </c>
      <c r="D715" s="601" t="s">
        <v>1299</v>
      </c>
      <c r="E715" s="603" t="s">
        <v>21</v>
      </c>
      <c r="F715" s="603">
        <v>1</v>
      </c>
      <c r="G715" s="605"/>
      <c r="H715" s="684" t="s">
        <v>3315</v>
      </c>
      <c r="I715" s="549" t="s">
        <v>3383</v>
      </c>
      <c r="J715" s="603"/>
    </row>
    <row r="716" spans="1:10" s="42" customFormat="1" x14ac:dyDescent="0.25">
      <c r="A716" s="425"/>
      <c r="B716" s="498"/>
      <c r="C716" s="261" t="s">
        <v>3430</v>
      </c>
      <c r="D716" s="602"/>
      <c r="E716" s="604"/>
      <c r="F716" s="604"/>
      <c r="G716" s="606"/>
      <c r="H716" s="684"/>
      <c r="I716" s="671"/>
      <c r="J716" s="604"/>
    </row>
    <row r="717" spans="1:10" s="42" customFormat="1" x14ac:dyDescent="0.25">
      <c r="A717" s="423">
        <f>A715+1</f>
        <v>404</v>
      </c>
      <c r="B717" s="525" t="s">
        <v>1300</v>
      </c>
      <c r="C717" s="342" t="s">
        <v>3407</v>
      </c>
      <c r="D717" s="669" t="s">
        <v>1301</v>
      </c>
      <c r="E717" s="549" t="s">
        <v>21</v>
      </c>
      <c r="F717" s="501">
        <v>7</v>
      </c>
      <c r="G717" s="672"/>
      <c r="H717" s="686" t="s">
        <v>460</v>
      </c>
      <c r="I717" s="695" t="s">
        <v>3383</v>
      </c>
      <c r="J717" s="549"/>
    </row>
    <row r="718" spans="1:10" s="42" customFormat="1" x14ac:dyDescent="0.25">
      <c r="A718" s="425"/>
      <c r="B718" s="527"/>
      <c r="C718" s="347" t="s">
        <v>3429</v>
      </c>
      <c r="D718" s="670"/>
      <c r="E718" s="671"/>
      <c r="F718" s="502"/>
      <c r="G718" s="673"/>
      <c r="H718" s="686"/>
      <c r="I718" s="695"/>
      <c r="J718" s="671"/>
    </row>
    <row r="719" spans="1:10" s="42" customFormat="1" ht="31.5" x14ac:dyDescent="0.25">
      <c r="A719" s="423">
        <f>A717+1</f>
        <v>405</v>
      </c>
      <c r="B719" s="497" t="s">
        <v>1302</v>
      </c>
      <c r="C719" s="286" t="s">
        <v>1041</v>
      </c>
      <c r="D719" s="601" t="s">
        <v>1327</v>
      </c>
      <c r="E719" s="603" t="s">
        <v>21</v>
      </c>
      <c r="F719" s="603">
        <v>1</v>
      </c>
      <c r="G719" s="605"/>
      <c r="H719" s="684" t="s">
        <v>3315</v>
      </c>
      <c r="I719" s="549" t="s">
        <v>3383</v>
      </c>
      <c r="J719" s="603"/>
    </row>
    <row r="720" spans="1:10" s="42" customFormat="1" x14ac:dyDescent="0.25">
      <c r="A720" s="425"/>
      <c r="B720" s="498"/>
      <c r="C720" s="261" t="s">
        <v>3430</v>
      </c>
      <c r="D720" s="602"/>
      <c r="E720" s="604"/>
      <c r="F720" s="604"/>
      <c r="G720" s="606"/>
      <c r="H720" s="684"/>
      <c r="I720" s="671"/>
      <c r="J720" s="604"/>
    </row>
    <row r="721" spans="1:10" s="42" customFormat="1" x14ac:dyDescent="0.25">
      <c r="A721" s="423">
        <f>A719+1</f>
        <v>406</v>
      </c>
      <c r="B721" s="525" t="s">
        <v>1303</v>
      </c>
      <c r="C721" s="342" t="s">
        <v>3407</v>
      </c>
      <c r="D721" s="669" t="s">
        <v>1304</v>
      </c>
      <c r="E721" s="549" t="s">
        <v>21</v>
      </c>
      <c r="F721" s="501">
        <v>7</v>
      </c>
      <c r="G721" s="672"/>
      <c r="H721" s="686" t="s">
        <v>460</v>
      </c>
      <c r="I721" s="695" t="s">
        <v>3383</v>
      </c>
      <c r="J721" s="549"/>
    </row>
    <row r="722" spans="1:10" s="42" customFormat="1" x14ac:dyDescent="0.25">
      <c r="A722" s="425"/>
      <c r="B722" s="527"/>
      <c r="C722" s="347" t="s">
        <v>3429</v>
      </c>
      <c r="D722" s="670"/>
      <c r="E722" s="671"/>
      <c r="F722" s="502"/>
      <c r="G722" s="673"/>
      <c r="H722" s="686"/>
      <c r="I722" s="695"/>
      <c r="J722" s="671"/>
    </row>
    <row r="723" spans="1:10" s="42" customFormat="1" ht="31.5" x14ac:dyDescent="0.25">
      <c r="A723" s="423">
        <f>A721+1</f>
        <v>407</v>
      </c>
      <c r="B723" s="497" t="s">
        <v>1305</v>
      </c>
      <c r="C723" s="286" t="s">
        <v>1041</v>
      </c>
      <c r="D723" s="601" t="s">
        <v>1328</v>
      </c>
      <c r="E723" s="603" t="s">
        <v>21</v>
      </c>
      <c r="F723" s="603">
        <v>1</v>
      </c>
      <c r="G723" s="605"/>
      <c r="H723" s="684" t="s">
        <v>3315</v>
      </c>
      <c r="I723" s="549" t="s">
        <v>3383</v>
      </c>
      <c r="J723" s="603"/>
    </row>
    <row r="724" spans="1:10" s="42" customFormat="1" x14ac:dyDescent="0.25">
      <c r="A724" s="425"/>
      <c r="B724" s="498"/>
      <c r="C724" s="261" t="s">
        <v>3430</v>
      </c>
      <c r="D724" s="602"/>
      <c r="E724" s="604"/>
      <c r="F724" s="604"/>
      <c r="G724" s="606"/>
      <c r="H724" s="684"/>
      <c r="I724" s="671"/>
      <c r="J724" s="604"/>
    </row>
    <row r="725" spans="1:10" s="42" customFormat="1" x14ac:dyDescent="0.25">
      <c r="A725" s="423">
        <f>A723+1</f>
        <v>408</v>
      </c>
      <c r="B725" s="525" t="s">
        <v>1306</v>
      </c>
      <c r="C725" s="342" t="s">
        <v>3407</v>
      </c>
      <c r="D725" s="669" t="s">
        <v>1307</v>
      </c>
      <c r="E725" s="549" t="s">
        <v>21</v>
      </c>
      <c r="F725" s="501">
        <v>7</v>
      </c>
      <c r="G725" s="672"/>
      <c r="H725" s="686" t="s">
        <v>460</v>
      </c>
      <c r="I725" s="695" t="s">
        <v>3383</v>
      </c>
      <c r="J725" s="549"/>
    </row>
    <row r="726" spans="1:10" s="42" customFormat="1" x14ac:dyDescent="0.25">
      <c r="A726" s="425"/>
      <c r="B726" s="527"/>
      <c r="C726" s="347" t="s">
        <v>3429</v>
      </c>
      <c r="D726" s="670"/>
      <c r="E726" s="671"/>
      <c r="F726" s="502"/>
      <c r="G726" s="673"/>
      <c r="H726" s="686"/>
      <c r="I726" s="695"/>
      <c r="J726" s="671"/>
    </row>
    <row r="727" spans="1:10" s="42" customFormat="1" ht="31.5" x14ac:dyDescent="0.25">
      <c r="A727" s="423">
        <f>A725+1</f>
        <v>409</v>
      </c>
      <c r="B727" s="497" t="s">
        <v>1308</v>
      </c>
      <c r="C727" s="286" t="s">
        <v>1041</v>
      </c>
      <c r="D727" s="601" t="s">
        <v>1329</v>
      </c>
      <c r="E727" s="603" t="s">
        <v>21</v>
      </c>
      <c r="F727" s="603">
        <v>1</v>
      </c>
      <c r="G727" s="605"/>
      <c r="H727" s="684" t="s">
        <v>3315</v>
      </c>
      <c r="I727" s="549" t="s">
        <v>3383</v>
      </c>
      <c r="J727" s="603"/>
    </row>
    <row r="728" spans="1:10" s="42" customFormat="1" x14ac:dyDescent="0.25">
      <c r="A728" s="425"/>
      <c r="B728" s="498"/>
      <c r="C728" s="261" t="s">
        <v>3430</v>
      </c>
      <c r="D728" s="602"/>
      <c r="E728" s="604"/>
      <c r="F728" s="604"/>
      <c r="G728" s="606"/>
      <c r="H728" s="684"/>
      <c r="I728" s="671"/>
      <c r="J728" s="604"/>
    </row>
    <row r="729" spans="1:10" s="42" customFormat="1" x14ac:dyDescent="0.25">
      <c r="A729" s="423">
        <f>A727+1</f>
        <v>410</v>
      </c>
      <c r="B729" s="525" t="s">
        <v>1309</v>
      </c>
      <c r="C729" s="342" t="s">
        <v>3407</v>
      </c>
      <c r="D729" s="669" t="s">
        <v>1310</v>
      </c>
      <c r="E729" s="549" t="s">
        <v>21</v>
      </c>
      <c r="F729" s="501">
        <v>7</v>
      </c>
      <c r="G729" s="672"/>
      <c r="H729" s="686" t="s">
        <v>460</v>
      </c>
      <c r="I729" s="549" t="s">
        <v>3383</v>
      </c>
      <c r="J729" s="549"/>
    </row>
    <row r="730" spans="1:10" s="42" customFormat="1" x14ac:dyDescent="0.25">
      <c r="A730" s="425"/>
      <c r="B730" s="527"/>
      <c r="C730" s="347" t="s">
        <v>3429</v>
      </c>
      <c r="D730" s="670"/>
      <c r="E730" s="671"/>
      <c r="F730" s="502"/>
      <c r="G730" s="673"/>
      <c r="H730" s="686"/>
      <c r="I730" s="671"/>
      <c r="J730" s="671"/>
    </row>
    <row r="731" spans="1:10" s="42" customFormat="1" ht="31.5" x14ac:dyDescent="0.25">
      <c r="A731" s="423">
        <f>A729+1</f>
        <v>411</v>
      </c>
      <c r="B731" s="497" t="s">
        <v>1311</v>
      </c>
      <c r="C731" s="286" t="s">
        <v>1041</v>
      </c>
      <c r="D731" s="601" t="s">
        <v>1330</v>
      </c>
      <c r="E731" s="603" t="s">
        <v>21</v>
      </c>
      <c r="F731" s="603">
        <v>1</v>
      </c>
      <c r="G731" s="605"/>
      <c r="H731" s="684" t="s">
        <v>3315</v>
      </c>
      <c r="I731" s="695" t="s">
        <v>3383</v>
      </c>
      <c r="J731" s="603"/>
    </row>
    <row r="732" spans="1:10" s="42" customFormat="1" x14ac:dyDescent="0.25">
      <c r="A732" s="425"/>
      <c r="B732" s="498"/>
      <c r="C732" s="261" t="s">
        <v>3430</v>
      </c>
      <c r="D732" s="602"/>
      <c r="E732" s="604"/>
      <c r="F732" s="604"/>
      <c r="G732" s="606"/>
      <c r="H732" s="684"/>
      <c r="I732" s="695"/>
      <c r="J732" s="604"/>
    </row>
    <row r="733" spans="1:10" s="42" customFormat="1" x14ac:dyDescent="0.25">
      <c r="A733" s="423">
        <f>A731+1</f>
        <v>412</v>
      </c>
      <c r="B733" s="525" t="s">
        <v>1312</v>
      </c>
      <c r="C733" s="342" t="s">
        <v>3407</v>
      </c>
      <c r="D733" s="669" t="s">
        <v>1313</v>
      </c>
      <c r="E733" s="549" t="s">
        <v>21</v>
      </c>
      <c r="F733" s="501">
        <v>7</v>
      </c>
      <c r="G733" s="672"/>
      <c r="H733" s="686" t="s">
        <v>460</v>
      </c>
      <c r="I733" s="549" t="s">
        <v>3383</v>
      </c>
      <c r="J733" s="549"/>
    </row>
    <row r="734" spans="1:10" s="42" customFormat="1" x14ac:dyDescent="0.25">
      <c r="A734" s="425"/>
      <c r="B734" s="527"/>
      <c r="C734" s="347" t="s">
        <v>3429</v>
      </c>
      <c r="D734" s="670"/>
      <c r="E734" s="671"/>
      <c r="F734" s="502"/>
      <c r="G734" s="673"/>
      <c r="H734" s="686"/>
      <c r="I734" s="671"/>
      <c r="J734" s="671"/>
    </row>
    <row r="735" spans="1:10" s="42" customFormat="1" ht="31.5" x14ac:dyDescent="0.25">
      <c r="A735" s="423">
        <f>A733+1</f>
        <v>413</v>
      </c>
      <c r="B735" s="497" t="s">
        <v>1314</v>
      </c>
      <c r="C735" s="286" t="s">
        <v>1041</v>
      </c>
      <c r="D735" s="601" t="s">
        <v>1331</v>
      </c>
      <c r="E735" s="603" t="s">
        <v>21</v>
      </c>
      <c r="F735" s="603">
        <v>1</v>
      </c>
      <c r="G735" s="605"/>
      <c r="H735" s="684" t="s">
        <v>3315</v>
      </c>
      <c r="I735" s="695" t="s">
        <v>3383</v>
      </c>
      <c r="J735" s="603"/>
    </row>
    <row r="736" spans="1:10" s="42" customFormat="1" x14ac:dyDescent="0.25">
      <c r="A736" s="425"/>
      <c r="B736" s="498"/>
      <c r="C736" s="261" t="s">
        <v>3430</v>
      </c>
      <c r="D736" s="602"/>
      <c r="E736" s="604"/>
      <c r="F736" s="604"/>
      <c r="G736" s="606"/>
      <c r="H736" s="684"/>
      <c r="I736" s="695"/>
      <c r="J736" s="604"/>
    </row>
    <row r="737" spans="1:10" s="42" customFormat="1" x14ac:dyDescent="0.25">
      <c r="A737" s="423">
        <f>A735+1</f>
        <v>414</v>
      </c>
      <c r="B737" s="525" t="s">
        <v>1315</v>
      </c>
      <c r="C737" s="342" t="s">
        <v>3407</v>
      </c>
      <c r="D737" s="669" t="s">
        <v>1316</v>
      </c>
      <c r="E737" s="549" t="s">
        <v>21</v>
      </c>
      <c r="F737" s="501">
        <v>7</v>
      </c>
      <c r="G737" s="672"/>
      <c r="H737" s="686" t="s">
        <v>460</v>
      </c>
      <c r="I737" s="549" t="s">
        <v>3383</v>
      </c>
      <c r="J737" s="549"/>
    </row>
    <row r="738" spans="1:10" s="42" customFormat="1" x14ac:dyDescent="0.25">
      <c r="A738" s="425"/>
      <c r="B738" s="527"/>
      <c r="C738" s="347" t="s">
        <v>3429</v>
      </c>
      <c r="D738" s="670"/>
      <c r="E738" s="671"/>
      <c r="F738" s="502"/>
      <c r="G738" s="673"/>
      <c r="H738" s="686"/>
      <c r="I738" s="671"/>
      <c r="J738" s="671"/>
    </row>
    <row r="739" spans="1:10" s="42" customFormat="1" ht="31.5" x14ac:dyDescent="0.25">
      <c r="A739" s="423">
        <f>A737+1</f>
        <v>415</v>
      </c>
      <c r="B739" s="497" t="s">
        <v>1317</v>
      </c>
      <c r="C739" s="286" t="s">
        <v>1041</v>
      </c>
      <c r="D739" s="601" t="s">
        <v>1332</v>
      </c>
      <c r="E739" s="603" t="s">
        <v>21</v>
      </c>
      <c r="F739" s="603">
        <v>1</v>
      </c>
      <c r="G739" s="605"/>
      <c r="H739" s="684" t="s">
        <v>3315</v>
      </c>
      <c r="I739" s="695" t="s">
        <v>3383</v>
      </c>
      <c r="J739" s="603"/>
    </row>
    <row r="740" spans="1:10" s="42" customFormat="1" x14ac:dyDescent="0.25">
      <c r="A740" s="425"/>
      <c r="B740" s="498"/>
      <c r="C740" s="261" t="s">
        <v>3430</v>
      </c>
      <c r="D740" s="602"/>
      <c r="E740" s="604"/>
      <c r="F740" s="604"/>
      <c r="G740" s="606"/>
      <c r="H740" s="684"/>
      <c r="I740" s="695"/>
      <c r="J740" s="604"/>
    </row>
    <row r="741" spans="1:10" s="42" customFormat="1" x14ac:dyDescent="0.25">
      <c r="A741" s="423">
        <f>A739+1</f>
        <v>416</v>
      </c>
      <c r="B741" s="525" t="s">
        <v>1318</v>
      </c>
      <c r="C741" s="342" t="s">
        <v>3407</v>
      </c>
      <c r="D741" s="669" t="s">
        <v>1319</v>
      </c>
      <c r="E741" s="549" t="s">
        <v>21</v>
      </c>
      <c r="F741" s="501">
        <v>7</v>
      </c>
      <c r="G741" s="672"/>
      <c r="H741" s="686" t="s">
        <v>460</v>
      </c>
      <c r="I741" s="549" t="s">
        <v>3383</v>
      </c>
      <c r="J741" s="549"/>
    </row>
    <row r="742" spans="1:10" s="42" customFormat="1" x14ac:dyDescent="0.25">
      <c r="A742" s="425"/>
      <c r="B742" s="527"/>
      <c r="C742" s="347" t="s">
        <v>3429</v>
      </c>
      <c r="D742" s="670"/>
      <c r="E742" s="671"/>
      <c r="F742" s="502"/>
      <c r="G742" s="673"/>
      <c r="H742" s="686"/>
      <c r="I742" s="671"/>
      <c r="J742" s="671"/>
    </row>
    <row r="743" spans="1:10" s="42" customFormat="1" ht="31.5" x14ac:dyDescent="0.25">
      <c r="A743" s="423">
        <f>A741+1</f>
        <v>417</v>
      </c>
      <c r="B743" s="497" t="s">
        <v>1320</v>
      </c>
      <c r="C743" s="286" t="s">
        <v>1041</v>
      </c>
      <c r="D743" s="601" t="s">
        <v>1333</v>
      </c>
      <c r="E743" s="603" t="s">
        <v>21</v>
      </c>
      <c r="F743" s="603">
        <v>1</v>
      </c>
      <c r="G743" s="605"/>
      <c r="H743" s="684" t="s">
        <v>3315</v>
      </c>
      <c r="I743" s="695" t="s">
        <v>3383</v>
      </c>
      <c r="J743" s="603"/>
    </row>
    <row r="744" spans="1:10" s="42" customFormat="1" x14ac:dyDescent="0.25">
      <c r="A744" s="425"/>
      <c r="B744" s="498"/>
      <c r="C744" s="261" t="s">
        <v>3430</v>
      </c>
      <c r="D744" s="602"/>
      <c r="E744" s="604"/>
      <c r="F744" s="604"/>
      <c r="G744" s="606"/>
      <c r="H744" s="684"/>
      <c r="I744" s="695"/>
      <c r="J744" s="604"/>
    </row>
    <row r="745" spans="1:10" s="42" customFormat="1" x14ac:dyDescent="0.25">
      <c r="A745" s="423">
        <f>A743+1</f>
        <v>418</v>
      </c>
      <c r="B745" s="525" t="s">
        <v>1321</v>
      </c>
      <c r="C745" s="342" t="s">
        <v>3407</v>
      </c>
      <c r="D745" s="669" t="s">
        <v>1322</v>
      </c>
      <c r="E745" s="549" t="s">
        <v>21</v>
      </c>
      <c r="F745" s="501">
        <v>7</v>
      </c>
      <c r="G745" s="672"/>
      <c r="H745" s="686" t="s">
        <v>460</v>
      </c>
      <c r="I745" s="549" t="s">
        <v>3383</v>
      </c>
      <c r="J745" s="549"/>
    </row>
    <row r="746" spans="1:10" s="42" customFormat="1" x14ac:dyDescent="0.25">
      <c r="A746" s="425"/>
      <c r="B746" s="527"/>
      <c r="C746" s="347" t="s">
        <v>3429</v>
      </c>
      <c r="D746" s="670"/>
      <c r="E746" s="671"/>
      <c r="F746" s="502"/>
      <c r="G746" s="673"/>
      <c r="H746" s="686"/>
      <c r="I746" s="671"/>
      <c r="J746" s="671"/>
    </row>
    <row r="747" spans="1:10" s="42" customFormat="1" ht="31.5" x14ac:dyDescent="0.25">
      <c r="A747" s="423">
        <f>A745+1</f>
        <v>419</v>
      </c>
      <c r="B747" s="497" t="s">
        <v>1323</v>
      </c>
      <c r="C747" s="286" t="s">
        <v>1041</v>
      </c>
      <c r="D747" s="601" t="s">
        <v>1334</v>
      </c>
      <c r="E747" s="603" t="s">
        <v>21</v>
      </c>
      <c r="F747" s="603">
        <v>1</v>
      </c>
      <c r="G747" s="605"/>
      <c r="H747" s="684" t="s">
        <v>3315</v>
      </c>
      <c r="I747" s="549" t="s">
        <v>3383</v>
      </c>
      <c r="J747" s="603"/>
    </row>
    <row r="748" spans="1:10" s="42" customFormat="1" x14ac:dyDescent="0.25">
      <c r="A748" s="425"/>
      <c r="B748" s="498"/>
      <c r="C748" s="261" t="s">
        <v>3430</v>
      </c>
      <c r="D748" s="602"/>
      <c r="E748" s="604"/>
      <c r="F748" s="604"/>
      <c r="G748" s="606"/>
      <c r="H748" s="684"/>
      <c r="I748" s="671"/>
      <c r="J748" s="604"/>
    </row>
    <row r="749" spans="1:10" s="42" customFormat="1" x14ac:dyDescent="0.25">
      <c r="A749" s="423">
        <f>A747+1</f>
        <v>420</v>
      </c>
      <c r="B749" s="525" t="s">
        <v>1324</v>
      </c>
      <c r="C749" s="342" t="s">
        <v>3407</v>
      </c>
      <c r="D749" s="669" t="s">
        <v>1325</v>
      </c>
      <c r="E749" s="549" t="s">
        <v>21</v>
      </c>
      <c r="F749" s="501">
        <v>7</v>
      </c>
      <c r="G749" s="672"/>
      <c r="H749" s="686" t="s">
        <v>460</v>
      </c>
      <c r="I749" s="695" t="s">
        <v>3383</v>
      </c>
      <c r="J749" s="549"/>
    </row>
    <row r="750" spans="1:10" s="42" customFormat="1" x14ac:dyDescent="0.25">
      <c r="A750" s="425"/>
      <c r="B750" s="527"/>
      <c r="C750" s="347" t="s">
        <v>3429</v>
      </c>
      <c r="D750" s="670"/>
      <c r="E750" s="671"/>
      <c r="F750" s="502"/>
      <c r="G750" s="673"/>
      <c r="H750" s="686"/>
      <c r="I750" s="695"/>
      <c r="J750" s="671"/>
    </row>
    <row r="751" spans="1:10" s="42" customFormat="1" ht="31.5" x14ac:dyDescent="0.25">
      <c r="A751" s="423">
        <f>A749+1</f>
        <v>421</v>
      </c>
      <c r="B751" s="497" t="s">
        <v>1326</v>
      </c>
      <c r="C751" s="286" t="s">
        <v>1041</v>
      </c>
      <c r="D751" s="601" t="s">
        <v>1335</v>
      </c>
      <c r="E751" s="603" t="s">
        <v>21</v>
      </c>
      <c r="F751" s="603">
        <v>1</v>
      </c>
      <c r="G751" s="605"/>
      <c r="H751" s="684" t="s">
        <v>3315</v>
      </c>
      <c r="I751" s="549" t="s">
        <v>3383</v>
      </c>
      <c r="J751" s="603"/>
    </row>
    <row r="752" spans="1:10" s="42" customFormat="1" x14ac:dyDescent="0.25">
      <c r="A752" s="425"/>
      <c r="B752" s="498"/>
      <c r="C752" s="261" t="s">
        <v>3430</v>
      </c>
      <c r="D752" s="602"/>
      <c r="E752" s="604"/>
      <c r="F752" s="604"/>
      <c r="G752" s="606"/>
      <c r="H752" s="684"/>
      <c r="I752" s="671"/>
      <c r="J752" s="604"/>
    </row>
    <row r="753" spans="1:10" s="42" customFormat="1" x14ac:dyDescent="0.25">
      <c r="A753" s="423">
        <f>A751+1</f>
        <v>422</v>
      </c>
      <c r="B753" s="525" t="s">
        <v>1336</v>
      </c>
      <c r="C753" s="342" t="s">
        <v>3407</v>
      </c>
      <c r="D753" s="669" t="s">
        <v>1337</v>
      </c>
      <c r="E753" s="549" t="s">
        <v>21</v>
      </c>
      <c r="F753" s="501">
        <v>7</v>
      </c>
      <c r="G753" s="672"/>
      <c r="H753" s="686" t="s">
        <v>460</v>
      </c>
      <c r="I753" s="695" t="s">
        <v>3383</v>
      </c>
      <c r="J753" s="549"/>
    </row>
    <row r="754" spans="1:10" s="42" customFormat="1" x14ac:dyDescent="0.25">
      <c r="A754" s="425"/>
      <c r="B754" s="527"/>
      <c r="C754" s="347" t="s">
        <v>3429</v>
      </c>
      <c r="D754" s="670"/>
      <c r="E754" s="671"/>
      <c r="F754" s="502"/>
      <c r="G754" s="673"/>
      <c r="H754" s="686"/>
      <c r="I754" s="695"/>
      <c r="J754" s="671"/>
    </row>
    <row r="755" spans="1:10" s="42" customFormat="1" ht="31.5" x14ac:dyDescent="0.25">
      <c r="A755" s="423">
        <f>A753+1</f>
        <v>423</v>
      </c>
      <c r="B755" s="497" t="s">
        <v>1338</v>
      </c>
      <c r="C755" s="286" t="s">
        <v>1041</v>
      </c>
      <c r="D755" s="601" t="s">
        <v>1360</v>
      </c>
      <c r="E755" s="603" t="s">
        <v>21</v>
      </c>
      <c r="F755" s="603">
        <v>1</v>
      </c>
      <c r="G755" s="605"/>
      <c r="H755" s="684" t="s">
        <v>3315</v>
      </c>
      <c r="I755" s="549" t="s">
        <v>3383</v>
      </c>
      <c r="J755" s="603"/>
    </row>
    <row r="756" spans="1:10" s="42" customFormat="1" x14ac:dyDescent="0.25">
      <c r="A756" s="425"/>
      <c r="B756" s="498"/>
      <c r="C756" s="261" t="s">
        <v>3430</v>
      </c>
      <c r="D756" s="602"/>
      <c r="E756" s="604"/>
      <c r="F756" s="604"/>
      <c r="G756" s="606"/>
      <c r="H756" s="684"/>
      <c r="I756" s="671"/>
      <c r="J756" s="604"/>
    </row>
    <row r="757" spans="1:10" s="42" customFormat="1" x14ac:dyDescent="0.25">
      <c r="A757" s="423">
        <f>A755+1</f>
        <v>424</v>
      </c>
      <c r="B757" s="525" t="s">
        <v>1339</v>
      </c>
      <c r="C757" s="342" t="s">
        <v>3407</v>
      </c>
      <c r="D757" s="669" t="s">
        <v>1340</v>
      </c>
      <c r="E757" s="549" t="s">
        <v>21</v>
      </c>
      <c r="F757" s="501">
        <v>7</v>
      </c>
      <c r="G757" s="672"/>
      <c r="H757" s="686" t="s">
        <v>460</v>
      </c>
      <c r="I757" s="695" t="s">
        <v>3383</v>
      </c>
      <c r="J757" s="549"/>
    </row>
    <row r="758" spans="1:10" s="42" customFormat="1" x14ac:dyDescent="0.25">
      <c r="A758" s="425"/>
      <c r="B758" s="527"/>
      <c r="C758" s="347" t="s">
        <v>3429</v>
      </c>
      <c r="D758" s="670"/>
      <c r="E758" s="671"/>
      <c r="F758" s="502"/>
      <c r="G758" s="673"/>
      <c r="H758" s="686"/>
      <c r="I758" s="695"/>
      <c r="J758" s="671"/>
    </row>
    <row r="759" spans="1:10" s="42" customFormat="1" ht="31.5" x14ac:dyDescent="0.25">
      <c r="A759" s="423">
        <f>A757+1</f>
        <v>425</v>
      </c>
      <c r="B759" s="497" t="s">
        <v>1341</v>
      </c>
      <c r="C759" s="286" t="s">
        <v>1041</v>
      </c>
      <c r="D759" s="601" t="s">
        <v>1361</v>
      </c>
      <c r="E759" s="603" t="s">
        <v>21</v>
      </c>
      <c r="F759" s="603">
        <v>1</v>
      </c>
      <c r="G759" s="605"/>
      <c r="H759" s="684" t="s">
        <v>3315</v>
      </c>
      <c r="I759" s="549" t="s">
        <v>3383</v>
      </c>
      <c r="J759" s="603"/>
    </row>
    <row r="760" spans="1:10" s="42" customFormat="1" x14ac:dyDescent="0.25">
      <c r="A760" s="425"/>
      <c r="B760" s="498"/>
      <c r="C760" s="261" t="s">
        <v>3430</v>
      </c>
      <c r="D760" s="602"/>
      <c r="E760" s="604"/>
      <c r="F760" s="604"/>
      <c r="G760" s="606"/>
      <c r="H760" s="684"/>
      <c r="I760" s="671"/>
      <c r="J760" s="604"/>
    </row>
    <row r="761" spans="1:10" s="42" customFormat="1" x14ac:dyDescent="0.25">
      <c r="A761" s="423">
        <f>A759+1</f>
        <v>426</v>
      </c>
      <c r="B761" s="525" t="s">
        <v>1342</v>
      </c>
      <c r="C761" s="342" t="s">
        <v>3407</v>
      </c>
      <c r="D761" s="669" t="s">
        <v>1343</v>
      </c>
      <c r="E761" s="549" t="s">
        <v>21</v>
      </c>
      <c r="F761" s="501">
        <v>7</v>
      </c>
      <c r="G761" s="672"/>
      <c r="H761" s="686" t="s">
        <v>460</v>
      </c>
      <c r="I761" s="695" t="s">
        <v>3383</v>
      </c>
      <c r="J761" s="549"/>
    </row>
    <row r="762" spans="1:10" s="42" customFormat="1" x14ac:dyDescent="0.25">
      <c r="A762" s="425"/>
      <c r="B762" s="527"/>
      <c r="C762" s="347" t="s">
        <v>3429</v>
      </c>
      <c r="D762" s="670"/>
      <c r="E762" s="671"/>
      <c r="F762" s="502"/>
      <c r="G762" s="673"/>
      <c r="H762" s="686"/>
      <c r="I762" s="695"/>
      <c r="J762" s="671"/>
    </row>
    <row r="763" spans="1:10" s="42" customFormat="1" ht="31.5" x14ac:dyDescent="0.25">
      <c r="A763" s="423">
        <f>A761+1</f>
        <v>427</v>
      </c>
      <c r="B763" s="497" t="s">
        <v>1344</v>
      </c>
      <c r="C763" s="286" t="s">
        <v>1041</v>
      </c>
      <c r="D763" s="601" t="s">
        <v>1362</v>
      </c>
      <c r="E763" s="603" t="s">
        <v>21</v>
      </c>
      <c r="F763" s="603">
        <v>1</v>
      </c>
      <c r="G763" s="605"/>
      <c r="H763" s="684" t="s">
        <v>3315</v>
      </c>
      <c r="I763" s="549" t="s">
        <v>3383</v>
      </c>
      <c r="J763" s="603"/>
    </row>
    <row r="764" spans="1:10" s="42" customFormat="1" x14ac:dyDescent="0.25">
      <c r="A764" s="425"/>
      <c r="B764" s="498"/>
      <c r="C764" s="261" t="s">
        <v>3430</v>
      </c>
      <c r="D764" s="602"/>
      <c r="E764" s="604"/>
      <c r="F764" s="604"/>
      <c r="G764" s="606"/>
      <c r="H764" s="684"/>
      <c r="I764" s="671"/>
      <c r="J764" s="604"/>
    </row>
    <row r="765" spans="1:10" s="42" customFormat="1" x14ac:dyDescent="0.25">
      <c r="A765" s="423">
        <f>A763+1</f>
        <v>428</v>
      </c>
      <c r="B765" s="525" t="s">
        <v>1345</v>
      </c>
      <c r="C765" s="342" t="s">
        <v>3407</v>
      </c>
      <c r="D765" s="669" t="s">
        <v>1346</v>
      </c>
      <c r="E765" s="549" t="s">
        <v>21</v>
      </c>
      <c r="F765" s="501">
        <v>7</v>
      </c>
      <c r="G765" s="672"/>
      <c r="H765" s="686" t="s">
        <v>460</v>
      </c>
      <c r="I765" s="549" t="s">
        <v>3383</v>
      </c>
      <c r="J765" s="549"/>
    </row>
    <row r="766" spans="1:10" s="42" customFormat="1" x14ac:dyDescent="0.25">
      <c r="A766" s="425"/>
      <c r="B766" s="527"/>
      <c r="C766" s="347" t="s">
        <v>3429</v>
      </c>
      <c r="D766" s="670"/>
      <c r="E766" s="671"/>
      <c r="F766" s="502"/>
      <c r="G766" s="673"/>
      <c r="H766" s="686"/>
      <c r="I766" s="671"/>
      <c r="J766" s="671"/>
    </row>
    <row r="767" spans="1:10" s="42" customFormat="1" ht="31.5" x14ac:dyDescent="0.25">
      <c r="A767" s="423">
        <f>A765+1</f>
        <v>429</v>
      </c>
      <c r="B767" s="497" t="s">
        <v>1347</v>
      </c>
      <c r="C767" s="286" t="s">
        <v>1041</v>
      </c>
      <c r="D767" s="601" t="s">
        <v>1363</v>
      </c>
      <c r="E767" s="603" t="s">
        <v>21</v>
      </c>
      <c r="F767" s="603">
        <v>1</v>
      </c>
      <c r="G767" s="605"/>
      <c r="H767" s="684" t="s">
        <v>3315</v>
      </c>
      <c r="I767" s="695" t="s">
        <v>3383</v>
      </c>
      <c r="J767" s="603"/>
    </row>
    <row r="768" spans="1:10" s="42" customFormat="1" x14ac:dyDescent="0.25">
      <c r="A768" s="425"/>
      <c r="B768" s="498"/>
      <c r="C768" s="261" t="s">
        <v>3430</v>
      </c>
      <c r="D768" s="602"/>
      <c r="E768" s="604"/>
      <c r="F768" s="604"/>
      <c r="G768" s="606"/>
      <c r="H768" s="684"/>
      <c r="I768" s="695"/>
      <c r="J768" s="604"/>
    </row>
    <row r="769" spans="1:10" s="42" customFormat="1" x14ac:dyDescent="0.25">
      <c r="A769" s="423">
        <f>A767+1</f>
        <v>430</v>
      </c>
      <c r="B769" s="525" t="s">
        <v>1348</v>
      </c>
      <c r="C769" s="342" t="s">
        <v>3407</v>
      </c>
      <c r="D769" s="669" t="s">
        <v>1349</v>
      </c>
      <c r="E769" s="549" t="s">
        <v>21</v>
      </c>
      <c r="F769" s="501">
        <v>7</v>
      </c>
      <c r="G769" s="672"/>
      <c r="H769" s="686" t="s">
        <v>460</v>
      </c>
      <c r="I769" s="549" t="s">
        <v>3383</v>
      </c>
      <c r="J769" s="549"/>
    </row>
    <row r="770" spans="1:10" s="42" customFormat="1" x14ac:dyDescent="0.25">
      <c r="A770" s="425"/>
      <c r="B770" s="527"/>
      <c r="C770" s="347" t="s">
        <v>3429</v>
      </c>
      <c r="D770" s="670"/>
      <c r="E770" s="671"/>
      <c r="F770" s="502"/>
      <c r="G770" s="673"/>
      <c r="H770" s="686"/>
      <c r="I770" s="671"/>
      <c r="J770" s="671"/>
    </row>
    <row r="771" spans="1:10" s="42" customFormat="1" ht="31.5" x14ac:dyDescent="0.25">
      <c r="A771" s="423">
        <f>A769+1</f>
        <v>431</v>
      </c>
      <c r="B771" s="497" t="s">
        <v>1350</v>
      </c>
      <c r="C771" s="286" t="s">
        <v>1041</v>
      </c>
      <c r="D771" s="601" t="s">
        <v>1364</v>
      </c>
      <c r="E771" s="603" t="s">
        <v>21</v>
      </c>
      <c r="F771" s="603">
        <v>1</v>
      </c>
      <c r="G771" s="605"/>
      <c r="H771" s="684" t="s">
        <v>3315</v>
      </c>
      <c r="I771" s="695" t="s">
        <v>3383</v>
      </c>
      <c r="J771" s="603"/>
    </row>
    <row r="772" spans="1:10" s="42" customFormat="1" x14ac:dyDescent="0.25">
      <c r="A772" s="425"/>
      <c r="B772" s="498"/>
      <c r="C772" s="261" t="s">
        <v>3430</v>
      </c>
      <c r="D772" s="602"/>
      <c r="E772" s="604"/>
      <c r="F772" s="604"/>
      <c r="G772" s="606"/>
      <c r="H772" s="684"/>
      <c r="I772" s="695"/>
      <c r="J772" s="604"/>
    </row>
    <row r="773" spans="1:10" s="42" customFormat="1" x14ac:dyDescent="0.25">
      <c r="A773" s="423">
        <f>A771+1</f>
        <v>432</v>
      </c>
      <c r="B773" s="525" t="s">
        <v>1351</v>
      </c>
      <c r="C773" s="342" t="s">
        <v>3407</v>
      </c>
      <c r="D773" s="669" t="s">
        <v>1352</v>
      </c>
      <c r="E773" s="549" t="s">
        <v>21</v>
      </c>
      <c r="F773" s="501">
        <v>7</v>
      </c>
      <c r="G773" s="672"/>
      <c r="H773" s="686" t="s">
        <v>460</v>
      </c>
      <c r="I773" s="549" t="s">
        <v>3383</v>
      </c>
      <c r="J773" s="549"/>
    </row>
    <row r="774" spans="1:10" s="42" customFormat="1" x14ac:dyDescent="0.25">
      <c r="A774" s="425"/>
      <c r="B774" s="527"/>
      <c r="C774" s="347" t="s">
        <v>3429</v>
      </c>
      <c r="D774" s="670"/>
      <c r="E774" s="671"/>
      <c r="F774" s="502"/>
      <c r="G774" s="673"/>
      <c r="H774" s="686"/>
      <c r="I774" s="671"/>
      <c r="J774" s="671"/>
    </row>
    <row r="775" spans="1:10" s="42" customFormat="1" ht="31.5" x14ac:dyDescent="0.25">
      <c r="A775" s="423">
        <f>A773+1</f>
        <v>433</v>
      </c>
      <c r="B775" s="497" t="s">
        <v>1353</v>
      </c>
      <c r="C775" s="286" t="s">
        <v>1041</v>
      </c>
      <c r="D775" s="601" t="s">
        <v>1365</v>
      </c>
      <c r="E775" s="603" t="s">
        <v>21</v>
      </c>
      <c r="F775" s="603">
        <v>1</v>
      </c>
      <c r="G775" s="605"/>
      <c r="H775" s="684" t="s">
        <v>3315</v>
      </c>
      <c r="I775" s="695" t="s">
        <v>3383</v>
      </c>
      <c r="J775" s="603"/>
    </row>
    <row r="776" spans="1:10" s="42" customFormat="1" x14ac:dyDescent="0.25">
      <c r="A776" s="425"/>
      <c r="B776" s="498"/>
      <c r="C776" s="261" t="s">
        <v>3430</v>
      </c>
      <c r="D776" s="602"/>
      <c r="E776" s="604"/>
      <c r="F776" s="604"/>
      <c r="G776" s="606"/>
      <c r="H776" s="684"/>
      <c r="I776" s="695"/>
      <c r="J776" s="604"/>
    </row>
    <row r="777" spans="1:10" s="42" customFormat="1" x14ac:dyDescent="0.25">
      <c r="A777" s="423">
        <f>A775+1</f>
        <v>434</v>
      </c>
      <c r="B777" s="525" t="s">
        <v>1354</v>
      </c>
      <c r="C777" s="342" t="s">
        <v>3407</v>
      </c>
      <c r="D777" s="669" t="s">
        <v>1355</v>
      </c>
      <c r="E777" s="549" t="s">
        <v>21</v>
      </c>
      <c r="F777" s="501">
        <v>7</v>
      </c>
      <c r="G777" s="672"/>
      <c r="H777" s="686" t="s">
        <v>460</v>
      </c>
      <c r="I777" s="549" t="s">
        <v>3383</v>
      </c>
      <c r="J777" s="549"/>
    </row>
    <row r="778" spans="1:10" s="42" customFormat="1" x14ac:dyDescent="0.25">
      <c r="A778" s="425"/>
      <c r="B778" s="527"/>
      <c r="C778" s="347" t="s">
        <v>3429</v>
      </c>
      <c r="D778" s="670"/>
      <c r="E778" s="671"/>
      <c r="F778" s="502"/>
      <c r="G778" s="673"/>
      <c r="H778" s="686"/>
      <c r="I778" s="671"/>
      <c r="J778" s="671"/>
    </row>
    <row r="779" spans="1:10" s="42" customFormat="1" ht="31.5" x14ac:dyDescent="0.25">
      <c r="A779" s="423">
        <f>A777+1</f>
        <v>435</v>
      </c>
      <c r="B779" s="497" t="s">
        <v>1356</v>
      </c>
      <c r="C779" s="286" t="s">
        <v>1041</v>
      </c>
      <c r="D779" s="601" t="s">
        <v>1366</v>
      </c>
      <c r="E779" s="603" t="s">
        <v>21</v>
      </c>
      <c r="F779" s="603">
        <v>1</v>
      </c>
      <c r="G779" s="605"/>
      <c r="H779" s="684" t="s">
        <v>3315</v>
      </c>
      <c r="I779" s="695" t="s">
        <v>3383</v>
      </c>
      <c r="J779" s="603"/>
    </row>
    <row r="780" spans="1:10" s="42" customFormat="1" x14ac:dyDescent="0.25">
      <c r="A780" s="425"/>
      <c r="B780" s="498"/>
      <c r="C780" s="261" t="s">
        <v>3430</v>
      </c>
      <c r="D780" s="602"/>
      <c r="E780" s="604"/>
      <c r="F780" s="604"/>
      <c r="G780" s="606"/>
      <c r="H780" s="684"/>
      <c r="I780" s="695"/>
      <c r="J780" s="604"/>
    </row>
    <row r="781" spans="1:10" s="42" customFormat="1" x14ac:dyDescent="0.25">
      <c r="A781" s="423">
        <f>A779+1</f>
        <v>436</v>
      </c>
      <c r="B781" s="525" t="s">
        <v>1357</v>
      </c>
      <c r="C781" s="342" t="s">
        <v>3407</v>
      </c>
      <c r="D781" s="669" t="s">
        <v>1358</v>
      </c>
      <c r="E781" s="549" t="s">
        <v>21</v>
      </c>
      <c r="F781" s="501">
        <v>7</v>
      </c>
      <c r="G781" s="672"/>
      <c r="H781" s="686" t="s">
        <v>460</v>
      </c>
      <c r="I781" s="549" t="s">
        <v>3383</v>
      </c>
      <c r="J781" s="549"/>
    </row>
    <row r="782" spans="1:10" s="42" customFormat="1" x14ac:dyDescent="0.25">
      <c r="A782" s="425"/>
      <c r="B782" s="527"/>
      <c r="C782" s="347" t="s">
        <v>3429</v>
      </c>
      <c r="D782" s="670"/>
      <c r="E782" s="671"/>
      <c r="F782" s="502"/>
      <c r="G782" s="673"/>
      <c r="H782" s="686"/>
      <c r="I782" s="671"/>
      <c r="J782" s="671"/>
    </row>
    <row r="783" spans="1:10" s="42" customFormat="1" ht="31.5" x14ac:dyDescent="0.25">
      <c r="A783" s="423">
        <f>A781+1</f>
        <v>437</v>
      </c>
      <c r="B783" s="497" t="s">
        <v>1359</v>
      </c>
      <c r="C783" s="286" t="s">
        <v>1041</v>
      </c>
      <c r="D783" s="601" t="s">
        <v>1367</v>
      </c>
      <c r="E783" s="603" t="s">
        <v>21</v>
      </c>
      <c r="F783" s="603">
        <v>1</v>
      </c>
      <c r="G783" s="605"/>
      <c r="H783" s="684" t="s">
        <v>3315</v>
      </c>
      <c r="I783" s="549" t="s">
        <v>3383</v>
      </c>
      <c r="J783" s="603"/>
    </row>
    <row r="784" spans="1:10" s="42" customFormat="1" x14ac:dyDescent="0.25">
      <c r="A784" s="425"/>
      <c r="B784" s="498"/>
      <c r="C784" s="261" t="s">
        <v>3430</v>
      </c>
      <c r="D784" s="602"/>
      <c r="E784" s="604"/>
      <c r="F784" s="604"/>
      <c r="G784" s="606"/>
      <c r="H784" s="684"/>
      <c r="I784" s="671"/>
      <c r="J784" s="604"/>
    </row>
    <row r="785" spans="1:10" s="42" customFormat="1" x14ac:dyDescent="0.25">
      <c r="A785" s="423">
        <f>A783+1</f>
        <v>438</v>
      </c>
      <c r="B785" s="525" t="s">
        <v>1368</v>
      </c>
      <c r="C785" s="342" t="s">
        <v>3407</v>
      </c>
      <c r="D785" s="669" t="s">
        <v>1369</v>
      </c>
      <c r="E785" s="549" t="s">
        <v>21</v>
      </c>
      <c r="F785" s="501">
        <v>7</v>
      </c>
      <c r="G785" s="672"/>
      <c r="H785" s="686" t="s">
        <v>460</v>
      </c>
      <c r="I785" s="695" t="s">
        <v>3383</v>
      </c>
      <c r="J785" s="549"/>
    </row>
    <row r="786" spans="1:10" s="42" customFormat="1" x14ac:dyDescent="0.25">
      <c r="A786" s="425"/>
      <c r="B786" s="527"/>
      <c r="C786" s="347" t="s">
        <v>3429</v>
      </c>
      <c r="D786" s="670"/>
      <c r="E786" s="671"/>
      <c r="F786" s="502"/>
      <c r="G786" s="673"/>
      <c r="H786" s="686"/>
      <c r="I786" s="695"/>
      <c r="J786" s="671"/>
    </row>
    <row r="787" spans="1:10" s="42" customFormat="1" ht="31.5" x14ac:dyDescent="0.25">
      <c r="A787" s="423">
        <f>A785+1</f>
        <v>439</v>
      </c>
      <c r="B787" s="497" t="s">
        <v>1370</v>
      </c>
      <c r="C787" s="286" t="s">
        <v>1041</v>
      </c>
      <c r="D787" s="601" t="s">
        <v>1392</v>
      </c>
      <c r="E787" s="603" t="s">
        <v>21</v>
      </c>
      <c r="F787" s="603">
        <v>1</v>
      </c>
      <c r="G787" s="605"/>
      <c r="H787" s="684" t="s">
        <v>3315</v>
      </c>
      <c r="I787" s="549" t="s">
        <v>3383</v>
      </c>
      <c r="J787" s="603"/>
    </row>
    <row r="788" spans="1:10" s="42" customFormat="1" x14ac:dyDescent="0.25">
      <c r="A788" s="425"/>
      <c r="B788" s="498"/>
      <c r="C788" s="261" t="s">
        <v>3430</v>
      </c>
      <c r="D788" s="602"/>
      <c r="E788" s="604"/>
      <c r="F788" s="604"/>
      <c r="G788" s="606"/>
      <c r="H788" s="684"/>
      <c r="I788" s="671"/>
      <c r="J788" s="604"/>
    </row>
    <row r="789" spans="1:10" s="42" customFormat="1" x14ac:dyDescent="0.25">
      <c r="A789" s="423">
        <f>A787+1</f>
        <v>440</v>
      </c>
      <c r="B789" s="525" t="s">
        <v>1371</v>
      </c>
      <c r="C789" s="342" t="s">
        <v>3407</v>
      </c>
      <c r="D789" s="669" t="s">
        <v>1372</v>
      </c>
      <c r="E789" s="549" t="s">
        <v>21</v>
      </c>
      <c r="F789" s="501">
        <v>7</v>
      </c>
      <c r="G789" s="672"/>
      <c r="H789" s="686" t="s">
        <v>460</v>
      </c>
      <c r="I789" s="695" t="s">
        <v>3383</v>
      </c>
      <c r="J789" s="549"/>
    </row>
    <row r="790" spans="1:10" s="42" customFormat="1" x14ac:dyDescent="0.25">
      <c r="A790" s="425"/>
      <c r="B790" s="527"/>
      <c r="C790" s="347" t="s">
        <v>3429</v>
      </c>
      <c r="D790" s="670"/>
      <c r="E790" s="671"/>
      <c r="F790" s="502"/>
      <c r="G790" s="673"/>
      <c r="H790" s="686"/>
      <c r="I790" s="695"/>
      <c r="J790" s="671"/>
    </row>
    <row r="791" spans="1:10" s="42" customFormat="1" ht="31.5" x14ac:dyDescent="0.25">
      <c r="A791" s="423">
        <f>A789+1</f>
        <v>441</v>
      </c>
      <c r="B791" s="497" t="s">
        <v>1373</v>
      </c>
      <c r="C791" s="286" t="s">
        <v>1041</v>
      </c>
      <c r="D791" s="601" t="s">
        <v>1393</v>
      </c>
      <c r="E791" s="603" t="s">
        <v>21</v>
      </c>
      <c r="F791" s="603">
        <v>1</v>
      </c>
      <c r="G791" s="605"/>
      <c r="H791" s="684" t="s">
        <v>3315</v>
      </c>
      <c r="I791" s="549" t="s">
        <v>3383</v>
      </c>
      <c r="J791" s="603"/>
    </row>
    <row r="792" spans="1:10" s="42" customFormat="1" x14ac:dyDescent="0.25">
      <c r="A792" s="425"/>
      <c r="B792" s="498"/>
      <c r="C792" s="261" t="s">
        <v>3430</v>
      </c>
      <c r="D792" s="602"/>
      <c r="E792" s="604"/>
      <c r="F792" s="604"/>
      <c r="G792" s="606"/>
      <c r="H792" s="684"/>
      <c r="I792" s="671"/>
      <c r="J792" s="604"/>
    </row>
    <row r="793" spans="1:10" s="42" customFormat="1" x14ac:dyDescent="0.25">
      <c r="A793" s="423">
        <f>A791+1</f>
        <v>442</v>
      </c>
      <c r="B793" s="525" t="s">
        <v>1374</v>
      </c>
      <c r="C793" s="342" t="s">
        <v>3407</v>
      </c>
      <c r="D793" s="669" t="s">
        <v>1375</v>
      </c>
      <c r="E793" s="549" t="s">
        <v>21</v>
      </c>
      <c r="F793" s="501">
        <v>7</v>
      </c>
      <c r="G793" s="672"/>
      <c r="H793" s="686" t="s">
        <v>460</v>
      </c>
      <c r="I793" s="695" t="s">
        <v>3383</v>
      </c>
      <c r="J793" s="549"/>
    </row>
    <row r="794" spans="1:10" s="42" customFormat="1" x14ac:dyDescent="0.25">
      <c r="A794" s="425"/>
      <c r="B794" s="527"/>
      <c r="C794" s="347" t="s">
        <v>3429</v>
      </c>
      <c r="D794" s="670"/>
      <c r="E794" s="671"/>
      <c r="F794" s="502"/>
      <c r="G794" s="673"/>
      <c r="H794" s="686"/>
      <c r="I794" s="695"/>
      <c r="J794" s="671"/>
    </row>
    <row r="795" spans="1:10" s="42" customFormat="1" ht="31.5" x14ac:dyDescent="0.25">
      <c r="A795" s="423">
        <f>A793+1</f>
        <v>443</v>
      </c>
      <c r="B795" s="497" t="s">
        <v>1376</v>
      </c>
      <c r="C795" s="286" t="s">
        <v>1041</v>
      </c>
      <c r="D795" s="601" t="s">
        <v>1394</v>
      </c>
      <c r="E795" s="603" t="s">
        <v>21</v>
      </c>
      <c r="F795" s="603">
        <v>1</v>
      </c>
      <c r="G795" s="605"/>
      <c r="H795" s="684" t="s">
        <v>3315</v>
      </c>
      <c r="I795" s="549" t="s">
        <v>3383</v>
      </c>
      <c r="J795" s="603"/>
    </row>
    <row r="796" spans="1:10" s="42" customFormat="1" x14ac:dyDescent="0.25">
      <c r="A796" s="425"/>
      <c r="B796" s="498"/>
      <c r="C796" s="261" t="s">
        <v>3430</v>
      </c>
      <c r="D796" s="602"/>
      <c r="E796" s="604"/>
      <c r="F796" s="604"/>
      <c r="G796" s="606"/>
      <c r="H796" s="684"/>
      <c r="I796" s="671"/>
      <c r="J796" s="604"/>
    </row>
    <row r="797" spans="1:10" s="42" customFormat="1" x14ac:dyDescent="0.25">
      <c r="A797" s="423">
        <f>A795+1</f>
        <v>444</v>
      </c>
      <c r="B797" s="525" t="s">
        <v>1377</v>
      </c>
      <c r="C797" s="342" t="s">
        <v>3407</v>
      </c>
      <c r="D797" s="669" t="s">
        <v>1378</v>
      </c>
      <c r="E797" s="549" t="s">
        <v>21</v>
      </c>
      <c r="F797" s="501">
        <v>7</v>
      </c>
      <c r="G797" s="672"/>
      <c r="H797" s="686" t="s">
        <v>460</v>
      </c>
      <c r="I797" s="695" t="s">
        <v>3383</v>
      </c>
      <c r="J797" s="549"/>
    </row>
    <row r="798" spans="1:10" s="42" customFormat="1" x14ac:dyDescent="0.25">
      <c r="A798" s="425"/>
      <c r="B798" s="527"/>
      <c r="C798" s="347" t="s">
        <v>3429</v>
      </c>
      <c r="D798" s="670"/>
      <c r="E798" s="671"/>
      <c r="F798" s="502"/>
      <c r="G798" s="673"/>
      <c r="H798" s="686"/>
      <c r="I798" s="695"/>
      <c r="J798" s="671"/>
    </row>
    <row r="799" spans="1:10" s="42" customFormat="1" ht="31.5" x14ac:dyDescent="0.25">
      <c r="A799" s="423">
        <f>A797+1</f>
        <v>445</v>
      </c>
      <c r="B799" s="497" t="s">
        <v>1379</v>
      </c>
      <c r="C799" s="286" t="s">
        <v>1041</v>
      </c>
      <c r="D799" s="601" t="s">
        <v>1395</v>
      </c>
      <c r="E799" s="603" t="s">
        <v>21</v>
      </c>
      <c r="F799" s="603">
        <v>1</v>
      </c>
      <c r="G799" s="605"/>
      <c r="H799" s="684" t="s">
        <v>3315</v>
      </c>
      <c r="I799" s="549" t="s">
        <v>3383</v>
      </c>
      <c r="J799" s="603"/>
    </row>
    <row r="800" spans="1:10" s="42" customFormat="1" x14ac:dyDescent="0.25">
      <c r="A800" s="425"/>
      <c r="B800" s="498"/>
      <c r="C800" s="261" t="s">
        <v>3430</v>
      </c>
      <c r="D800" s="602"/>
      <c r="E800" s="604"/>
      <c r="F800" s="604"/>
      <c r="G800" s="606"/>
      <c r="H800" s="684"/>
      <c r="I800" s="671"/>
      <c r="J800" s="604"/>
    </row>
    <row r="801" spans="1:10" s="42" customFormat="1" x14ac:dyDescent="0.25">
      <c r="A801" s="423">
        <f>A799+1</f>
        <v>446</v>
      </c>
      <c r="B801" s="525" t="s">
        <v>1380</v>
      </c>
      <c r="C801" s="342" t="s">
        <v>3407</v>
      </c>
      <c r="D801" s="669" t="s">
        <v>1381</v>
      </c>
      <c r="E801" s="549" t="s">
        <v>21</v>
      </c>
      <c r="F801" s="501">
        <v>7</v>
      </c>
      <c r="G801" s="672"/>
      <c r="H801" s="686" t="s">
        <v>460</v>
      </c>
      <c r="I801" s="549" t="s">
        <v>3383</v>
      </c>
      <c r="J801" s="549"/>
    </row>
    <row r="802" spans="1:10" s="42" customFormat="1" x14ac:dyDescent="0.25">
      <c r="A802" s="425"/>
      <c r="B802" s="527"/>
      <c r="C802" s="347" t="s">
        <v>3429</v>
      </c>
      <c r="D802" s="670"/>
      <c r="E802" s="671"/>
      <c r="F802" s="502"/>
      <c r="G802" s="673"/>
      <c r="H802" s="686"/>
      <c r="I802" s="671"/>
      <c r="J802" s="671"/>
    </row>
    <row r="803" spans="1:10" s="42" customFormat="1" ht="31.5" x14ac:dyDescent="0.25">
      <c r="A803" s="423">
        <f>A801+1</f>
        <v>447</v>
      </c>
      <c r="B803" s="497" t="s">
        <v>1382</v>
      </c>
      <c r="C803" s="286" t="s">
        <v>1041</v>
      </c>
      <c r="D803" s="601" t="s">
        <v>1396</v>
      </c>
      <c r="E803" s="603" t="s">
        <v>21</v>
      </c>
      <c r="F803" s="603">
        <v>1</v>
      </c>
      <c r="G803" s="605"/>
      <c r="H803" s="684" t="s">
        <v>3315</v>
      </c>
      <c r="I803" s="695" t="s">
        <v>3383</v>
      </c>
      <c r="J803" s="603"/>
    </row>
    <row r="804" spans="1:10" s="42" customFormat="1" x14ac:dyDescent="0.25">
      <c r="A804" s="425"/>
      <c r="B804" s="498"/>
      <c r="C804" s="261" t="s">
        <v>3430</v>
      </c>
      <c r="D804" s="602"/>
      <c r="E804" s="604"/>
      <c r="F804" s="604"/>
      <c r="G804" s="606"/>
      <c r="H804" s="684"/>
      <c r="I804" s="695"/>
      <c r="J804" s="604"/>
    </row>
    <row r="805" spans="1:10" s="42" customFormat="1" x14ac:dyDescent="0.25">
      <c r="A805" s="423">
        <f>A803+1</f>
        <v>448</v>
      </c>
      <c r="B805" s="525" t="s">
        <v>1383</v>
      </c>
      <c r="C805" s="342" t="s">
        <v>3407</v>
      </c>
      <c r="D805" s="669" t="s">
        <v>1384</v>
      </c>
      <c r="E805" s="549" t="s">
        <v>21</v>
      </c>
      <c r="F805" s="501">
        <v>7</v>
      </c>
      <c r="G805" s="672"/>
      <c r="H805" s="686" t="s">
        <v>460</v>
      </c>
      <c r="I805" s="549" t="s">
        <v>3383</v>
      </c>
      <c r="J805" s="549"/>
    </row>
    <row r="806" spans="1:10" s="42" customFormat="1" x14ac:dyDescent="0.25">
      <c r="A806" s="425"/>
      <c r="B806" s="527"/>
      <c r="C806" s="347" t="s">
        <v>3429</v>
      </c>
      <c r="D806" s="670"/>
      <c r="E806" s="671"/>
      <c r="F806" s="502"/>
      <c r="G806" s="673"/>
      <c r="H806" s="686"/>
      <c r="I806" s="671"/>
      <c r="J806" s="671"/>
    </row>
    <row r="807" spans="1:10" s="42" customFormat="1" ht="31.5" x14ac:dyDescent="0.25">
      <c r="A807" s="423">
        <f>A805+1</f>
        <v>449</v>
      </c>
      <c r="B807" s="497" t="s">
        <v>1385</v>
      </c>
      <c r="C807" s="286" t="s">
        <v>1041</v>
      </c>
      <c r="D807" s="601" t="s">
        <v>1397</v>
      </c>
      <c r="E807" s="603" t="s">
        <v>21</v>
      </c>
      <c r="F807" s="603">
        <v>1</v>
      </c>
      <c r="G807" s="605"/>
      <c r="H807" s="684" t="s">
        <v>3315</v>
      </c>
      <c r="I807" s="695" t="s">
        <v>3383</v>
      </c>
      <c r="J807" s="603"/>
    </row>
    <row r="808" spans="1:10" s="42" customFormat="1" x14ac:dyDescent="0.25">
      <c r="A808" s="425"/>
      <c r="B808" s="498"/>
      <c r="C808" s="261" t="s">
        <v>3430</v>
      </c>
      <c r="D808" s="602"/>
      <c r="E808" s="604"/>
      <c r="F808" s="604"/>
      <c r="G808" s="606"/>
      <c r="H808" s="684"/>
      <c r="I808" s="695"/>
      <c r="J808" s="604"/>
    </row>
    <row r="809" spans="1:10" s="42" customFormat="1" x14ac:dyDescent="0.25">
      <c r="A809" s="423">
        <f>A807+1</f>
        <v>450</v>
      </c>
      <c r="B809" s="525" t="s">
        <v>1386</v>
      </c>
      <c r="C809" s="342" t="s">
        <v>3407</v>
      </c>
      <c r="D809" s="669" t="s">
        <v>1387</v>
      </c>
      <c r="E809" s="549" t="s">
        <v>21</v>
      </c>
      <c r="F809" s="501">
        <v>7</v>
      </c>
      <c r="G809" s="672"/>
      <c r="H809" s="686" t="s">
        <v>460</v>
      </c>
      <c r="I809" s="549" t="s">
        <v>3383</v>
      </c>
      <c r="J809" s="549"/>
    </row>
    <row r="810" spans="1:10" s="42" customFormat="1" x14ac:dyDescent="0.25">
      <c r="A810" s="425"/>
      <c r="B810" s="527"/>
      <c r="C810" s="347" t="s">
        <v>3429</v>
      </c>
      <c r="D810" s="670"/>
      <c r="E810" s="671"/>
      <c r="F810" s="502"/>
      <c r="G810" s="673"/>
      <c r="H810" s="686"/>
      <c r="I810" s="671"/>
      <c r="J810" s="671"/>
    </row>
    <row r="811" spans="1:10" s="42" customFormat="1" ht="31.5" x14ac:dyDescent="0.25">
      <c r="A811" s="423">
        <f>A809+1</f>
        <v>451</v>
      </c>
      <c r="B811" s="497" t="s">
        <v>1388</v>
      </c>
      <c r="C811" s="286" t="s">
        <v>1041</v>
      </c>
      <c r="D811" s="601" t="s">
        <v>1398</v>
      </c>
      <c r="E811" s="603" t="s">
        <v>21</v>
      </c>
      <c r="F811" s="603">
        <v>1</v>
      </c>
      <c r="G811" s="605"/>
      <c r="H811" s="684" t="s">
        <v>3315</v>
      </c>
      <c r="I811" s="695" t="s">
        <v>3383</v>
      </c>
      <c r="J811" s="603"/>
    </row>
    <row r="812" spans="1:10" s="42" customFormat="1" x14ac:dyDescent="0.25">
      <c r="A812" s="425"/>
      <c r="B812" s="498"/>
      <c r="C812" s="261" t="s">
        <v>3430</v>
      </c>
      <c r="D812" s="602"/>
      <c r="E812" s="604"/>
      <c r="F812" s="604"/>
      <c r="G812" s="606"/>
      <c r="H812" s="684"/>
      <c r="I812" s="695"/>
      <c r="J812" s="604"/>
    </row>
    <row r="813" spans="1:10" s="42" customFormat="1" x14ac:dyDescent="0.25">
      <c r="A813" s="423">
        <f>A811+1</f>
        <v>452</v>
      </c>
      <c r="B813" s="525" t="s">
        <v>1389</v>
      </c>
      <c r="C813" s="342" t="s">
        <v>3407</v>
      </c>
      <c r="D813" s="669" t="s">
        <v>1390</v>
      </c>
      <c r="E813" s="549" t="s">
        <v>21</v>
      </c>
      <c r="F813" s="501">
        <v>7</v>
      </c>
      <c r="G813" s="672"/>
      <c r="H813" s="686" t="s">
        <v>460</v>
      </c>
      <c r="I813" s="549" t="s">
        <v>3383</v>
      </c>
      <c r="J813" s="549"/>
    </row>
    <row r="814" spans="1:10" s="42" customFormat="1" x14ac:dyDescent="0.25">
      <c r="A814" s="425"/>
      <c r="B814" s="527"/>
      <c r="C814" s="347" t="s">
        <v>3429</v>
      </c>
      <c r="D814" s="670"/>
      <c r="E814" s="671"/>
      <c r="F814" s="502"/>
      <c r="G814" s="673"/>
      <c r="H814" s="686"/>
      <c r="I814" s="671"/>
      <c r="J814" s="671"/>
    </row>
    <row r="815" spans="1:10" s="42" customFormat="1" ht="31.5" x14ac:dyDescent="0.25">
      <c r="A815" s="423">
        <f>A813+1</f>
        <v>453</v>
      </c>
      <c r="B815" s="497" t="s">
        <v>1391</v>
      </c>
      <c r="C815" s="286" t="s">
        <v>1041</v>
      </c>
      <c r="D815" s="601" t="s">
        <v>1399</v>
      </c>
      <c r="E815" s="603" t="s">
        <v>21</v>
      </c>
      <c r="F815" s="603">
        <v>1</v>
      </c>
      <c r="G815" s="605"/>
      <c r="H815" s="684" t="s">
        <v>3315</v>
      </c>
      <c r="I815" s="695" t="s">
        <v>3383</v>
      </c>
      <c r="J815" s="603"/>
    </row>
    <row r="816" spans="1:10" s="42" customFormat="1" x14ac:dyDescent="0.25">
      <c r="A816" s="425"/>
      <c r="B816" s="498"/>
      <c r="C816" s="261" t="s">
        <v>3430</v>
      </c>
      <c r="D816" s="602"/>
      <c r="E816" s="604"/>
      <c r="F816" s="604"/>
      <c r="G816" s="606"/>
      <c r="H816" s="684"/>
      <c r="I816" s="695"/>
      <c r="J816" s="604"/>
    </row>
    <row r="817" spans="1:10" s="42" customFormat="1" x14ac:dyDescent="0.25">
      <c r="A817" s="423">
        <f>A815+1</f>
        <v>454</v>
      </c>
      <c r="B817" s="525" t="s">
        <v>1400</v>
      </c>
      <c r="C817" s="342" t="s">
        <v>3407</v>
      </c>
      <c r="D817" s="669" t="s">
        <v>1401</v>
      </c>
      <c r="E817" s="549" t="s">
        <v>21</v>
      </c>
      <c r="F817" s="501">
        <v>7</v>
      </c>
      <c r="G817" s="672"/>
      <c r="H817" s="686" t="s">
        <v>460</v>
      </c>
      <c r="I817" s="549" t="s">
        <v>3383</v>
      </c>
      <c r="J817" s="549"/>
    </row>
    <row r="818" spans="1:10" s="42" customFormat="1" x14ac:dyDescent="0.25">
      <c r="A818" s="425"/>
      <c r="B818" s="527"/>
      <c r="C818" s="347" t="s">
        <v>3429</v>
      </c>
      <c r="D818" s="670"/>
      <c r="E818" s="671"/>
      <c r="F818" s="502"/>
      <c r="G818" s="673"/>
      <c r="H818" s="686"/>
      <c r="I818" s="671"/>
      <c r="J818" s="671"/>
    </row>
    <row r="819" spans="1:10" s="42" customFormat="1" ht="31.5" x14ac:dyDescent="0.25">
      <c r="A819" s="423">
        <f>A817+1</f>
        <v>455</v>
      </c>
      <c r="B819" s="497" t="s">
        <v>1402</v>
      </c>
      <c r="C819" s="286" t="s">
        <v>1041</v>
      </c>
      <c r="D819" s="601" t="s">
        <v>1412</v>
      </c>
      <c r="E819" s="603" t="s">
        <v>21</v>
      </c>
      <c r="F819" s="603">
        <v>1</v>
      </c>
      <c r="G819" s="605"/>
      <c r="H819" s="684" t="s">
        <v>3315</v>
      </c>
      <c r="I819" s="691" t="s">
        <v>3383</v>
      </c>
      <c r="J819" s="603"/>
    </row>
    <row r="820" spans="1:10" s="42" customFormat="1" x14ac:dyDescent="0.25">
      <c r="A820" s="425"/>
      <c r="B820" s="498"/>
      <c r="C820" s="261" t="s">
        <v>3430</v>
      </c>
      <c r="D820" s="602"/>
      <c r="E820" s="604"/>
      <c r="F820" s="604"/>
      <c r="G820" s="606"/>
      <c r="H820" s="684"/>
      <c r="I820" s="693"/>
      <c r="J820" s="604"/>
    </row>
    <row r="821" spans="1:10" s="42" customFormat="1" x14ac:dyDescent="0.25">
      <c r="A821" s="423">
        <f>A819+1</f>
        <v>456</v>
      </c>
      <c r="B821" s="525" t="s">
        <v>1403</v>
      </c>
      <c r="C821" s="342" t="s">
        <v>3407</v>
      </c>
      <c r="D821" s="669" t="s">
        <v>1404</v>
      </c>
      <c r="E821" s="549" t="s">
        <v>21</v>
      </c>
      <c r="F821" s="501">
        <v>7</v>
      </c>
      <c r="G821" s="672"/>
      <c r="H821" s="686" t="s">
        <v>460</v>
      </c>
      <c r="I821" s="549" t="s">
        <v>3383</v>
      </c>
      <c r="J821" s="549"/>
    </row>
    <row r="822" spans="1:10" s="42" customFormat="1" x14ac:dyDescent="0.25">
      <c r="A822" s="425"/>
      <c r="B822" s="527"/>
      <c r="C822" s="347" t="s">
        <v>3429</v>
      </c>
      <c r="D822" s="670"/>
      <c r="E822" s="671"/>
      <c r="F822" s="502"/>
      <c r="G822" s="673"/>
      <c r="H822" s="686"/>
      <c r="I822" s="671"/>
      <c r="J822" s="671"/>
    </row>
    <row r="823" spans="1:10" s="42" customFormat="1" ht="31.5" x14ac:dyDescent="0.25">
      <c r="A823" s="423">
        <f>A821+1</f>
        <v>457</v>
      </c>
      <c r="B823" s="497" t="s">
        <v>1405</v>
      </c>
      <c r="C823" s="286" t="s">
        <v>1041</v>
      </c>
      <c r="D823" s="601" t="s">
        <v>1413</v>
      </c>
      <c r="E823" s="603" t="s">
        <v>21</v>
      </c>
      <c r="F823" s="603">
        <v>1</v>
      </c>
      <c r="G823" s="605"/>
      <c r="H823" s="684" t="s">
        <v>3315</v>
      </c>
      <c r="I823" s="691" t="s">
        <v>3383</v>
      </c>
      <c r="J823" s="603"/>
    </row>
    <row r="824" spans="1:10" s="42" customFormat="1" x14ac:dyDescent="0.25">
      <c r="A824" s="425"/>
      <c r="B824" s="498"/>
      <c r="C824" s="261" t="s">
        <v>3430</v>
      </c>
      <c r="D824" s="602"/>
      <c r="E824" s="604"/>
      <c r="F824" s="604"/>
      <c r="G824" s="606"/>
      <c r="H824" s="684"/>
      <c r="I824" s="693"/>
      <c r="J824" s="604"/>
    </row>
    <row r="825" spans="1:10" s="42" customFormat="1" x14ac:dyDescent="0.25">
      <c r="A825" s="423">
        <f>A823+1</f>
        <v>458</v>
      </c>
      <c r="B825" s="525" t="s">
        <v>1406</v>
      </c>
      <c r="C825" s="342" t="s">
        <v>3407</v>
      </c>
      <c r="D825" s="669" t="s">
        <v>1407</v>
      </c>
      <c r="E825" s="549" t="s">
        <v>21</v>
      </c>
      <c r="F825" s="501">
        <v>7</v>
      </c>
      <c r="G825" s="672"/>
      <c r="H825" s="686" t="s">
        <v>460</v>
      </c>
      <c r="I825" s="549" t="s">
        <v>3383</v>
      </c>
      <c r="J825" s="549"/>
    </row>
    <row r="826" spans="1:10" s="42" customFormat="1" x14ac:dyDescent="0.25">
      <c r="A826" s="425"/>
      <c r="B826" s="527"/>
      <c r="C826" s="347" t="s">
        <v>3429</v>
      </c>
      <c r="D826" s="670"/>
      <c r="E826" s="671"/>
      <c r="F826" s="502"/>
      <c r="G826" s="673"/>
      <c r="H826" s="686"/>
      <c r="I826" s="671"/>
      <c r="J826" s="671"/>
    </row>
    <row r="827" spans="1:10" s="42" customFormat="1" ht="31.5" x14ac:dyDescent="0.25">
      <c r="A827" s="423">
        <f>A825+1</f>
        <v>459</v>
      </c>
      <c r="B827" s="497" t="s">
        <v>1408</v>
      </c>
      <c r="C827" s="286" t="s">
        <v>1041</v>
      </c>
      <c r="D827" s="601" t="s">
        <v>1414</v>
      </c>
      <c r="E827" s="603" t="s">
        <v>21</v>
      </c>
      <c r="F827" s="603">
        <v>1</v>
      </c>
      <c r="G827" s="605"/>
      <c r="H827" s="684" t="s">
        <v>3315</v>
      </c>
      <c r="I827" s="691" t="s">
        <v>3383</v>
      </c>
      <c r="J827" s="603"/>
    </row>
    <row r="828" spans="1:10" s="42" customFormat="1" x14ac:dyDescent="0.25">
      <c r="A828" s="425"/>
      <c r="B828" s="498"/>
      <c r="C828" s="261" t="s">
        <v>3430</v>
      </c>
      <c r="D828" s="602"/>
      <c r="E828" s="604"/>
      <c r="F828" s="604"/>
      <c r="G828" s="606"/>
      <c r="H828" s="684"/>
      <c r="I828" s="693"/>
      <c r="J828" s="604"/>
    </row>
    <row r="829" spans="1:10" s="42" customFormat="1" x14ac:dyDescent="0.25">
      <c r="A829" s="423">
        <f>A827+1</f>
        <v>460</v>
      </c>
      <c r="B829" s="525" t="s">
        <v>1409</v>
      </c>
      <c r="C829" s="342" t="s">
        <v>3407</v>
      </c>
      <c r="D829" s="669" t="s">
        <v>1410</v>
      </c>
      <c r="E829" s="549" t="s">
        <v>21</v>
      </c>
      <c r="F829" s="501">
        <v>7</v>
      </c>
      <c r="G829" s="672"/>
      <c r="H829" s="686" t="s">
        <v>460</v>
      </c>
      <c r="I829" s="549" t="s">
        <v>3383</v>
      </c>
      <c r="J829" s="549"/>
    </row>
    <row r="830" spans="1:10" s="42" customFormat="1" x14ac:dyDescent="0.25">
      <c r="A830" s="425"/>
      <c r="B830" s="527"/>
      <c r="C830" s="347" t="s">
        <v>3429</v>
      </c>
      <c r="D830" s="670"/>
      <c r="E830" s="671"/>
      <c r="F830" s="502"/>
      <c r="G830" s="673"/>
      <c r="H830" s="686"/>
      <c r="I830" s="671"/>
      <c r="J830" s="671"/>
    </row>
    <row r="831" spans="1:10" s="42" customFormat="1" ht="31.5" x14ac:dyDescent="0.25">
      <c r="A831" s="423">
        <f>A829+1</f>
        <v>461</v>
      </c>
      <c r="B831" s="497" t="s">
        <v>1411</v>
      </c>
      <c r="C831" s="286" t="s">
        <v>1041</v>
      </c>
      <c r="D831" s="601" t="s">
        <v>1415</v>
      </c>
      <c r="E831" s="603" t="s">
        <v>21</v>
      </c>
      <c r="F831" s="603">
        <v>1</v>
      </c>
      <c r="G831" s="605"/>
      <c r="H831" s="684" t="s">
        <v>3315</v>
      </c>
      <c r="I831" s="691" t="s">
        <v>3383</v>
      </c>
      <c r="J831" s="603"/>
    </row>
    <row r="832" spans="1:10" s="42" customFormat="1" x14ac:dyDescent="0.25">
      <c r="A832" s="425"/>
      <c r="B832" s="498"/>
      <c r="C832" s="261" t="s">
        <v>3430</v>
      </c>
      <c r="D832" s="602"/>
      <c r="E832" s="604"/>
      <c r="F832" s="604"/>
      <c r="G832" s="606"/>
      <c r="H832" s="684"/>
      <c r="I832" s="693"/>
      <c r="J832" s="604"/>
    </row>
    <row r="833" spans="1:10" ht="63" x14ac:dyDescent="0.25">
      <c r="A833" s="438">
        <f>A831+1</f>
        <v>462</v>
      </c>
      <c r="B833" s="395" t="s">
        <v>26</v>
      </c>
      <c r="C833" s="344" t="s">
        <v>3379</v>
      </c>
      <c r="D833" s="483" t="s">
        <v>25</v>
      </c>
      <c r="E833" s="438" t="s">
        <v>21</v>
      </c>
      <c r="F833" s="438">
        <v>7</v>
      </c>
      <c r="G833" s="674"/>
      <c r="H833" s="513" t="s">
        <v>460</v>
      </c>
      <c r="I833" s="689" t="s">
        <v>3383</v>
      </c>
      <c r="J833" s="689"/>
    </row>
    <row r="834" spans="1:10" x14ac:dyDescent="0.25">
      <c r="A834" s="438"/>
      <c r="B834" s="396"/>
      <c r="C834" s="6" t="s">
        <v>3380</v>
      </c>
      <c r="D834" s="483"/>
      <c r="E834" s="438"/>
      <c r="F834" s="438"/>
      <c r="G834" s="674"/>
      <c r="H834" s="513"/>
      <c r="I834" s="689"/>
      <c r="J834" s="689"/>
    </row>
    <row r="835" spans="1:10" x14ac:dyDescent="0.25">
      <c r="A835" s="438"/>
      <c r="B835" s="397"/>
      <c r="C835" s="6" t="s">
        <v>11</v>
      </c>
      <c r="D835" s="483"/>
      <c r="E835" s="438"/>
      <c r="F835" s="438"/>
      <c r="G835" s="674"/>
      <c r="H835" s="513"/>
      <c r="I835" s="689"/>
      <c r="J835" s="689"/>
    </row>
  </sheetData>
  <mergeCells count="3666">
    <mergeCell ref="E72:E73"/>
    <mergeCell ref="F72:F73"/>
    <mergeCell ref="G72:G73"/>
    <mergeCell ref="I72:I73"/>
    <mergeCell ref="J72:J73"/>
    <mergeCell ref="I803:I804"/>
    <mergeCell ref="I805:I806"/>
    <mergeCell ref="I807:I808"/>
    <mergeCell ref="I809:I810"/>
    <mergeCell ref="I811:I812"/>
    <mergeCell ref="I813:I814"/>
    <mergeCell ref="I815:I816"/>
    <mergeCell ref="I817:I818"/>
    <mergeCell ref="I819:I820"/>
    <mergeCell ref="I821:I822"/>
    <mergeCell ref="I823:I824"/>
    <mergeCell ref="I825:I826"/>
    <mergeCell ref="I755:I756"/>
    <mergeCell ref="I757:I758"/>
    <mergeCell ref="I759:I760"/>
    <mergeCell ref="I761:I762"/>
    <mergeCell ref="I763:I764"/>
    <mergeCell ref="I765:I766"/>
    <mergeCell ref="I767:I768"/>
    <mergeCell ref="I701:I702"/>
    <mergeCell ref="I703:I704"/>
    <mergeCell ref="I705:I706"/>
    <mergeCell ref="I707:I708"/>
    <mergeCell ref="I709:I710"/>
    <mergeCell ref="I711:I712"/>
    <mergeCell ref="I713:I714"/>
    <mergeCell ref="I715:I716"/>
    <mergeCell ref="I827:I828"/>
    <mergeCell ref="I829:I830"/>
    <mergeCell ref="I831:I832"/>
    <mergeCell ref="I833:I835"/>
    <mergeCell ref="H72:H73"/>
    <mergeCell ref="I769:I770"/>
    <mergeCell ref="I771:I772"/>
    <mergeCell ref="I773:I774"/>
    <mergeCell ref="I775:I776"/>
    <mergeCell ref="I777:I778"/>
    <mergeCell ref="I779:I780"/>
    <mergeCell ref="I781:I782"/>
    <mergeCell ref="I783:I784"/>
    <mergeCell ref="I785:I786"/>
    <mergeCell ref="I787:I788"/>
    <mergeCell ref="I789:I790"/>
    <mergeCell ref="I791:I792"/>
    <mergeCell ref="I793:I794"/>
    <mergeCell ref="I795:I796"/>
    <mergeCell ref="I797:I798"/>
    <mergeCell ref="I799:I800"/>
    <mergeCell ref="I801:I802"/>
    <mergeCell ref="I735:I736"/>
    <mergeCell ref="I737:I738"/>
    <mergeCell ref="I739:I740"/>
    <mergeCell ref="I741:I742"/>
    <mergeCell ref="I743:I744"/>
    <mergeCell ref="I745:I746"/>
    <mergeCell ref="I747:I748"/>
    <mergeCell ref="I749:I750"/>
    <mergeCell ref="I751:I752"/>
    <mergeCell ref="I753:I754"/>
    <mergeCell ref="I717:I718"/>
    <mergeCell ref="I719:I720"/>
    <mergeCell ref="I721:I722"/>
    <mergeCell ref="I723:I724"/>
    <mergeCell ref="I725:I726"/>
    <mergeCell ref="I727:I728"/>
    <mergeCell ref="I729:I730"/>
    <mergeCell ref="I731:I732"/>
    <mergeCell ref="I733:I734"/>
    <mergeCell ref="I667:I668"/>
    <mergeCell ref="I669:I670"/>
    <mergeCell ref="I671:I672"/>
    <mergeCell ref="I673:I674"/>
    <mergeCell ref="I675:I676"/>
    <mergeCell ref="I677:I678"/>
    <mergeCell ref="I679:I680"/>
    <mergeCell ref="I681:I682"/>
    <mergeCell ref="I683:I684"/>
    <mergeCell ref="I685:I686"/>
    <mergeCell ref="I687:I688"/>
    <mergeCell ref="I689:I690"/>
    <mergeCell ref="I691:I692"/>
    <mergeCell ref="I693:I694"/>
    <mergeCell ref="I695:I696"/>
    <mergeCell ref="I697:I698"/>
    <mergeCell ref="I699:I700"/>
    <mergeCell ref="I633:I634"/>
    <mergeCell ref="I635:I636"/>
    <mergeCell ref="I637:I638"/>
    <mergeCell ref="I639:I640"/>
    <mergeCell ref="I641:I642"/>
    <mergeCell ref="I643:I644"/>
    <mergeCell ref="I645:I646"/>
    <mergeCell ref="I647:I648"/>
    <mergeCell ref="I649:I650"/>
    <mergeCell ref="I651:I652"/>
    <mergeCell ref="I653:I654"/>
    <mergeCell ref="I655:I656"/>
    <mergeCell ref="I657:I658"/>
    <mergeCell ref="I659:I660"/>
    <mergeCell ref="I661:I662"/>
    <mergeCell ref="I663:I664"/>
    <mergeCell ref="I665:I666"/>
    <mergeCell ref="I599:I600"/>
    <mergeCell ref="I601:I602"/>
    <mergeCell ref="I603:I604"/>
    <mergeCell ref="I605:I606"/>
    <mergeCell ref="I607:I608"/>
    <mergeCell ref="I609:I610"/>
    <mergeCell ref="I611:I612"/>
    <mergeCell ref="I613:I614"/>
    <mergeCell ref="I615:I616"/>
    <mergeCell ref="I617:I618"/>
    <mergeCell ref="I619:I620"/>
    <mergeCell ref="I621:I622"/>
    <mergeCell ref="I623:I624"/>
    <mergeCell ref="I625:I626"/>
    <mergeCell ref="I627:I628"/>
    <mergeCell ref="I629:I630"/>
    <mergeCell ref="I631:I632"/>
    <mergeCell ref="I565:I566"/>
    <mergeCell ref="I567:I568"/>
    <mergeCell ref="I569:I570"/>
    <mergeCell ref="I571:I572"/>
    <mergeCell ref="I573:I574"/>
    <mergeCell ref="I575:I576"/>
    <mergeCell ref="I577:I578"/>
    <mergeCell ref="I579:I580"/>
    <mergeCell ref="I581:I582"/>
    <mergeCell ref="I583:I584"/>
    <mergeCell ref="I585:I586"/>
    <mergeCell ref="I587:I588"/>
    <mergeCell ref="I589:I590"/>
    <mergeCell ref="I591:I592"/>
    <mergeCell ref="I593:I594"/>
    <mergeCell ref="I595:I596"/>
    <mergeCell ref="I597:I598"/>
    <mergeCell ref="I531:I532"/>
    <mergeCell ref="I533:I534"/>
    <mergeCell ref="I535:I536"/>
    <mergeCell ref="I537:I538"/>
    <mergeCell ref="I539:I540"/>
    <mergeCell ref="I541:I542"/>
    <mergeCell ref="I543:I544"/>
    <mergeCell ref="I545:I546"/>
    <mergeCell ref="I547:I548"/>
    <mergeCell ref="I549:I550"/>
    <mergeCell ref="I551:I552"/>
    <mergeCell ref="I553:I554"/>
    <mergeCell ref="I555:I556"/>
    <mergeCell ref="I557:I558"/>
    <mergeCell ref="I559:I560"/>
    <mergeCell ref="I561:I562"/>
    <mergeCell ref="I563:I564"/>
    <mergeCell ref="I497:I498"/>
    <mergeCell ref="I499:I500"/>
    <mergeCell ref="I501:I502"/>
    <mergeCell ref="I503:I504"/>
    <mergeCell ref="I505:I506"/>
    <mergeCell ref="I507:I508"/>
    <mergeCell ref="I509:I510"/>
    <mergeCell ref="I511:I512"/>
    <mergeCell ref="I513:I514"/>
    <mergeCell ref="I515:I516"/>
    <mergeCell ref="I517:I518"/>
    <mergeCell ref="I519:I520"/>
    <mergeCell ref="I521:I522"/>
    <mergeCell ref="I523:I524"/>
    <mergeCell ref="I525:I526"/>
    <mergeCell ref="I527:I528"/>
    <mergeCell ref="I529:I530"/>
    <mergeCell ref="I463:I464"/>
    <mergeCell ref="I465:I466"/>
    <mergeCell ref="I467:I468"/>
    <mergeCell ref="I469:I470"/>
    <mergeCell ref="I471:I472"/>
    <mergeCell ref="I473:I474"/>
    <mergeCell ref="I475:I476"/>
    <mergeCell ref="I477:I478"/>
    <mergeCell ref="I479:I480"/>
    <mergeCell ref="I481:I482"/>
    <mergeCell ref="I483:I484"/>
    <mergeCell ref="I485:I486"/>
    <mergeCell ref="I487:I488"/>
    <mergeCell ref="I489:I490"/>
    <mergeCell ref="I491:I492"/>
    <mergeCell ref="I493:I494"/>
    <mergeCell ref="I495:I496"/>
    <mergeCell ref="I418:I419"/>
    <mergeCell ref="I420:I421"/>
    <mergeCell ref="I422:I424"/>
    <mergeCell ref="I425:I430"/>
    <mergeCell ref="I431:I433"/>
    <mergeCell ref="I434:I440"/>
    <mergeCell ref="I441:I442"/>
    <mergeCell ref="I443:I444"/>
    <mergeCell ref="I445:I446"/>
    <mergeCell ref="I447:I448"/>
    <mergeCell ref="I449:I450"/>
    <mergeCell ref="I451:I452"/>
    <mergeCell ref="I453:I454"/>
    <mergeCell ref="I455:I456"/>
    <mergeCell ref="I457:I458"/>
    <mergeCell ref="I459:I460"/>
    <mergeCell ref="I461:I462"/>
    <mergeCell ref="I384:I385"/>
    <mergeCell ref="I386:I387"/>
    <mergeCell ref="I388:I389"/>
    <mergeCell ref="I390:I391"/>
    <mergeCell ref="I392:I393"/>
    <mergeCell ref="I394:I395"/>
    <mergeCell ref="I396:I397"/>
    <mergeCell ref="I398:I399"/>
    <mergeCell ref="I400:I401"/>
    <mergeCell ref="I402:I403"/>
    <mergeCell ref="I404:I405"/>
    <mergeCell ref="I406:I407"/>
    <mergeCell ref="I408:I409"/>
    <mergeCell ref="I410:I411"/>
    <mergeCell ref="I412:I413"/>
    <mergeCell ref="I414:I415"/>
    <mergeCell ref="I416:I417"/>
    <mergeCell ref="I350:I351"/>
    <mergeCell ref="I352:I353"/>
    <mergeCell ref="I354:I355"/>
    <mergeCell ref="I356:I357"/>
    <mergeCell ref="I358:I359"/>
    <mergeCell ref="I360:I361"/>
    <mergeCell ref="I362:I363"/>
    <mergeCell ref="I364:I365"/>
    <mergeCell ref="I366:I367"/>
    <mergeCell ref="I368:I369"/>
    <mergeCell ref="I370:I371"/>
    <mergeCell ref="I372:I373"/>
    <mergeCell ref="I374:I375"/>
    <mergeCell ref="I376:I377"/>
    <mergeCell ref="I378:I379"/>
    <mergeCell ref="I380:I381"/>
    <mergeCell ref="I382:I383"/>
    <mergeCell ref="I316:I317"/>
    <mergeCell ref="I318:I319"/>
    <mergeCell ref="I320:I321"/>
    <mergeCell ref="I322:I323"/>
    <mergeCell ref="I324:I325"/>
    <mergeCell ref="I326:I327"/>
    <mergeCell ref="I328:I329"/>
    <mergeCell ref="I330:I331"/>
    <mergeCell ref="I332:I333"/>
    <mergeCell ref="I334:I335"/>
    <mergeCell ref="I336:I337"/>
    <mergeCell ref="I338:I339"/>
    <mergeCell ref="I340:I341"/>
    <mergeCell ref="I342:I343"/>
    <mergeCell ref="I344:I345"/>
    <mergeCell ref="I346:I347"/>
    <mergeCell ref="I348:I349"/>
    <mergeCell ref="I282:I283"/>
    <mergeCell ref="I284:I285"/>
    <mergeCell ref="I286:I287"/>
    <mergeCell ref="I288:I289"/>
    <mergeCell ref="I290:I291"/>
    <mergeCell ref="I292:I293"/>
    <mergeCell ref="I294:I295"/>
    <mergeCell ref="I296:I297"/>
    <mergeCell ref="I298:I299"/>
    <mergeCell ref="I300:I301"/>
    <mergeCell ref="I302:I303"/>
    <mergeCell ref="I304:I305"/>
    <mergeCell ref="I306:I307"/>
    <mergeCell ref="I308:I309"/>
    <mergeCell ref="I310:I311"/>
    <mergeCell ref="I312:I313"/>
    <mergeCell ref="I314:I315"/>
    <mergeCell ref="I248:I249"/>
    <mergeCell ref="I250:I251"/>
    <mergeCell ref="I252:I253"/>
    <mergeCell ref="I254:I255"/>
    <mergeCell ref="I256:I257"/>
    <mergeCell ref="I258:I259"/>
    <mergeCell ref="I260:I261"/>
    <mergeCell ref="I262:I263"/>
    <mergeCell ref="I264:I265"/>
    <mergeCell ref="I266:I267"/>
    <mergeCell ref="I268:I269"/>
    <mergeCell ref="I270:I271"/>
    <mergeCell ref="I272:I273"/>
    <mergeCell ref="I274:I275"/>
    <mergeCell ref="I276:I277"/>
    <mergeCell ref="I278:I279"/>
    <mergeCell ref="I280:I281"/>
    <mergeCell ref="I214:I215"/>
    <mergeCell ref="I216:I217"/>
    <mergeCell ref="I218:I219"/>
    <mergeCell ref="I220:I221"/>
    <mergeCell ref="I222:I223"/>
    <mergeCell ref="I224:I225"/>
    <mergeCell ref="I226:I227"/>
    <mergeCell ref="I228:I229"/>
    <mergeCell ref="I230:I231"/>
    <mergeCell ref="I232:I233"/>
    <mergeCell ref="I234:I235"/>
    <mergeCell ref="I236:I237"/>
    <mergeCell ref="I238:I239"/>
    <mergeCell ref="I240:I241"/>
    <mergeCell ref="I242:I243"/>
    <mergeCell ref="I244:I245"/>
    <mergeCell ref="I246:I247"/>
    <mergeCell ref="I180:I181"/>
    <mergeCell ref="I182:I183"/>
    <mergeCell ref="I184:I185"/>
    <mergeCell ref="I186:I187"/>
    <mergeCell ref="I188:I189"/>
    <mergeCell ref="I190:I191"/>
    <mergeCell ref="I192:I193"/>
    <mergeCell ref="I194:I195"/>
    <mergeCell ref="I196:I197"/>
    <mergeCell ref="I198:I199"/>
    <mergeCell ref="I200:I201"/>
    <mergeCell ref="I202:I203"/>
    <mergeCell ref="I204:I205"/>
    <mergeCell ref="I206:I207"/>
    <mergeCell ref="I208:I209"/>
    <mergeCell ref="I210:I211"/>
    <mergeCell ref="I212:I213"/>
    <mergeCell ref="I146:I147"/>
    <mergeCell ref="I148:I149"/>
    <mergeCell ref="I150:I151"/>
    <mergeCell ref="I152:I153"/>
    <mergeCell ref="I154:I155"/>
    <mergeCell ref="I156:I157"/>
    <mergeCell ref="I158:I159"/>
    <mergeCell ref="I160:I161"/>
    <mergeCell ref="I162:I163"/>
    <mergeCell ref="I164:I165"/>
    <mergeCell ref="I166:I167"/>
    <mergeCell ref="I168:I169"/>
    <mergeCell ref="I170:I171"/>
    <mergeCell ref="I172:I173"/>
    <mergeCell ref="I174:I175"/>
    <mergeCell ref="I176:I177"/>
    <mergeCell ref="I178:I179"/>
    <mergeCell ref="I112:I113"/>
    <mergeCell ref="I114:I115"/>
    <mergeCell ref="I116:I117"/>
    <mergeCell ref="I118:I119"/>
    <mergeCell ref="I120:I121"/>
    <mergeCell ref="I122:I123"/>
    <mergeCell ref="I124:I125"/>
    <mergeCell ref="I126:I127"/>
    <mergeCell ref="I128:I129"/>
    <mergeCell ref="I130:I131"/>
    <mergeCell ref="I132:I133"/>
    <mergeCell ref="I134:I135"/>
    <mergeCell ref="I136:I137"/>
    <mergeCell ref="I138:I139"/>
    <mergeCell ref="I140:I141"/>
    <mergeCell ref="I142:I143"/>
    <mergeCell ref="I144:I145"/>
    <mergeCell ref="I78:I79"/>
    <mergeCell ref="I80:I81"/>
    <mergeCell ref="I82:I83"/>
    <mergeCell ref="I84:I85"/>
    <mergeCell ref="I86:I87"/>
    <mergeCell ref="I88:I89"/>
    <mergeCell ref="I90:I91"/>
    <mergeCell ref="I92:I93"/>
    <mergeCell ref="I94:I95"/>
    <mergeCell ref="I96:I97"/>
    <mergeCell ref="I98:I99"/>
    <mergeCell ref="I100:I101"/>
    <mergeCell ref="I102:I103"/>
    <mergeCell ref="I104:I105"/>
    <mergeCell ref="I106:I107"/>
    <mergeCell ref="I108:I109"/>
    <mergeCell ref="I110:I111"/>
    <mergeCell ref="I42:I43"/>
    <mergeCell ref="I44:I45"/>
    <mergeCell ref="I46:I47"/>
    <mergeCell ref="I48:I49"/>
    <mergeCell ref="I50:I51"/>
    <mergeCell ref="I52:I53"/>
    <mergeCell ref="I54:I55"/>
    <mergeCell ref="I56:I57"/>
    <mergeCell ref="I58:I59"/>
    <mergeCell ref="I60:I61"/>
    <mergeCell ref="I62:I63"/>
    <mergeCell ref="I64:I65"/>
    <mergeCell ref="I66:I67"/>
    <mergeCell ref="I68:I69"/>
    <mergeCell ref="I70:I71"/>
    <mergeCell ref="I74:I75"/>
    <mergeCell ref="I76:I77"/>
    <mergeCell ref="J803:J804"/>
    <mergeCell ref="J805:J806"/>
    <mergeCell ref="J807:J808"/>
    <mergeCell ref="J809:J810"/>
    <mergeCell ref="J811:J812"/>
    <mergeCell ref="J813:J814"/>
    <mergeCell ref="J815:J816"/>
    <mergeCell ref="J817:J818"/>
    <mergeCell ref="J819:J820"/>
    <mergeCell ref="J821:J822"/>
    <mergeCell ref="J823:J824"/>
    <mergeCell ref="J825:J826"/>
    <mergeCell ref="J827:J828"/>
    <mergeCell ref="J829:J830"/>
    <mergeCell ref="J831:J832"/>
    <mergeCell ref="J833:J835"/>
    <mergeCell ref="I7:I8"/>
    <mergeCell ref="I9:I10"/>
    <mergeCell ref="I11:I12"/>
    <mergeCell ref="I13:I14"/>
    <mergeCell ref="I15:I16"/>
    <mergeCell ref="I17:I18"/>
    <mergeCell ref="I19:I21"/>
    <mergeCell ref="I22:I25"/>
    <mergeCell ref="I26:I27"/>
    <mergeCell ref="I28:I29"/>
    <mergeCell ref="I30:I31"/>
    <mergeCell ref="I32:I33"/>
    <mergeCell ref="I34:I35"/>
    <mergeCell ref="I36:I37"/>
    <mergeCell ref="I38:I39"/>
    <mergeCell ref="I40:I41"/>
    <mergeCell ref="J769:J770"/>
    <mergeCell ref="J771:J772"/>
    <mergeCell ref="J773:J774"/>
    <mergeCell ref="J775:J776"/>
    <mergeCell ref="J777:J778"/>
    <mergeCell ref="J779:J780"/>
    <mergeCell ref="J781:J782"/>
    <mergeCell ref="J783:J784"/>
    <mergeCell ref="J785:J786"/>
    <mergeCell ref="J787:J788"/>
    <mergeCell ref="J789:J790"/>
    <mergeCell ref="J791:J792"/>
    <mergeCell ref="J793:J794"/>
    <mergeCell ref="J795:J796"/>
    <mergeCell ref="J797:J798"/>
    <mergeCell ref="J799:J800"/>
    <mergeCell ref="J801:J802"/>
    <mergeCell ref="J735:J736"/>
    <mergeCell ref="J737:J738"/>
    <mergeCell ref="J739:J740"/>
    <mergeCell ref="J741:J742"/>
    <mergeCell ref="J743:J744"/>
    <mergeCell ref="J745:J746"/>
    <mergeCell ref="J747:J748"/>
    <mergeCell ref="J749:J750"/>
    <mergeCell ref="J751:J752"/>
    <mergeCell ref="J753:J754"/>
    <mergeCell ref="J755:J756"/>
    <mergeCell ref="J757:J758"/>
    <mergeCell ref="J759:J760"/>
    <mergeCell ref="J761:J762"/>
    <mergeCell ref="J763:J764"/>
    <mergeCell ref="J765:J766"/>
    <mergeCell ref="J767:J768"/>
    <mergeCell ref="J701:J702"/>
    <mergeCell ref="J703:J704"/>
    <mergeCell ref="J705:J706"/>
    <mergeCell ref="J707:J708"/>
    <mergeCell ref="J709:J710"/>
    <mergeCell ref="J711:J712"/>
    <mergeCell ref="J713:J714"/>
    <mergeCell ref="J715:J716"/>
    <mergeCell ref="J717:J718"/>
    <mergeCell ref="J719:J720"/>
    <mergeCell ref="J721:J722"/>
    <mergeCell ref="J723:J724"/>
    <mergeCell ref="J725:J726"/>
    <mergeCell ref="J727:J728"/>
    <mergeCell ref="J729:J730"/>
    <mergeCell ref="J731:J732"/>
    <mergeCell ref="J733:J734"/>
    <mergeCell ref="J667:J668"/>
    <mergeCell ref="J669:J670"/>
    <mergeCell ref="J671:J672"/>
    <mergeCell ref="J673:J674"/>
    <mergeCell ref="J675:J676"/>
    <mergeCell ref="J677:J678"/>
    <mergeCell ref="J679:J680"/>
    <mergeCell ref="J681:J682"/>
    <mergeCell ref="J683:J684"/>
    <mergeCell ref="J685:J686"/>
    <mergeCell ref="J687:J688"/>
    <mergeCell ref="J689:J690"/>
    <mergeCell ref="J691:J692"/>
    <mergeCell ref="J693:J694"/>
    <mergeCell ref="J695:J696"/>
    <mergeCell ref="J697:J698"/>
    <mergeCell ref="J699:J700"/>
    <mergeCell ref="J633:J634"/>
    <mergeCell ref="J635:J636"/>
    <mergeCell ref="J637:J638"/>
    <mergeCell ref="J639:J640"/>
    <mergeCell ref="J641:J642"/>
    <mergeCell ref="J643:J644"/>
    <mergeCell ref="J645:J646"/>
    <mergeCell ref="J647:J648"/>
    <mergeCell ref="J649:J650"/>
    <mergeCell ref="J651:J652"/>
    <mergeCell ref="J653:J654"/>
    <mergeCell ref="J655:J656"/>
    <mergeCell ref="J657:J658"/>
    <mergeCell ref="J659:J660"/>
    <mergeCell ref="J661:J662"/>
    <mergeCell ref="J663:J664"/>
    <mergeCell ref="J665:J666"/>
    <mergeCell ref="J599:J600"/>
    <mergeCell ref="J601:J602"/>
    <mergeCell ref="J603:J604"/>
    <mergeCell ref="J605:J606"/>
    <mergeCell ref="J607:J608"/>
    <mergeCell ref="J609:J610"/>
    <mergeCell ref="J611:J612"/>
    <mergeCell ref="J613:J614"/>
    <mergeCell ref="J615:J616"/>
    <mergeCell ref="J617:J618"/>
    <mergeCell ref="J619:J620"/>
    <mergeCell ref="J621:J622"/>
    <mergeCell ref="J623:J624"/>
    <mergeCell ref="J625:J626"/>
    <mergeCell ref="J627:J628"/>
    <mergeCell ref="J629:J630"/>
    <mergeCell ref="J631:J632"/>
    <mergeCell ref="J565:J566"/>
    <mergeCell ref="J567:J568"/>
    <mergeCell ref="J569:J570"/>
    <mergeCell ref="J571:J572"/>
    <mergeCell ref="J573:J574"/>
    <mergeCell ref="J575:J576"/>
    <mergeCell ref="J577:J578"/>
    <mergeCell ref="J579:J580"/>
    <mergeCell ref="J581:J582"/>
    <mergeCell ref="J583:J584"/>
    <mergeCell ref="J585:J586"/>
    <mergeCell ref="J587:J588"/>
    <mergeCell ref="J589:J590"/>
    <mergeCell ref="J591:J592"/>
    <mergeCell ref="J593:J594"/>
    <mergeCell ref="J595:J596"/>
    <mergeCell ref="J597:J598"/>
    <mergeCell ref="J531:J532"/>
    <mergeCell ref="J533:J534"/>
    <mergeCell ref="J535:J536"/>
    <mergeCell ref="J537:J538"/>
    <mergeCell ref="J539:J540"/>
    <mergeCell ref="J541:J542"/>
    <mergeCell ref="J543:J544"/>
    <mergeCell ref="J545:J546"/>
    <mergeCell ref="J547:J548"/>
    <mergeCell ref="J549:J550"/>
    <mergeCell ref="J551:J552"/>
    <mergeCell ref="J553:J554"/>
    <mergeCell ref="J555:J556"/>
    <mergeCell ref="J557:J558"/>
    <mergeCell ref="J559:J560"/>
    <mergeCell ref="J561:J562"/>
    <mergeCell ref="J563:J564"/>
    <mergeCell ref="J497:J498"/>
    <mergeCell ref="J499:J500"/>
    <mergeCell ref="J501:J502"/>
    <mergeCell ref="J503:J504"/>
    <mergeCell ref="J505:J506"/>
    <mergeCell ref="J507:J508"/>
    <mergeCell ref="J509:J510"/>
    <mergeCell ref="J511:J512"/>
    <mergeCell ref="J513:J514"/>
    <mergeCell ref="J515:J516"/>
    <mergeCell ref="J517:J518"/>
    <mergeCell ref="J519:J520"/>
    <mergeCell ref="J521:J522"/>
    <mergeCell ref="J523:J524"/>
    <mergeCell ref="J525:J526"/>
    <mergeCell ref="J527:J528"/>
    <mergeCell ref="J529:J530"/>
    <mergeCell ref="J463:J464"/>
    <mergeCell ref="J465:J466"/>
    <mergeCell ref="J467:J468"/>
    <mergeCell ref="J469:J470"/>
    <mergeCell ref="J471:J472"/>
    <mergeCell ref="J473:J474"/>
    <mergeCell ref="J475:J476"/>
    <mergeCell ref="J477:J478"/>
    <mergeCell ref="J479:J480"/>
    <mergeCell ref="J481:J482"/>
    <mergeCell ref="J483:J484"/>
    <mergeCell ref="J485:J486"/>
    <mergeCell ref="J487:J488"/>
    <mergeCell ref="J489:J490"/>
    <mergeCell ref="J491:J492"/>
    <mergeCell ref="J493:J494"/>
    <mergeCell ref="J495:J496"/>
    <mergeCell ref="J418:J419"/>
    <mergeCell ref="J420:J421"/>
    <mergeCell ref="J422:J424"/>
    <mergeCell ref="J425:J430"/>
    <mergeCell ref="J431:J433"/>
    <mergeCell ref="J434:J440"/>
    <mergeCell ref="J441:J442"/>
    <mergeCell ref="J443:J444"/>
    <mergeCell ref="J445:J446"/>
    <mergeCell ref="J447:J448"/>
    <mergeCell ref="J449:J450"/>
    <mergeCell ref="J451:J452"/>
    <mergeCell ref="J453:J454"/>
    <mergeCell ref="J455:J456"/>
    <mergeCell ref="J457:J458"/>
    <mergeCell ref="J459:J460"/>
    <mergeCell ref="J461:J462"/>
    <mergeCell ref="J384:J385"/>
    <mergeCell ref="J386:J387"/>
    <mergeCell ref="J388:J389"/>
    <mergeCell ref="J390:J391"/>
    <mergeCell ref="J392:J393"/>
    <mergeCell ref="J394:J395"/>
    <mergeCell ref="J396:J397"/>
    <mergeCell ref="J398:J399"/>
    <mergeCell ref="J400:J401"/>
    <mergeCell ref="J402:J403"/>
    <mergeCell ref="J404:J405"/>
    <mergeCell ref="J406:J407"/>
    <mergeCell ref="J408:J409"/>
    <mergeCell ref="J410:J411"/>
    <mergeCell ref="J412:J413"/>
    <mergeCell ref="J414:J415"/>
    <mergeCell ref="J416:J417"/>
    <mergeCell ref="J350:J351"/>
    <mergeCell ref="J352:J353"/>
    <mergeCell ref="J354:J355"/>
    <mergeCell ref="J356:J357"/>
    <mergeCell ref="J358:J359"/>
    <mergeCell ref="J360:J361"/>
    <mergeCell ref="J362:J363"/>
    <mergeCell ref="J364:J365"/>
    <mergeCell ref="J366:J367"/>
    <mergeCell ref="J368:J369"/>
    <mergeCell ref="J370:J371"/>
    <mergeCell ref="J372:J373"/>
    <mergeCell ref="J374:J375"/>
    <mergeCell ref="J376:J377"/>
    <mergeCell ref="J378:J379"/>
    <mergeCell ref="J380:J381"/>
    <mergeCell ref="J382:J383"/>
    <mergeCell ref="J316:J317"/>
    <mergeCell ref="J318:J319"/>
    <mergeCell ref="J320:J321"/>
    <mergeCell ref="J322:J323"/>
    <mergeCell ref="J324:J325"/>
    <mergeCell ref="J326:J327"/>
    <mergeCell ref="J328:J329"/>
    <mergeCell ref="J330:J331"/>
    <mergeCell ref="J332:J333"/>
    <mergeCell ref="J334:J335"/>
    <mergeCell ref="J336:J337"/>
    <mergeCell ref="J338:J339"/>
    <mergeCell ref="J340:J341"/>
    <mergeCell ref="J342:J343"/>
    <mergeCell ref="J344:J345"/>
    <mergeCell ref="J346:J347"/>
    <mergeCell ref="J348:J349"/>
    <mergeCell ref="J282:J283"/>
    <mergeCell ref="J284:J285"/>
    <mergeCell ref="J286:J287"/>
    <mergeCell ref="J288:J289"/>
    <mergeCell ref="J290:J291"/>
    <mergeCell ref="J292:J293"/>
    <mergeCell ref="J294:J295"/>
    <mergeCell ref="J296:J297"/>
    <mergeCell ref="J298:J299"/>
    <mergeCell ref="J300:J301"/>
    <mergeCell ref="J302:J303"/>
    <mergeCell ref="J304:J305"/>
    <mergeCell ref="J306:J307"/>
    <mergeCell ref="J308:J309"/>
    <mergeCell ref="J310:J311"/>
    <mergeCell ref="J312:J313"/>
    <mergeCell ref="J314:J315"/>
    <mergeCell ref="J248:J249"/>
    <mergeCell ref="J250:J251"/>
    <mergeCell ref="J252:J253"/>
    <mergeCell ref="J254:J255"/>
    <mergeCell ref="J256:J257"/>
    <mergeCell ref="J258:J259"/>
    <mergeCell ref="J260:J261"/>
    <mergeCell ref="J262:J263"/>
    <mergeCell ref="J264:J265"/>
    <mergeCell ref="J266:J267"/>
    <mergeCell ref="J268:J269"/>
    <mergeCell ref="J270:J271"/>
    <mergeCell ref="J272:J273"/>
    <mergeCell ref="J274:J275"/>
    <mergeCell ref="J276:J277"/>
    <mergeCell ref="J278:J279"/>
    <mergeCell ref="J280:J281"/>
    <mergeCell ref="J214:J215"/>
    <mergeCell ref="J216:J217"/>
    <mergeCell ref="J218:J219"/>
    <mergeCell ref="J220:J221"/>
    <mergeCell ref="J222:J223"/>
    <mergeCell ref="J224:J225"/>
    <mergeCell ref="J226:J227"/>
    <mergeCell ref="J228:J229"/>
    <mergeCell ref="J230:J231"/>
    <mergeCell ref="J232:J233"/>
    <mergeCell ref="J234:J235"/>
    <mergeCell ref="J236:J237"/>
    <mergeCell ref="J238:J239"/>
    <mergeCell ref="J240:J241"/>
    <mergeCell ref="J242:J243"/>
    <mergeCell ref="J244:J245"/>
    <mergeCell ref="J246:J247"/>
    <mergeCell ref="J180:J181"/>
    <mergeCell ref="J182:J183"/>
    <mergeCell ref="J184:J185"/>
    <mergeCell ref="J186:J187"/>
    <mergeCell ref="J188:J189"/>
    <mergeCell ref="J190:J191"/>
    <mergeCell ref="J192:J193"/>
    <mergeCell ref="J194:J195"/>
    <mergeCell ref="J196:J197"/>
    <mergeCell ref="J198:J199"/>
    <mergeCell ref="J200:J201"/>
    <mergeCell ref="J202:J203"/>
    <mergeCell ref="J204:J205"/>
    <mergeCell ref="J206:J207"/>
    <mergeCell ref="J208:J209"/>
    <mergeCell ref="J210:J211"/>
    <mergeCell ref="J212:J213"/>
    <mergeCell ref="J146:J147"/>
    <mergeCell ref="J148:J149"/>
    <mergeCell ref="J150:J151"/>
    <mergeCell ref="J152:J153"/>
    <mergeCell ref="J154:J155"/>
    <mergeCell ref="J156:J157"/>
    <mergeCell ref="J158:J159"/>
    <mergeCell ref="J160:J161"/>
    <mergeCell ref="J162:J163"/>
    <mergeCell ref="J164:J165"/>
    <mergeCell ref="J166:J167"/>
    <mergeCell ref="J168:J169"/>
    <mergeCell ref="J170:J171"/>
    <mergeCell ref="J172:J173"/>
    <mergeCell ref="J174:J175"/>
    <mergeCell ref="J176:J177"/>
    <mergeCell ref="J178:J179"/>
    <mergeCell ref="J112:J113"/>
    <mergeCell ref="J114:J115"/>
    <mergeCell ref="J116:J117"/>
    <mergeCell ref="J118:J119"/>
    <mergeCell ref="J120:J121"/>
    <mergeCell ref="J122:J123"/>
    <mergeCell ref="J124:J125"/>
    <mergeCell ref="J126:J127"/>
    <mergeCell ref="J128:J129"/>
    <mergeCell ref="J130:J131"/>
    <mergeCell ref="J132:J133"/>
    <mergeCell ref="J134:J135"/>
    <mergeCell ref="J136:J137"/>
    <mergeCell ref="J138:J139"/>
    <mergeCell ref="J140:J141"/>
    <mergeCell ref="J142:J143"/>
    <mergeCell ref="J144:J145"/>
    <mergeCell ref="J78:J79"/>
    <mergeCell ref="J80:J81"/>
    <mergeCell ref="J82:J83"/>
    <mergeCell ref="J84:J85"/>
    <mergeCell ref="J86:J87"/>
    <mergeCell ref="J88:J89"/>
    <mergeCell ref="J90:J91"/>
    <mergeCell ref="J92:J93"/>
    <mergeCell ref="J94:J95"/>
    <mergeCell ref="J96:J97"/>
    <mergeCell ref="J98:J99"/>
    <mergeCell ref="J100:J101"/>
    <mergeCell ref="J102:J103"/>
    <mergeCell ref="J104:J105"/>
    <mergeCell ref="J106:J107"/>
    <mergeCell ref="J108:J109"/>
    <mergeCell ref="J110:J111"/>
    <mergeCell ref="J42:J43"/>
    <mergeCell ref="J44:J45"/>
    <mergeCell ref="J46:J47"/>
    <mergeCell ref="J48:J49"/>
    <mergeCell ref="J50:J51"/>
    <mergeCell ref="J52:J53"/>
    <mergeCell ref="J54:J55"/>
    <mergeCell ref="J56:J57"/>
    <mergeCell ref="J58:J59"/>
    <mergeCell ref="J60:J61"/>
    <mergeCell ref="J62:J63"/>
    <mergeCell ref="J64:J65"/>
    <mergeCell ref="J66:J67"/>
    <mergeCell ref="J68:J69"/>
    <mergeCell ref="J70:J71"/>
    <mergeCell ref="J74:J75"/>
    <mergeCell ref="J76:J77"/>
    <mergeCell ref="H805:H806"/>
    <mergeCell ref="H807:H808"/>
    <mergeCell ref="H809:H810"/>
    <mergeCell ref="H811:H812"/>
    <mergeCell ref="H813:H814"/>
    <mergeCell ref="H815:H816"/>
    <mergeCell ref="H817:H818"/>
    <mergeCell ref="H819:H820"/>
    <mergeCell ref="H821:H822"/>
    <mergeCell ref="H823:H824"/>
    <mergeCell ref="H825:H826"/>
    <mergeCell ref="H827:H828"/>
    <mergeCell ref="H829:H830"/>
    <mergeCell ref="H831:H832"/>
    <mergeCell ref="H833:H835"/>
    <mergeCell ref="H5:J5"/>
    <mergeCell ref="J7:J8"/>
    <mergeCell ref="J9:J10"/>
    <mergeCell ref="J11:J12"/>
    <mergeCell ref="J13:J14"/>
    <mergeCell ref="J15:J16"/>
    <mergeCell ref="J17:J18"/>
    <mergeCell ref="J19:J21"/>
    <mergeCell ref="J22:J25"/>
    <mergeCell ref="J26:J27"/>
    <mergeCell ref="J28:J29"/>
    <mergeCell ref="J30:J31"/>
    <mergeCell ref="J32:J33"/>
    <mergeCell ref="J34:J35"/>
    <mergeCell ref="J36:J37"/>
    <mergeCell ref="J38:J39"/>
    <mergeCell ref="J40:J41"/>
    <mergeCell ref="H771:H772"/>
    <mergeCell ref="H773:H774"/>
    <mergeCell ref="H775:H776"/>
    <mergeCell ref="H777:H778"/>
    <mergeCell ref="H779:H780"/>
    <mergeCell ref="H781:H782"/>
    <mergeCell ref="H783:H784"/>
    <mergeCell ref="H785:H786"/>
    <mergeCell ref="H787:H788"/>
    <mergeCell ref="H789:H790"/>
    <mergeCell ref="H791:H792"/>
    <mergeCell ref="H793:H794"/>
    <mergeCell ref="H795:H796"/>
    <mergeCell ref="H797:H798"/>
    <mergeCell ref="H799:H800"/>
    <mergeCell ref="H801:H802"/>
    <mergeCell ref="H803:H804"/>
    <mergeCell ref="H737:H738"/>
    <mergeCell ref="H739:H740"/>
    <mergeCell ref="H741:H742"/>
    <mergeCell ref="H743:H744"/>
    <mergeCell ref="H745:H746"/>
    <mergeCell ref="H747:H748"/>
    <mergeCell ref="H749:H750"/>
    <mergeCell ref="H751:H752"/>
    <mergeCell ref="H753:H754"/>
    <mergeCell ref="H755:H756"/>
    <mergeCell ref="H757:H758"/>
    <mergeCell ref="H759:H760"/>
    <mergeCell ref="H761:H762"/>
    <mergeCell ref="H763:H764"/>
    <mergeCell ref="H765:H766"/>
    <mergeCell ref="H767:H768"/>
    <mergeCell ref="H769:H770"/>
    <mergeCell ref="H703:H704"/>
    <mergeCell ref="H705:H706"/>
    <mergeCell ref="H707:H708"/>
    <mergeCell ref="H709:H710"/>
    <mergeCell ref="H711:H712"/>
    <mergeCell ref="H713:H714"/>
    <mergeCell ref="H715:H716"/>
    <mergeCell ref="H717:H718"/>
    <mergeCell ref="H719:H720"/>
    <mergeCell ref="H721:H722"/>
    <mergeCell ref="H723:H724"/>
    <mergeCell ref="H725:H726"/>
    <mergeCell ref="H727:H728"/>
    <mergeCell ref="H729:H730"/>
    <mergeCell ref="H731:H732"/>
    <mergeCell ref="H733:H734"/>
    <mergeCell ref="H735:H736"/>
    <mergeCell ref="H669:H670"/>
    <mergeCell ref="H671:H672"/>
    <mergeCell ref="H673:H674"/>
    <mergeCell ref="H675:H676"/>
    <mergeCell ref="H677:H678"/>
    <mergeCell ref="H679:H680"/>
    <mergeCell ref="H681:H682"/>
    <mergeCell ref="H683:H684"/>
    <mergeCell ref="H685:H686"/>
    <mergeCell ref="H687:H688"/>
    <mergeCell ref="H689:H690"/>
    <mergeCell ref="H691:H692"/>
    <mergeCell ref="H693:H694"/>
    <mergeCell ref="H695:H696"/>
    <mergeCell ref="H697:H698"/>
    <mergeCell ref="H699:H700"/>
    <mergeCell ref="H701:H702"/>
    <mergeCell ref="H635:H636"/>
    <mergeCell ref="H637:H638"/>
    <mergeCell ref="H639:H640"/>
    <mergeCell ref="H641:H642"/>
    <mergeCell ref="H643:H644"/>
    <mergeCell ref="H645:H646"/>
    <mergeCell ref="H647:H648"/>
    <mergeCell ref="H649:H650"/>
    <mergeCell ref="H651:H652"/>
    <mergeCell ref="H653:H654"/>
    <mergeCell ref="H655:H656"/>
    <mergeCell ref="H657:H658"/>
    <mergeCell ref="H659:H660"/>
    <mergeCell ref="H661:H662"/>
    <mergeCell ref="H663:H664"/>
    <mergeCell ref="H665:H666"/>
    <mergeCell ref="H667:H668"/>
    <mergeCell ref="H601:H602"/>
    <mergeCell ref="H603:H604"/>
    <mergeCell ref="H605:H606"/>
    <mergeCell ref="H607:H608"/>
    <mergeCell ref="H609:H610"/>
    <mergeCell ref="H611:H612"/>
    <mergeCell ref="H613:H614"/>
    <mergeCell ref="H615:H616"/>
    <mergeCell ref="H617:H618"/>
    <mergeCell ref="H619:H620"/>
    <mergeCell ref="H621:H622"/>
    <mergeCell ref="H623:H624"/>
    <mergeCell ref="H625:H626"/>
    <mergeCell ref="H627:H628"/>
    <mergeCell ref="H629:H630"/>
    <mergeCell ref="H631:H632"/>
    <mergeCell ref="H633:H634"/>
    <mergeCell ref="H567:H568"/>
    <mergeCell ref="H569:H570"/>
    <mergeCell ref="H571:H572"/>
    <mergeCell ref="H573:H574"/>
    <mergeCell ref="H575:H576"/>
    <mergeCell ref="H577:H578"/>
    <mergeCell ref="H579:H580"/>
    <mergeCell ref="H581:H582"/>
    <mergeCell ref="H583:H584"/>
    <mergeCell ref="H585:H586"/>
    <mergeCell ref="H587:H588"/>
    <mergeCell ref="H589:H590"/>
    <mergeCell ref="H591:H592"/>
    <mergeCell ref="H593:H594"/>
    <mergeCell ref="H595:H596"/>
    <mergeCell ref="H597:H598"/>
    <mergeCell ref="H599:H600"/>
    <mergeCell ref="H533:H534"/>
    <mergeCell ref="H535:H536"/>
    <mergeCell ref="H537:H538"/>
    <mergeCell ref="H539:H540"/>
    <mergeCell ref="H541:H542"/>
    <mergeCell ref="H543:H544"/>
    <mergeCell ref="H545:H546"/>
    <mergeCell ref="H547:H548"/>
    <mergeCell ref="H549:H550"/>
    <mergeCell ref="H551:H552"/>
    <mergeCell ref="H553:H554"/>
    <mergeCell ref="H555:H556"/>
    <mergeCell ref="H557:H558"/>
    <mergeCell ref="H559:H560"/>
    <mergeCell ref="H561:H562"/>
    <mergeCell ref="H563:H564"/>
    <mergeCell ref="H565:H566"/>
    <mergeCell ref="H499:H500"/>
    <mergeCell ref="H501:H502"/>
    <mergeCell ref="H503:H504"/>
    <mergeCell ref="H505:H506"/>
    <mergeCell ref="H507:H508"/>
    <mergeCell ref="H509:H510"/>
    <mergeCell ref="H511:H512"/>
    <mergeCell ref="H513:H514"/>
    <mergeCell ref="H515:H516"/>
    <mergeCell ref="H517:H518"/>
    <mergeCell ref="H519:H520"/>
    <mergeCell ref="H521:H522"/>
    <mergeCell ref="H523:H524"/>
    <mergeCell ref="H525:H526"/>
    <mergeCell ref="H527:H528"/>
    <mergeCell ref="H529:H530"/>
    <mergeCell ref="H531:H532"/>
    <mergeCell ref="H465:H466"/>
    <mergeCell ref="H467:H468"/>
    <mergeCell ref="H469:H470"/>
    <mergeCell ref="H471:H472"/>
    <mergeCell ref="H473:H474"/>
    <mergeCell ref="H475:H476"/>
    <mergeCell ref="H477:H478"/>
    <mergeCell ref="H479:H480"/>
    <mergeCell ref="H481:H482"/>
    <mergeCell ref="H483:H484"/>
    <mergeCell ref="H485:H486"/>
    <mergeCell ref="H487:H488"/>
    <mergeCell ref="H489:H490"/>
    <mergeCell ref="H491:H492"/>
    <mergeCell ref="H493:H494"/>
    <mergeCell ref="H495:H496"/>
    <mergeCell ref="H497:H498"/>
    <mergeCell ref="H420:H421"/>
    <mergeCell ref="H422:H424"/>
    <mergeCell ref="H425:H430"/>
    <mergeCell ref="H431:H433"/>
    <mergeCell ref="H434:H440"/>
    <mergeCell ref="H441:H442"/>
    <mergeCell ref="H443:H444"/>
    <mergeCell ref="H445:H446"/>
    <mergeCell ref="H447:H448"/>
    <mergeCell ref="H449:H450"/>
    <mergeCell ref="H451:H452"/>
    <mergeCell ref="H453:H454"/>
    <mergeCell ref="H455:H456"/>
    <mergeCell ref="H457:H458"/>
    <mergeCell ref="H459:H460"/>
    <mergeCell ref="H461:H462"/>
    <mergeCell ref="H463:H464"/>
    <mergeCell ref="H386:H387"/>
    <mergeCell ref="H388:H389"/>
    <mergeCell ref="H390:H391"/>
    <mergeCell ref="H392:H393"/>
    <mergeCell ref="H394:H395"/>
    <mergeCell ref="H396:H397"/>
    <mergeCell ref="H398:H399"/>
    <mergeCell ref="H400:H401"/>
    <mergeCell ref="H402:H403"/>
    <mergeCell ref="H404:H405"/>
    <mergeCell ref="H406:H407"/>
    <mergeCell ref="H408:H409"/>
    <mergeCell ref="H410:H411"/>
    <mergeCell ref="H412:H413"/>
    <mergeCell ref="H414:H415"/>
    <mergeCell ref="H416:H417"/>
    <mergeCell ref="H418:H419"/>
    <mergeCell ref="H352:H353"/>
    <mergeCell ref="H354:H355"/>
    <mergeCell ref="H356:H357"/>
    <mergeCell ref="H358:H359"/>
    <mergeCell ref="H360:H361"/>
    <mergeCell ref="H362:H363"/>
    <mergeCell ref="H364:H365"/>
    <mergeCell ref="H366:H367"/>
    <mergeCell ref="H368:H369"/>
    <mergeCell ref="H370:H371"/>
    <mergeCell ref="H372:H373"/>
    <mergeCell ref="H374:H375"/>
    <mergeCell ref="H376:H377"/>
    <mergeCell ref="H378:H379"/>
    <mergeCell ref="H380:H381"/>
    <mergeCell ref="H382:H383"/>
    <mergeCell ref="H384:H385"/>
    <mergeCell ref="H318:H319"/>
    <mergeCell ref="H320:H321"/>
    <mergeCell ref="H322:H323"/>
    <mergeCell ref="H324:H325"/>
    <mergeCell ref="H326:H327"/>
    <mergeCell ref="H328:H329"/>
    <mergeCell ref="H330:H331"/>
    <mergeCell ref="H332:H333"/>
    <mergeCell ref="H334:H335"/>
    <mergeCell ref="H336:H337"/>
    <mergeCell ref="H338:H339"/>
    <mergeCell ref="H340:H341"/>
    <mergeCell ref="H342:H343"/>
    <mergeCell ref="H344:H345"/>
    <mergeCell ref="H346:H347"/>
    <mergeCell ref="H348:H349"/>
    <mergeCell ref="H350:H351"/>
    <mergeCell ref="H284:H285"/>
    <mergeCell ref="H286:H287"/>
    <mergeCell ref="H288:H289"/>
    <mergeCell ref="H290:H291"/>
    <mergeCell ref="H292:H293"/>
    <mergeCell ref="H294:H295"/>
    <mergeCell ref="H296:H297"/>
    <mergeCell ref="H298:H299"/>
    <mergeCell ref="H300:H301"/>
    <mergeCell ref="H302:H303"/>
    <mergeCell ref="H304:H305"/>
    <mergeCell ref="H306:H307"/>
    <mergeCell ref="H308:H309"/>
    <mergeCell ref="H310:H311"/>
    <mergeCell ref="H312:H313"/>
    <mergeCell ref="H314:H315"/>
    <mergeCell ref="H316:H317"/>
    <mergeCell ref="H250:H251"/>
    <mergeCell ref="H252:H253"/>
    <mergeCell ref="H254:H255"/>
    <mergeCell ref="H256:H257"/>
    <mergeCell ref="H258:H259"/>
    <mergeCell ref="H260:H261"/>
    <mergeCell ref="H262:H263"/>
    <mergeCell ref="H264:H265"/>
    <mergeCell ref="H266:H267"/>
    <mergeCell ref="H268:H269"/>
    <mergeCell ref="H270:H271"/>
    <mergeCell ref="H272:H273"/>
    <mergeCell ref="H274:H275"/>
    <mergeCell ref="H276:H277"/>
    <mergeCell ref="H278:H279"/>
    <mergeCell ref="H280:H281"/>
    <mergeCell ref="H282:H283"/>
    <mergeCell ref="H216:H217"/>
    <mergeCell ref="H218:H219"/>
    <mergeCell ref="H220:H221"/>
    <mergeCell ref="H222:H223"/>
    <mergeCell ref="H224:H225"/>
    <mergeCell ref="H226:H227"/>
    <mergeCell ref="H228:H229"/>
    <mergeCell ref="H230:H231"/>
    <mergeCell ref="H232:H233"/>
    <mergeCell ref="H234:H235"/>
    <mergeCell ref="H236:H237"/>
    <mergeCell ref="H238:H239"/>
    <mergeCell ref="H240:H241"/>
    <mergeCell ref="H242:H243"/>
    <mergeCell ref="H244:H245"/>
    <mergeCell ref="H246:H247"/>
    <mergeCell ref="H248:H249"/>
    <mergeCell ref="H182:H183"/>
    <mergeCell ref="H184:H185"/>
    <mergeCell ref="H186:H187"/>
    <mergeCell ref="H188:H189"/>
    <mergeCell ref="H190:H191"/>
    <mergeCell ref="H192:H193"/>
    <mergeCell ref="H194:H195"/>
    <mergeCell ref="H196:H197"/>
    <mergeCell ref="H198:H199"/>
    <mergeCell ref="H200:H201"/>
    <mergeCell ref="H202:H203"/>
    <mergeCell ref="H204:H205"/>
    <mergeCell ref="H206:H207"/>
    <mergeCell ref="H208:H209"/>
    <mergeCell ref="H210:H211"/>
    <mergeCell ref="H212:H213"/>
    <mergeCell ref="H214:H215"/>
    <mergeCell ref="H148:H149"/>
    <mergeCell ref="H150:H151"/>
    <mergeCell ref="H152:H153"/>
    <mergeCell ref="H154:H155"/>
    <mergeCell ref="H156:H157"/>
    <mergeCell ref="H158:H159"/>
    <mergeCell ref="H160:H161"/>
    <mergeCell ref="H162:H163"/>
    <mergeCell ref="H164:H165"/>
    <mergeCell ref="H166:H167"/>
    <mergeCell ref="H168:H169"/>
    <mergeCell ref="H170:H171"/>
    <mergeCell ref="H172:H173"/>
    <mergeCell ref="H174:H175"/>
    <mergeCell ref="H176:H177"/>
    <mergeCell ref="H178:H179"/>
    <mergeCell ref="H180:H181"/>
    <mergeCell ref="H114:H115"/>
    <mergeCell ref="H116:H117"/>
    <mergeCell ref="H118:H119"/>
    <mergeCell ref="H120:H121"/>
    <mergeCell ref="H122:H123"/>
    <mergeCell ref="H124:H125"/>
    <mergeCell ref="H126:H127"/>
    <mergeCell ref="H128:H129"/>
    <mergeCell ref="H130:H131"/>
    <mergeCell ref="H132:H133"/>
    <mergeCell ref="H134:H135"/>
    <mergeCell ref="H136:H137"/>
    <mergeCell ref="H138:H139"/>
    <mergeCell ref="H140:H141"/>
    <mergeCell ref="H142:H143"/>
    <mergeCell ref="H144:H145"/>
    <mergeCell ref="H146:H147"/>
    <mergeCell ref="H80:H81"/>
    <mergeCell ref="H82:H83"/>
    <mergeCell ref="H84:H85"/>
    <mergeCell ref="H86:H87"/>
    <mergeCell ref="H88:H89"/>
    <mergeCell ref="H90:H91"/>
    <mergeCell ref="H92:H93"/>
    <mergeCell ref="H94:H95"/>
    <mergeCell ref="H96:H97"/>
    <mergeCell ref="H98:H99"/>
    <mergeCell ref="H100:H101"/>
    <mergeCell ref="H102:H103"/>
    <mergeCell ref="H104:H105"/>
    <mergeCell ref="H106:H107"/>
    <mergeCell ref="H108:H109"/>
    <mergeCell ref="H110:H111"/>
    <mergeCell ref="H112:H113"/>
    <mergeCell ref="H44:H45"/>
    <mergeCell ref="H46:H47"/>
    <mergeCell ref="H48:H49"/>
    <mergeCell ref="H50:H51"/>
    <mergeCell ref="H52:H53"/>
    <mergeCell ref="H54:H55"/>
    <mergeCell ref="H56:H57"/>
    <mergeCell ref="H58:H59"/>
    <mergeCell ref="H60:H61"/>
    <mergeCell ref="H62:H63"/>
    <mergeCell ref="H64:H65"/>
    <mergeCell ref="H66:H67"/>
    <mergeCell ref="H68:H69"/>
    <mergeCell ref="H70:H71"/>
    <mergeCell ref="H74:H75"/>
    <mergeCell ref="H76:H77"/>
    <mergeCell ref="H78:H79"/>
    <mergeCell ref="H7:H8"/>
    <mergeCell ref="H9:H10"/>
    <mergeCell ref="H11:H12"/>
    <mergeCell ref="H13:H14"/>
    <mergeCell ref="H15:H16"/>
    <mergeCell ref="H17:H18"/>
    <mergeCell ref="H19:H21"/>
    <mergeCell ref="H22:H25"/>
    <mergeCell ref="H26:H27"/>
    <mergeCell ref="H28:H29"/>
    <mergeCell ref="H30:H31"/>
    <mergeCell ref="H32:H33"/>
    <mergeCell ref="H34:H35"/>
    <mergeCell ref="H36:H37"/>
    <mergeCell ref="H38:H39"/>
    <mergeCell ref="H40:H41"/>
    <mergeCell ref="H42:H43"/>
    <mergeCell ref="E833:E835"/>
    <mergeCell ref="F833:F835"/>
    <mergeCell ref="B833:B835"/>
    <mergeCell ref="G833:G835"/>
    <mergeCell ref="D833:D835"/>
    <mergeCell ref="A833:A835"/>
    <mergeCell ref="E519:E520"/>
    <mergeCell ref="F519:F520"/>
    <mergeCell ref="G519:G520"/>
    <mergeCell ref="D519:D520"/>
    <mergeCell ref="A519:A520"/>
    <mergeCell ref="B519:B520"/>
    <mergeCell ref="E523:E524"/>
    <mergeCell ref="F523:F524"/>
    <mergeCell ref="G523:G524"/>
    <mergeCell ref="D523:D524"/>
    <mergeCell ref="A523:A524"/>
    <mergeCell ref="B523:B524"/>
    <mergeCell ref="A831:A832"/>
    <mergeCell ref="B831:B832"/>
    <mergeCell ref="D831:D832"/>
    <mergeCell ref="E831:E832"/>
    <mergeCell ref="F831:F832"/>
    <mergeCell ref="G831:G832"/>
    <mergeCell ref="A827:A828"/>
    <mergeCell ref="B827:B828"/>
    <mergeCell ref="D827:D828"/>
    <mergeCell ref="E827:E828"/>
    <mergeCell ref="F827:F828"/>
    <mergeCell ref="G827:G828"/>
    <mergeCell ref="A829:A830"/>
    <mergeCell ref="B829:B830"/>
    <mergeCell ref="A459:A460"/>
    <mergeCell ref="B459:B460"/>
    <mergeCell ref="A497:A498"/>
    <mergeCell ref="B497:B498"/>
    <mergeCell ref="D497:D498"/>
    <mergeCell ref="E497:E498"/>
    <mergeCell ref="F497:F498"/>
    <mergeCell ref="G497:G498"/>
    <mergeCell ref="E487:E488"/>
    <mergeCell ref="F487:F488"/>
    <mergeCell ref="E511:E512"/>
    <mergeCell ref="F511:F512"/>
    <mergeCell ref="G511:G512"/>
    <mergeCell ref="A511:A512"/>
    <mergeCell ref="B511:B512"/>
    <mergeCell ref="D511:D512"/>
    <mergeCell ref="G515:G516"/>
    <mergeCell ref="E515:E516"/>
    <mergeCell ref="F515:F516"/>
    <mergeCell ref="D515:D516"/>
    <mergeCell ref="A515:A516"/>
    <mergeCell ref="B515:B516"/>
    <mergeCell ref="A503:A504"/>
    <mergeCell ref="E503:E504"/>
    <mergeCell ref="F503:F504"/>
    <mergeCell ref="G503:G504"/>
    <mergeCell ref="B503:B504"/>
    <mergeCell ref="D503:D504"/>
    <mergeCell ref="A507:A508"/>
    <mergeCell ref="E507:E508"/>
    <mergeCell ref="F507:F508"/>
    <mergeCell ref="G507:G508"/>
    <mergeCell ref="F451:F452"/>
    <mergeCell ref="G451:G452"/>
    <mergeCell ref="A451:A452"/>
    <mergeCell ref="B451:B452"/>
    <mergeCell ref="D434:D440"/>
    <mergeCell ref="B434:B440"/>
    <mergeCell ref="A434:A440"/>
    <mergeCell ref="E434:E440"/>
    <mergeCell ref="F434:F440"/>
    <mergeCell ref="G434:G440"/>
    <mergeCell ref="D443:D444"/>
    <mergeCell ref="B443:B444"/>
    <mergeCell ref="A443:A444"/>
    <mergeCell ref="E443:E444"/>
    <mergeCell ref="F443:F444"/>
    <mergeCell ref="G443:G444"/>
    <mergeCell ref="G495:G496"/>
    <mergeCell ref="A495:A496"/>
    <mergeCell ref="B495:B496"/>
    <mergeCell ref="D495:D496"/>
    <mergeCell ref="E495:E496"/>
    <mergeCell ref="F495:F496"/>
    <mergeCell ref="E455:E456"/>
    <mergeCell ref="F455:F456"/>
    <mergeCell ref="G455:G456"/>
    <mergeCell ref="D455:D456"/>
    <mergeCell ref="A455:A456"/>
    <mergeCell ref="B455:B456"/>
    <mergeCell ref="D459:D460"/>
    <mergeCell ref="E459:E460"/>
    <mergeCell ref="F459:F460"/>
    <mergeCell ref="G459:G460"/>
    <mergeCell ref="D829:D830"/>
    <mergeCell ref="E829:E830"/>
    <mergeCell ref="F829:F830"/>
    <mergeCell ref="G829:G830"/>
    <mergeCell ref="A823:A824"/>
    <mergeCell ref="B823:B824"/>
    <mergeCell ref="D823:D824"/>
    <mergeCell ref="E823:E824"/>
    <mergeCell ref="F823:F824"/>
    <mergeCell ref="G823:G824"/>
    <mergeCell ref="A825:A826"/>
    <mergeCell ref="B825:B826"/>
    <mergeCell ref="D825:D826"/>
    <mergeCell ref="E825:E826"/>
    <mergeCell ref="F825:F826"/>
    <mergeCell ref="G825:G826"/>
    <mergeCell ref="A819:A820"/>
    <mergeCell ref="B819:B820"/>
    <mergeCell ref="D819:D820"/>
    <mergeCell ref="E819:E820"/>
    <mergeCell ref="F819:F820"/>
    <mergeCell ref="G819:G820"/>
    <mergeCell ref="A821:A822"/>
    <mergeCell ref="B821:B822"/>
    <mergeCell ref="D821:D822"/>
    <mergeCell ref="E821:E822"/>
    <mergeCell ref="F821:F822"/>
    <mergeCell ref="G821:G822"/>
    <mergeCell ref="A815:A816"/>
    <mergeCell ref="B815:B816"/>
    <mergeCell ref="D815:D816"/>
    <mergeCell ref="E815:E816"/>
    <mergeCell ref="F815:F816"/>
    <mergeCell ref="G815:G816"/>
    <mergeCell ref="A817:A818"/>
    <mergeCell ref="B817:B818"/>
    <mergeCell ref="D817:D818"/>
    <mergeCell ref="E817:E818"/>
    <mergeCell ref="F817:F818"/>
    <mergeCell ref="G817:G818"/>
    <mergeCell ref="A811:A812"/>
    <mergeCell ref="B811:B812"/>
    <mergeCell ref="D811:D812"/>
    <mergeCell ref="E811:E812"/>
    <mergeCell ref="F811:F812"/>
    <mergeCell ref="G811:G812"/>
    <mergeCell ref="A813:A814"/>
    <mergeCell ref="B813:B814"/>
    <mergeCell ref="D813:D814"/>
    <mergeCell ref="E813:E814"/>
    <mergeCell ref="F813:F814"/>
    <mergeCell ref="G813:G814"/>
    <mergeCell ref="A807:A808"/>
    <mergeCell ref="B807:B808"/>
    <mergeCell ref="D807:D808"/>
    <mergeCell ref="E807:E808"/>
    <mergeCell ref="F807:F808"/>
    <mergeCell ref="G807:G808"/>
    <mergeCell ref="A809:A810"/>
    <mergeCell ref="B809:B810"/>
    <mergeCell ref="D809:D810"/>
    <mergeCell ref="E809:E810"/>
    <mergeCell ref="F809:F810"/>
    <mergeCell ref="G809:G810"/>
    <mergeCell ref="A803:A804"/>
    <mergeCell ref="B803:B804"/>
    <mergeCell ref="D803:D804"/>
    <mergeCell ref="E803:E804"/>
    <mergeCell ref="F803:F804"/>
    <mergeCell ref="G803:G804"/>
    <mergeCell ref="A805:A806"/>
    <mergeCell ref="B805:B806"/>
    <mergeCell ref="D805:D806"/>
    <mergeCell ref="E805:E806"/>
    <mergeCell ref="F805:F806"/>
    <mergeCell ref="G805:G806"/>
    <mergeCell ref="A799:A800"/>
    <mergeCell ref="B799:B800"/>
    <mergeCell ref="D799:D800"/>
    <mergeCell ref="E799:E800"/>
    <mergeCell ref="F799:F800"/>
    <mergeCell ref="G799:G800"/>
    <mergeCell ref="A801:A802"/>
    <mergeCell ref="B801:B802"/>
    <mergeCell ref="D801:D802"/>
    <mergeCell ref="E801:E802"/>
    <mergeCell ref="F801:F802"/>
    <mergeCell ref="G801:G802"/>
    <mergeCell ref="A795:A796"/>
    <mergeCell ref="B795:B796"/>
    <mergeCell ref="D795:D796"/>
    <mergeCell ref="E795:E796"/>
    <mergeCell ref="F795:F796"/>
    <mergeCell ref="G795:G796"/>
    <mergeCell ref="A797:A798"/>
    <mergeCell ref="B797:B798"/>
    <mergeCell ref="D797:D798"/>
    <mergeCell ref="E797:E798"/>
    <mergeCell ref="F797:F798"/>
    <mergeCell ref="G797:G798"/>
    <mergeCell ref="A791:A792"/>
    <mergeCell ref="B791:B792"/>
    <mergeCell ref="D791:D792"/>
    <mergeCell ref="E791:E792"/>
    <mergeCell ref="F791:F792"/>
    <mergeCell ref="G791:G792"/>
    <mergeCell ref="A793:A794"/>
    <mergeCell ref="B793:B794"/>
    <mergeCell ref="D793:D794"/>
    <mergeCell ref="E793:E794"/>
    <mergeCell ref="F793:F794"/>
    <mergeCell ref="G793:G794"/>
    <mergeCell ref="A787:A788"/>
    <mergeCell ref="B787:B788"/>
    <mergeCell ref="D787:D788"/>
    <mergeCell ref="E787:E788"/>
    <mergeCell ref="F787:F788"/>
    <mergeCell ref="G787:G788"/>
    <mergeCell ref="A789:A790"/>
    <mergeCell ref="B789:B790"/>
    <mergeCell ref="D789:D790"/>
    <mergeCell ref="E789:E790"/>
    <mergeCell ref="F789:F790"/>
    <mergeCell ref="G789:G790"/>
    <mergeCell ref="A783:A784"/>
    <mergeCell ref="B783:B784"/>
    <mergeCell ref="D783:D784"/>
    <mergeCell ref="E783:E784"/>
    <mergeCell ref="F783:F784"/>
    <mergeCell ref="G783:G784"/>
    <mergeCell ref="A785:A786"/>
    <mergeCell ref="B785:B786"/>
    <mergeCell ref="D785:D786"/>
    <mergeCell ref="E785:E786"/>
    <mergeCell ref="F785:F786"/>
    <mergeCell ref="G785:G786"/>
    <mergeCell ref="A779:A780"/>
    <mergeCell ref="B779:B780"/>
    <mergeCell ref="D779:D780"/>
    <mergeCell ref="E779:E780"/>
    <mergeCell ref="F779:F780"/>
    <mergeCell ref="G779:G780"/>
    <mergeCell ref="A781:A782"/>
    <mergeCell ref="B781:B782"/>
    <mergeCell ref="D781:D782"/>
    <mergeCell ref="E781:E782"/>
    <mergeCell ref="F781:F782"/>
    <mergeCell ref="G781:G782"/>
    <mergeCell ref="A775:A776"/>
    <mergeCell ref="B775:B776"/>
    <mergeCell ref="D775:D776"/>
    <mergeCell ref="E775:E776"/>
    <mergeCell ref="F775:F776"/>
    <mergeCell ref="G775:G776"/>
    <mergeCell ref="A777:A778"/>
    <mergeCell ref="B777:B778"/>
    <mergeCell ref="D777:D778"/>
    <mergeCell ref="E777:E778"/>
    <mergeCell ref="F777:F778"/>
    <mergeCell ref="G777:G778"/>
    <mergeCell ref="A771:A772"/>
    <mergeCell ref="B771:B772"/>
    <mergeCell ref="D771:D772"/>
    <mergeCell ref="E771:E772"/>
    <mergeCell ref="F771:F772"/>
    <mergeCell ref="G771:G772"/>
    <mergeCell ref="A773:A774"/>
    <mergeCell ref="B773:B774"/>
    <mergeCell ref="D773:D774"/>
    <mergeCell ref="E773:E774"/>
    <mergeCell ref="F773:F774"/>
    <mergeCell ref="G773:G774"/>
    <mergeCell ref="A767:A768"/>
    <mergeCell ref="B767:B768"/>
    <mergeCell ref="D767:D768"/>
    <mergeCell ref="E767:E768"/>
    <mergeCell ref="F767:F768"/>
    <mergeCell ref="G767:G768"/>
    <mergeCell ref="A769:A770"/>
    <mergeCell ref="B769:B770"/>
    <mergeCell ref="D769:D770"/>
    <mergeCell ref="E769:E770"/>
    <mergeCell ref="F769:F770"/>
    <mergeCell ref="G769:G770"/>
    <mergeCell ref="A763:A764"/>
    <mergeCell ref="B763:B764"/>
    <mergeCell ref="D763:D764"/>
    <mergeCell ref="E763:E764"/>
    <mergeCell ref="F763:F764"/>
    <mergeCell ref="G763:G764"/>
    <mergeCell ref="A765:A766"/>
    <mergeCell ref="B765:B766"/>
    <mergeCell ref="D765:D766"/>
    <mergeCell ref="E765:E766"/>
    <mergeCell ref="F765:F766"/>
    <mergeCell ref="G765:G766"/>
    <mergeCell ref="A759:A760"/>
    <mergeCell ref="B759:B760"/>
    <mergeCell ref="D759:D760"/>
    <mergeCell ref="E759:E760"/>
    <mergeCell ref="F759:F760"/>
    <mergeCell ref="G759:G760"/>
    <mergeCell ref="A761:A762"/>
    <mergeCell ref="B761:B762"/>
    <mergeCell ref="D761:D762"/>
    <mergeCell ref="E761:E762"/>
    <mergeCell ref="F761:F762"/>
    <mergeCell ref="G761:G762"/>
    <mergeCell ref="A755:A756"/>
    <mergeCell ref="B755:B756"/>
    <mergeCell ref="D755:D756"/>
    <mergeCell ref="E755:E756"/>
    <mergeCell ref="F755:F756"/>
    <mergeCell ref="G755:G756"/>
    <mergeCell ref="A757:A758"/>
    <mergeCell ref="B757:B758"/>
    <mergeCell ref="D757:D758"/>
    <mergeCell ref="E757:E758"/>
    <mergeCell ref="F757:F758"/>
    <mergeCell ref="G757:G758"/>
    <mergeCell ref="A751:A752"/>
    <mergeCell ref="B751:B752"/>
    <mergeCell ref="D751:D752"/>
    <mergeCell ref="E751:E752"/>
    <mergeCell ref="F751:F752"/>
    <mergeCell ref="G751:G752"/>
    <mergeCell ref="A753:A754"/>
    <mergeCell ref="B753:B754"/>
    <mergeCell ref="D753:D754"/>
    <mergeCell ref="E753:E754"/>
    <mergeCell ref="F753:F754"/>
    <mergeCell ref="G753:G754"/>
    <mergeCell ref="A747:A748"/>
    <mergeCell ref="B747:B748"/>
    <mergeCell ref="D747:D748"/>
    <mergeCell ref="E747:E748"/>
    <mergeCell ref="F747:F748"/>
    <mergeCell ref="G747:G748"/>
    <mergeCell ref="A749:A750"/>
    <mergeCell ref="B749:B750"/>
    <mergeCell ref="D749:D750"/>
    <mergeCell ref="E749:E750"/>
    <mergeCell ref="F749:F750"/>
    <mergeCell ref="G749:G750"/>
    <mergeCell ref="A743:A744"/>
    <mergeCell ref="B743:B744"/>
    <mergeCell ref="D743:D744"/>
    <mergeCell ref="E743:E744"/>
    <mergeCell ref="F743:F744"/>
    <mergeCell ref="G743:G744"/>
    <mergeCell ref="A745:A746"/>
    <mergeCell ref="B745:B746"/>
    <mergeCell ref="D745:D746"/>
    <mergeCell ref="E745:E746"/>
    <mergeCell ref="F745:F746"/>
    <mergeCell ref="G745:G746"/>
    <mergeCell ref="A739:A740"/>
    <mergeCell ref="B739:B740"/>
    <mergeCell ref="D739:D740"/>
    <mergeCell ref="E739:E740"/>
    <mergeCell ref="F739:F740"/>
    <mergeCell ref="G739:G740"/>
    <mergeCell ref="A741:A742"/>
    <mergeCell ref="B741:B742"/>
    <mergeCell ref="D741:D742"/>
    <mergeCell ref="E741:E742"/>
    <mergeCell ref="F741:F742"/>
    <mergeCell ref="G741:G742"/>
    <mergeCell ref="A735:A736"/>
    <mergeCell ref="B735:B736"/>
    <mergeCell ref="D735:D736"/>
    <mergeCell ref="E735:E736"/>
    <mergeCell ref="F735:F736"/>
    <mergeCell ref="G735:G736"/>
    <mergeCell ref="A737:A738"/>
    <mergeCell ref="B737:B738"/>
    <mergeCell ref="D737:D738"/>
    <mergeCell ref="E737:E738"/>
    <mergeCell ref="F737:F738"/>
    <mergeCell ref="G737:G738"/>
    <mergeCell ref="A731:A732"/>
    <mergeCell ref="B731:B732"/>
    <mergeCell ref="D731:D732"/>
    <mergeCell ref="E731:E732"/>
    <mergeCell ref="F731:F732"/>
    <mergeCell ref="G731:G732"/>
    <mergeCell ref="A733:A734"/>
    <mergeCell ref="B733:B734"/>
    <mergeCell ref="D733:D734"/>
    <mergeCell ref="E733:E734"/>
    <mergeCell ref="F733:F734"/>
    <mergeCell ref="G733:G734"/>
    <mergeCell ref="A727:A728"/>
    <mergeCell ref="B727:B728"/>
    <mergeCell ref="D727:D728"/>
    <mergeCell ref="E727:E728"/>
    <mergeCell ref="F727:F728"/>
    <mergeCell ref="G727:G728"/>
    <mergeCell ref="A729:A730"/>
    <mergeCell ref="B729:B730"/>
    <mergeCell ref="D729:D730"/>
    <mergeCell ref="E729:E730"/>
    <mergeCell ref="F729:F730"/>
    <mergeCell ref="G729:G730"/>
    <mergeCell ref="A723:A724"/>
    <mergeCell ref="B723:B724"/>
    <mergeCell ref="D723:D724"/>
    <mergeCell ref="E723:E724"/>
    <mergeCell ref="F723:F724"/>
    <mergeCell ref="G723:G724"/>
    <mergeCell ref="A725:A726"/>
    <mergeCell ref="B725:B726"/>
    <mergeCell ref="D725:D726"/>
    <mergeCell ref="E725:E726"/>
    <mergeCell ref="F725:F726"/>
    <mergeCell ref="G725:G726"/>
    <mergeCell ref="A719:A720"/>
    <mergeCell ref="B719:B720"/>
    <mergeCell ref="D719:D720"/>
    <mergeCell ref="E719:E720"/>
    <mergeCell ref="F719:F720"/>
    <mergeCell ref="G719:G720"/>
    <mergeCell ref="A721:A722"/>
    <mergeCell ref="B721:B722"/>
    <mergeCell ref="D721:D722"/>
    <mergeCell ref="E721:E722"/>
    <mergeCell ref="F721:F722"/>
    <mergeCell ref="G721:G722"/>
    <mergeCell ref="A715:A716"/>
    <mergeCell ref="B715:B716"/>
    <mergeCell ref="D715:D716"/>
    <mergeCell ref="E715:E716"/>
    <mergeCell ref="F715:F716"/>
    <mergeCell ref="G715:G716"/>
    <mergeCell ref="A717:A718"/>
    <mergeCell ref="B717:B718"/>
    <mergeCell ref="D717:D718"/>
    <mergeCell ref="E717:E718"/>
    <mergeCell ref="F717:F718"/>
    <mergeCell ref="G717:G718"/>
    <mergeCell ref="A711:A712"/>
    <mergeCell ref="B711:B712"/>
    <mergeCell ref="D711:D712"/>
    <mergeCell ref="E711:E712"/>
    <mergeCell ref="F711:F712"/>
    <mergeCell ref="G711:G712"/>
    <mergeCell ref="A713:A714"/>
    <mergeCell ref="B713:B714"/>
    <mergeCell ref="D713:D714"/>
    <mergeCell ref="E713:E714"/>
    <mergeCell ref="F713:F714"/>
    <mergeCell ref="G713:G714"/>
    <mergeCell ref="A707:A708"/>
    <mergeCell ref="B707:B708"/>
    <mergeCell ref="D707:D708"/>
    <mergeCell ref="E707:E708"/>
    <mergeCell ref="F707:F708"/>
    <mergeCell ref="G707:G708"/>
    <mergeCell ref="A709:A710"/>
    <mergeCell ref="B709:B710"/>
    <mergeCell ref="D709:D710"/>
    <mergeCell ref="E709:E710"/>
    <mergeCell ref="F709:F710"/>
    <mergeCell ref="G709:G710"/>
    <mergeCell ref="A703:A704"/>
    <mergeCell ref="B703:B704"/>
    <mergeCell ref="D703:D704"/>
    <mergeCell ref="E703:E704"/>
    <mergeCell ref="F703:F704"/>
    <mergeCell ref="G703:G704"/>
    <mergeCell ref="A705:A706"/>
    <mergeCell ref="B705:B706"/>
    <mergeCell ref="D705:D706"/>
    <mergeCell ref="E705:E706"/>
    <mergeCell ref="F705:F706"/>
    <mergeCell ref="G705:G706"/>
    <mergeCell ref="A699:A700"/>
    <mergeCell ref="B699:B700"/>
    <mergeCell ref="D699:D700"/>
    <mergeCell ref="E699:E700"/>
    <mergeCell ref="F699:F700"/>
    <mergeCell ref="G699:G700"/>
    <mergeCell ref="A701:A702"/>
    <mergeCell ref="B701:B702"/>
    <mergeCell ref="D701:D702"/>
    <mergeCell ref="E701:E702"/>
    <mergeCell ref="F701:F702"/>
    <mergeCell ref="G701:G702"/>
    <mergeCell ref="A695:A696"/>
    <mergeCell ref="B695:B696"/>
    <mergeCell ref="D695:D696"/>
    <mergeCell ref="E695:E696"/>
    <mergeCell ref="F695:F696"/>
    <mergeCell ref="G695:G696"/>
    <mergeCell ref="A697:A698"/>
    <mergeCell ref="B697:B698"/>
    <mergeCell ref="D697:D698"/>
    <mergeCell ref="E697:E698"/>
    <mergeCell ref="F697:F698"/>
    <mergeCell ref="G697:G698"/>
    <mergeCell ref="A691:A692"/>
    <mergeCell ref="B691:B692"/>
    <mergeCell ref="D691:D692"/>
    <mergeCell ref="E691:E692"/>
    <mergeCell ref="F691:F692"/>
    <mergeCell ref="G691:G692"/>
    <mergeCell ref="A693:A694"/>
    <mergeCell ref="B693:B694"/>
    <mergeCell ref="D693:D694"/>
    <mergeCell ref="E693:E694"/>
    <mergeCell ref="F693:F694"/>
    <mergeCell ref="G693:G694"/>
    <mergeCell ref="A687:A688"/>
    <mergeCell ref="B687:B688"/>
    <mergeCell ref="D687:D688"/>
    <mergeCell ref="E687:E688"/>
    <mergeCell ref="F687:F688"/>
    <mergeCell ref="G687:G688"/>
    <mergeCell ref="A689:A690"/>
    <mergeCell ref="B689:B690"/>
    <mergeCell ref="D689:D690"/>
    <mergeCell ref="E689:E690"/>
    <mergeCell ref="F689:F690"/>
    <mergeCell ref="G689:G690"/>
    <mergeCell ref="A683:A684"/>
    <mergeCell ref="B683:B684"/>
    <mergeCell ref="D683:D684"/>
    <mergeCell ref="E683:E684"/>
    <mergeCell ref="F683:F684"/>
    <mergeCell ref="G683:G684"/>
    <mergeCell ref="A685:A686"/>
    <mergeCell ref="B685:B686"/>
    <mergeCell ref="D685:D686"/>
    <mergeCell ref="E685:E686"/>
    <mergeCell ref="F685:F686"/>
    <mergeCell ref="G685:G686"/>
    <mergeCell ref="A679:A680"/>
    <mergeCell ref="B679:B680"/>
    <mergeCell ref="D679:D680"/>
    <mergeCell ref="E679:E680"/>
    <mergeCell ref="F679:F680"/>
    <mergeCell ref="G679:G680"/>
    <mergeCell ref="A681:A682"/>
    <mergeCell ref="B681:B682"/>
    <mergeCell ref="D681:D682"/>
    <mergeCell ref="E681:E682"/>
    <mergeCell ref="F681:F682"/>
    <mergeCell ref="G681:G682"/>
    <mergeCell ref="A675:A676"/>
    <mergeCell ref="B675:B676"/>
    <mergeCell ref="D675:D676"/>
    <mergeCell ref="E675:E676"/>
    <mergeCell ref="F675:F676"/>
    <mergeCell ref="G675:G676"/>
    <mergeCell ref="A677:A678"/>
    <mergeCell ref="B677:B678"/>
    <mergeCell ref="D677:D678"/>
    <mergeCell ref="E677:E678"/>
    <mergeCell ref="F677:F678"/>
    <mergeCell ref="G677:G678"/>
    <mergeCell ref="A671:A672"/>
    <mergeCell ref="B671:B672"/>
    <mergeCell ref="D671:D672"/>
    <mergeCell ref="E671:E672"/>
    <mergeCell ref="F671:F672"/>
    <mergeCell ref="G671:G672"/>
    <mergeCell ref="A673:A674"/>
    <mergeCell ref="B673:B674"/>
    <mergeCell ref="D673:D674"/>
    <mergeCell ref="E673:E674"/>
    <mergeCell ref="F673:F674"/>
    <mergeCell ref="G673:G674"/>
    <mergeCell ref="A667:A668"/>
    <mergeCell ref="B667:B668"/>
    <mergeCell ref="D667:D668"/>
    <mergeCell ref="E667:E668"/>
    <mergeCell ref="F667:F668"/>
    <mergeCell ref="G667:G668"/>
    <mergeCell ref="A669:A670"/>
    <mergeCell ref="B669:B670"/>
    <mergeCell ref="D669:D670"/>
    <mergeCell ref="E669:E670"/>
    <mergeCell ref="F669:F670"/>
    <mergeCell ref="G669:G670"/>
    <mergeCell ref="A663:A664"/>
    <mergeCell ref="B663:B664"/>
    <mergeCell ref="D663:D664"/>
    <mergeCell ref="E663:E664"/>
    <mergeCell ref="F663:F664"/>
    <mergeCell ref="G663:G664"/>
    <mergeCell ref="A665:A666"/>
    <mergeCell ref="B665:B666"/>
    <mergeCell ref="D665:D666"/>
    <mergeCell ref="E665:E666"/>
    <mergeCell ref="F665:F666"/>
    <mergeCell ref="G665:G666"/>
    <mergeCell ref="A659:A660"/>
    <mergeCell ref="B659:B660"/>
    <mergeCell ref="D659:D660"/>
    <mergeCell ref="E659:E660"/>
    <mergeCell ref="F659:F660"/>
    <mergeCell ref="G659:G660"/>
    <mergeCell ref="A661:A662"/>
    <mergeCell ref="B661:B662"/>
    <mergeCell ref="D661:D662"/>
    <mergeCell ref="E661:E662"/>
    <mergeCell ref="F661:F662"/>
    <mergeCell ref="G661:G662"/>
    <mergeCell ref="A655:A656"/>
    <mergeCell ref="B655:B656"/>
    <mergeCell ref="D655:D656"/>
    <mergeCell ref="E655:E656"/>
    <mergeCell ref="F655:F656"/>
    <mergeCell ref="G655:G656"/>
    <mergeCell ref="A657:A658"/>
    <mergeCell ref="B657:B658"/>
    <mergeCell ref="D657:D658"/>
    <mergeCell ref="E657:E658"/>
    <mergeCell ref="F657:F658"/>
    <mergeCell ref="G657:G658"/>
    <mergeCell ref="A651:A652"/>
    <mergeCell ref="B651:B652"/>
    <mergeCell ref="D651:D652"/>
    <mergeCell ref="E651:E652"/>
    <mergeCell ref="F651:F652"/>
    <mergeCell ref="G651:G652"/>
    <mergeCell ref="A653:A654"/>
    <mergeCell ref="B653:B654"/>
    <mergeCell ref="D653:D654"/>
    <mergeCell ref="E653:E654"/>
    <mergeCell ref="F653:F654"/>
    <mergeCell ref="G653:G654"/>
    <mergeCell ref="A647:A648"/>
    <mergeCell ref="B647:B648"/>
    <mergeCell ref="D647:D648"/>
    <mergeCell ref="E647:E648"/>
    <mergeCell ref="F647:F648"/>
    <mergeCell ref="G647:G648"/>
    <mergeCell ref="A649:A650"/>
    <mergeCell ref="B649:B650"/>
    <mergeCell ref="D649:D650"/>
    <mergeCell ref="E649:E650"/>
    <mergeCell ref="F649:F650"/>
    <mergeCell ref="G649:G650"/>
    <mergeCell ref="A643:A644"/>
    <mergeCell ref="B643:B644"/>
    <mergeCell ref="D643:D644"/>
    <mergeCell ref="E643:E644"/>
    <mergeCell ref="F643:F644"/>
    <mergeCell ref="G643:G644"/>
    <mergeCell ref="A645:A646"/>
    <mergeCell ref="B645:B646"/>
    <mergeCell ref="D645:D646"/>
    <mergeCell ref="E645:E646"/>
    <mergeCell ref="F645:F646"/>
    <mergeCell ref="G645:G646"/>
    <mergeCell ref="A639:A640"/>
    <mergeCell ref="B639:B640"/>
    <mergeCell ref="D639:D640"/>
    <mergeCell ref="E639:E640"/>
    <mergeCell ref="F639:F640"/>
    <mergeCell ref="G639:G640"/>
    <mergeCell ref="A641:A642"/>
    <mergeCell ref="B641:B642"/>
    <mergeCell ref="D641:D642"/>
    <mergeCell ref="E641:E642"/>
    <mergeCell ref="F641:F642"/>
    <mergeCell ref="G641:G642"/>
    <mergeCell ref="A635:A636"/>
    <mergeCell ref="B635:B636"/>
    <mergeCell ref="D635:D636"/>
    <mergeCell ref="E635:E636"/>
    <mergeCell ref="F635:F636"/>
    <mergeCell ref="G635:G636"/>
    <mergeCell ref="A637:A638"/>
    <mergeCell ref="B637:B638"/>
    <mergeCell ref="D637:D638"/>
    <mergeCell ref="E637:E638"/>
    <mergeCell ref="F637:F638"/>
    <mergeCell ref="G637:G638"/>
    <mergeCell ref="A631:A632"/>
    <mergeCell ref="B631:B632"/>
    <mergeCell ref="D631:D632"/>
    <mergeCell ref="E631:E632"/>
    <mergeCell ref="F631:F632"/>
    <mergeCell ref="G631:G632"/>
    <mergeCell ref="A633:A634"/>
    <mergeCell ref="B633:B634"/>
    <mergeCell ref="D633:D634"/>
    <mergeCell ref="E633:E634"/>
    <mergeCell ref="F633:F634"/>
    <mergeCell ref="G633:G634"/>
    <mergeCell ref="A627:A628"/>
    <mergeCell ref="B627:B628"/>
    <mergeCell ref="D627:D628"/>
    <mergeCell ref="E627:E628"/>
    <mergeCell ref="F627:F628"/>
    <mergeCell ref="G627:G628"/>
    <mergeCell ref="A629:A630"/>
    <mergeCell ref="B629:B630"/>
    <mergeCell ref="D629:D630"/>
    <mergeCell ref="E629:E630"/>
    <mergeCell ref="F629:F630"/>
    <mergeCell ref="G629:G630"/>
    <mergeCell ref="A623:A624"/>
    <mergeCell ref="B623:B624"/>
    <mergeCell ref="D623:D624"/>
    <mergeCell ref="E623:E624"/>
    <mergeCell ref="F623:F624"/>
    <mergeCell ref="G623:G624"/>
    <mergeCell ref="A625:A626"/>
    <mergeCell ref="B625:B626"/>
    <mergeCell ref="D625:D626"/>
    <mergeCell ref="E625:E626"/>
    <mergeCell ref="F625:F626"/>
    <mergeCell ref="G625:G626"/>
    <mergeCell ref="A619:A620"/>
    <mergeCell ref="B619:B620"/>
    <mergeCell ref="D619:D620"/>
    <mergeCell ref="E619:E620"/>
    <mergeCell ref="F619:F620"/>
    <mergeCell ref="G619:G620"/>
    <mergeCell ref="A621:A622"/>
    <mergeCell ref="B621:B622"/>
    <mergeCell ref="D621:D622"/>
    <mergeCell ref="E621:E622"/>
    <mergeCell ref="F621:F622"/>
    <mergeCell ref="G621:G622"/>
    <mergeCell ref="A615:A616"/>
    <mergeCell ref="B615:B616"/>
    <mergeCell ref="D615:D616"/>
    <mergeCell ref="E615:E616"/>
    <mergeCell ref="F615:F616"/>
    <mergeCell ref="G615:G616"/>
    <mergeCell ref="A617:A618"/>
    <mergeCell ref="B617:B618"/>
    <mergeCell ref="D617:D618"/>
    <mergeCell ref="E617:E618"/>
    <mergeCell ref="F617:F618"/>
    <mergeCell ref="G617:G618"/>
    <mergeCell ref="A611:A612"/>
    <mergeCell ref="B611:B612"/>
    <mergeCell ref="D611:D612"/>
    <mergeCell ref="E611:E612"/>
    <mergeCell ref="F611:F612"/>
    <mergeCell ref="G611:G612"/>
    <mergeCell ref="A613:A614"/>
    <mergeCell ref="B613:B614"/>
    <mergeCell ref="D613:D614"/>
    <mergeCell ref="E613:E614"/>
    <mergeCell ref="F613:F614"/>
    <mergeCell ref="G613:G614"/>
    <mergeCell ref="A607:A608"/>
    <mergeCell ref="B607:B608"/>
    <mergeCell ref="D607:D608"/>
    <mergeCell ref="E607:E608"/>
    <mergeCell ref="F607:F608"/>
    <mergeCell ref="G607:G608"/>
    <mergeCell ref="A609:A610"/>
    <mergeCell ref="B609:B610"/>
    <mergeCell ref="D609:D610"/>
    <mergeCell ref="E609:E610"/>
    <mergeCell ref="F609:F610"/>
    <mergeCell ref="G609:G610"/>
    <mergeCell ref="A603:A604"/>
    <mergeCell ref="B603:B604"/>
    <mergeCell ref="D603:D604"/>
    <mergeCell ref="E603:E604"/>
    <mergeCell ref="F603:F604"/>
    <mergeCell ref="G603:G604"/>
    <mergeCell ref="A605:A606"/>
    <mergeCell ref="B605:B606"/>
    <mergeCell ref="D605:D606"/>
    <mergeCell ref="E605:E606"/>
    <mergeCell ref="F605:F606"/>
    <mergeCell ref="G605:G606"/>
    <mergeCell ref="A599:A600"/>
    <mergeCell ref="B599:B600"/>
    <mergeCell ref="D599:D600"/>
    <mergeCell ref="E599:E600"/>
    <mergeCell ref="F599:F600"/>
    <mergeCell ref="G599:G600"/>
    <mergeCell ref="A601:A602"/>
    <mergeCell ref="B601:B602"/>
    <mergeCell ref="D601:D602"/>
    <mergeCell ref="E601:E602"/>
    <mergeCell ref="F601:F602"/>
    <mergeCell ref="G601:G602"/>
    <mergeCell ref="A595:A596"/>
    <mergeCell ref="B595:B596"/>
    <mergeCell ref="D595:D596"/>
    <mergeCell ref="E595:E596"/>
    <mergeCell ref="F595:F596"/>
    <mergeCell ref="G595:G596"/>
    <mergeCell ref="A597:A598"/>
    <mergeCell ref="B597:B598"/>
    <mergeCell ref="D597:D598"/>
    <mergeCell ref="E597:E598"/>
    <mergeCell ref="F597:F598"/>
    <mergeCell ref="G597:G598"/>
    <mergeCell ref="A591:A592"/>
    <mergeCell ref="B591:B592"/>
    <mergeCell ref="D591:D592"/>
    <mergeCell ref="E591:E592"/>
    <mergeCell ref="F591:F592"/>
    <mergeCell ref="G591:G592"/>
    <mergeCell ref="A593:A594"/>
    <mergeCell ref="B593:B594"/>
    <mergeCell ref="D593:D594"/>
    <mergeCell ref="E593:E594"/>
    <mergeCell ref="F593:F594"/>
    <mergeCell ref="G593:G594"/>
    <mergeCell ref="A587:A588"/>
    <mergeCell ref="B587:B588"/>
    <mergeCell ref="D587:D588"/>
    <mergeCell ref="E587:E588"/>
    <mergeCell ref="F587:F588"/>
    <mergeCell ref="G587:G588"/>
    <mergeCell ref="A589:A590"/>
    <mergeCell ref="B589:B590"/>
    <mergeCell ref="D589:D590"/>
    <mergeCell ref="E589:E590"/>
    <mergeCell ref="F589:F590"/>
    <mergeCell ref="G589:G590"/>
    <mergeCell ref="A583:A584"/>
    <mergeCell ref="B583:B584"/>
    <mergeCell ref="D583:D584"/>
    <mergeCell ref="E583:E584"/>
    <mergeCell ref="F583:F584"/>
    <mergeCell ref="G583:G584"/>
    <mergeCell ref="A585:A586"/>
    <mergeCell ref="B585:B586"/>
    <mergeCell ref="D585:D586"/>
    <mergeCell ref="E585:E586"/>
    <mergeCell ref="F585:F586"/>
    <mergeCell ref="G585:G586"/>
    <mergeCell ref="A579:A580"/>
    <mergeCell ref="B579:B580"/>
    <mergeCell ref="D579:D580"/>
    <mergeCell ref="E579:E580"/>
    <mergeCell ref="F579:F580"/>
    <mergeCell ref="G579:G580"/>
    <mergeCell ref="A581:A582"/>
    <mergeCell ref="B581:B582"/>
    <mergeCell ref="D581:D582"/>
    <mergeCell ref="E581:E582"/>
    <mergeCell ref="F581:F582"/>
    <mergeCell ref="G581:G582"/>
    <mergeCell ref="A575:A576"/>
    <mergeCell ref="B575:B576"/>
    <mergeCell ref="D575:D576"/>
    <mergeCell ref="E575:E576"/>
    <mergeCell ref="F575:F576"/>
    <mergeCell ref="G575:G576"/>
    <mergeCell ref="A577:A578"/>
    <mergeCell ref="B577:B578"/>
    <mergeCell ref="D577:D578"/>
    <mergeCell ref="E577:E578"/>
    <mergeCell ref="F577:F578"/>
    <mergeCell ref="G577:G578"/>
    <mergeCell ref="A571:A572"/>
    <mergeCell ref="B571:B572"/>
    <mergeCell ref="D571:D572"/>
    <mergeCell ref="E571:E572"/>
    <mergeCell ref="F571:F572"/>
    <mergeCell ref="G571:G572"/>
    <mergeCell ref="A573:A574"/>
    <mergeCell ref="B573:B574"/>
    <mergeCell ref="D573:D574"/>
    <mergeCell ref="E573:E574"/>
    <mergeCell ref="F573:F574"/>
    <mergeCell ref="G573:G574"/>
    <mergeCell ref="A567:A568"/>
    <mergeCell ref="B567:B568"/>
    <mergeCell ref="D567:D568"/>
    <mergeCell ref="E567:E568"/>
    <mergeCell ref="F567:F568"/>
    <mergeCell ref="G567:G568"/>
    <mergeCell ref="A569:A570"/>
    <mergeCell ref="B569:B570"/>
    <mergeCell ref="D569:D570"/>
    <mergeCell ref="E569:E570"/>
    <mergeCell ref="F569:F570"/>
    <mergeCell ref="G569:G570"/>
    <mergeCell ref="A563:A564"/>
    <mergeCell ref="B563:B564"/>
    <mergeCell ref="D563:D564"/>
    <mergeCell ref="E563:E564"/>
    <mergeCell ref="F563:F564"/>
    <mergeCell ref="G563:G564"/>
    <mergeCell ref="A565:A566"/>
    <mergeCell ref="B565:B566"/>
    <mergeCell ref="D565:D566"/>
    <mergeCell ref="E565:E566"/>
    <mergeCell ref="F565:F566"/>
    <mergeCell ref="G565:G566"/>
    <mergeCell ref="A559:A560"/>
    <mergeCell ref="B559:B560"/>
    <mergeCell ref="D559:D560"/>
    <mergeCell ref="E559:E560"/>
    <mergeCell ref="F559:F560"/>
    <mergeCell ref="G559:G560"/>
    <mergeCell ref="A561:A562"/>
    <mergeCell ref="B561:B562"/>
    <mergeCell ref="D561:D562"/>
    <mergeCell ref="E561:E562"/>
    <mergeCell ref="F561:F562"/>
    <mergeCell ref="G561:G562"/>
    <mergeCell ref="A555:A556"/>
    <mergeCell ref="B555:B556"/>
    <mergeCell ref="D555:D556"/>
    <mergeCell ref="E555:E556"/>
    <mergeCell ref="F555:F556"/>
    <mergeCell ref="G555:G556"/>
    <mergeCell ref="A557:A558"/>
    <mergeCell ref="B557:B558"/>
    <mergeCell ref="D557:D558"/>
    <mergeCell ref="E557:E558"/>
    <mergeCell ref="F557:F558"/>
    <mergeCell ref="G557:G558"/>
    <mergeCell ref="B539:B540"/>
    <mergeCell ref="A539:A540"/>
    <mergeCell ref="E535:E536"/>
    <mergeCell ref="F535:F536"/>
    <mergeCell ref="G535:G536"/>
    <mergeCell ref="D535:D536"/>
    <mergeCell ref="A535:A536"/>
    <mergeCell ref="B535:B536"/>
    <mergeCell ref="E551:E552"/>
    <mergeCell ref="F551:F552"/>
    <mergeCell ref="G551:G552"/>
    <mergeCell ref="D551:D552"/>
    <mergeCell ref="B551:B552"/>
    <mergeCell ref="A551:A552"/>
    <mergeCell ref="A553:A554"/>
    <mergeCell ref="B553:B554"/>
    <mergeCell ref="D553:D554"/>
    <mergeCell ref="E553:E554"/>
    <mergeCell ref="F553:F554"/>
    <mergeCell ref="G553:G554"/>
    <mergeCell ref="E547:E548"/>
    <mergeCell ref="F547:F548"/>
    <mergeCell ref="G547:G548"/>
    <mergeCell ref="D547:D548"/>
    <mergeCell ref="B547:B548"/>
    <mergeCell ref="A547:A548"/>
    <mergeCell ref="A549:A550"/>
    <mergeCell ref="B549:B550"/>
    <mergeCell ref="D549:D550"/>
    <mergeCell ref="E549:E550"/>
    <mergeCell ref="F549:F550"/>
    <mergeCell ref="G549:G550"/>
    <mergeCell ref="A527:A528"/>
    <mergeCell ref="B527:B528"/>
    <mergeCell ref="A545:A546"/>
    <mergeCell ref="B545:B546"/>
    <mergeCell ref="D545:D546"/>
    <mergeCell ref="E545:E546"/>
    <mergeCell ref="F545:F546"/>
    <mergeCell ref="G545:G546"/>
    <mergeCell ref="A537:A538"/>
    <mergeCell ref="B537:B538"/>
    <mergeCell ref="D537:D538"/>
    <mergeCell ref="E537:E538"/>
    <mergeCell ref="F537:F538"/>
    <mergeCell ref="G537:G538"/>
    <mergeCell ref="A541:A542"/>
    <mergeCell ref="B541:B542"/>
    <mergeCell ref="D541:D542"/>
    <mergeCell ref="E541:E542"/>
    <mergeCell ref="F541:F542"/>
    <mergeCell ref="G541:G542"/>
    <mergeCell ref="A529:A530"/>
    <mergeCell ref="B529:B530"/>
    <mergeCell ref="E543:E544"/>
    <mergeCell ref="F543:F544"/>
    <mergeCell ref="G543:G544"/>
    <mergeCell ref="D543:D544"/>
    <mergeCell ref="B543:B544"/>
    <mergeCell ref="A543:A544"/>
    <mergeCell ref="E539:E540"/>
    <mergeCell ref="F539:F540"/>
    <mergeCell ref="G539:G540"/>
    <mergeCell ref="D539:D540"/>
    <mergeCell ref="D529:D530"/>
    <mergeCell ref="E529:E530"/>
    <mergeCell ref="F529:F530"/>
    <mergeCell ref="G529:G530"/>
    <mergeCell ref="A533:A534"/>
    <mergeCell ref="B533:B534"/>
    <mergeCell ref="D533:D534"/>
    <mergeCell ref="E533:E534"/>
    <mergeCell ref="F533:F534"/>
    <mergeCell ref="G533:G534"/>
    <mergeCell ref="A521:A522"/>
    <mergeCell ref="B521:B522"/>
    <mergeCell ref="D521:D522"/>
    <mergeCell ref="E521:E522"/>
    <mergeCell ref="F521:F522"/>
    <mergeCell ref="G521:G522"/>
    <mergeCell ref="A525:A526"/>
    <mergeCell ref="B525:B526"/>
    <mergeCell ref="D525:D526"/>
    <mergeCell ref="E525:E526"/>
    <mergeCell ref="F525:F526"/>
    <mergeCell ref="G525:G526"/>
    <mergeCell ref="G531:G532"/>
    <mergeCell ref="E531:E532"/>
    <mergeCell ref="F531:F532"/>
    <mergeCell ref="D531:D532"/>
    <mergeCell ref="A531:A532"/>
    <mergeCell ref="B531:B532"/>
    <mergeCell ref="E527:E528"/>
    <mergeCell ref="F527:F528"/>
    <mergeCell ref="G527:G528"/>
    <mergeCell ref="D527:D528"/>
    <mergeCell ref="A517:A518"/>
    <mergeCell ref="B517:B518"/>
    <mergeCell ref="D517:D518"/>
    <mergeCell ref="E517:E518"/>
    <mergeCell ref="F517:F518"/>
    <mergeCell ref="G517:G518"/>
    <mergeCell ref="A505:A506"/>
    <mergeCell ref="B505:B506"/>
    <mergeCell ref="D505:D506"/>
    <mergeCell ref="E505:E506"/>
    <mergeCell ref="F505:F506"/>
    <mergeCell ref="G505:G506"/>
    <mergeCell ref="A509:A510"/>
    <mergeCell ref="B509:B510"/>
    <mergeCell ref="D509:D510"/>
    <mergeCell ref="E509:E510"/>
    <mergeCell ref="F509:F510"/>
    <mergeCell ref="G509:G510"/>
    <mergeCell ref="B507:B508"/>
    <mergeCell ref="D507:D508"/>
    <mergeCell ref="A513:A514"/>
    <mergeCell ref="B513:B514"/>
    <mergeCell ref="D513:D514"/>
    <mergeCell ref="E513:E514"/>
    <mergeCell ref="F513:F514"/>
    <mergeCell ref="G513:G514"/>
    <mergeCell ref="A501:A502"/>
    <mergeCell ref="B501:B502"/>
    <mergeCell ref="D501:D502"/>
    <mergeCell ref="E501:E502"/>
    <mergeCell ref="F501:F502"/>
    <mergeCell ref="G501:G502"/>
    <mergeCell ref="D491:D492"/>
    <mergeCell ref="E491:E492"/>
    <mergeCell ref="F491:F492"/>
    <mergeCell ref="G491:G492"/>
    <mergeCell ref="A491:A492"/>
    <mergeCell ref="B491:B492"/>
    <mergeCell ref="G493:G494"/>
    <mergeCell ref="F493:F494"/>
    <mergeCell ref="E493:E494"/>
    <mergeCell ref="D493:D494"/>
    <mergeCell ref="B493:B494"/>
    <mergeCell ref="A493:A494"/>
    <mergeCell ref="A499:A500"/>
    <mergeCell ref="E499:E500"/>
    <mergeCell ref="F499:F500"/>
    <mergeCell ref="G499:G500"/>
    <mergeCell ref="B499:B500"/>
    <mergeCell ref="D499:D500"/>
    <mergeCell ref="F467:F468"/>
    <mergeCell ref="G467:G468"/>
    <mergeCell ref="A467:A468"/>
    <mergeCell ref="B467:B468"/>
    <mergeCell ref="E463:E464"/>
    <mergeCell ref="F463:F464"/>
    <mergeCell ref="G463:G464"/>
    <mergeCell ref="D463:D464"/>
    <mergeCell ref="A463:A464"/>
    <mergeCell ref="B463:B464"/>
    <mergeCell ref="G487:G488"/>
    <mergeCell ref="A487:A488"/>
    <mergeCell ref="B487:B488"/>
    <mergeCell ref="D487:D488"/>
    <mergeCell ref="E479:E480"/>
    <mergeCell ref="F479:F480"/>
    <mergeCell ref="G479:G480"/>
    <mergeCell ref="D479:D480"/>
    <mergeCell ref="A479:A480"/>
    <mergeCell ref="B479:B480"/>
    <mergeCell ref="D483:D484"/>
    <mergeCell ref="E483:E484"/>
    <mergeCell ref="F483:F484"/>
    <mergeCell ref="G483:G484"/>
    <mergeCell ref="A483:A484"/>
    <mergeCell ref="B483:B484"/>
    <mergeCell ref="D475:D476"/>
    <mergeCell ref="E475:E476"/>
    <mergeCell ref="F475:F476"/>
    <mergeCell ref="G475:G476"/>
    <mergeCell ref="A475:A476"/>
    <mergeCell ref="B475:B476"/>
    <mergeCell ref="G489:G490"/>
    <mergeCell ref="E485:E486"/>
    <mergeCell ref="A489:A490"/>
    <mergeCell ref="B489:B490"/>
    <mergeCell ref="D489:D490"/>
    <mergeCell ref="E489:E490"/>
    <mergeCell ref="F489:F490"/>
    <mergeCell ref="F485:F486"/>
    <mergeCell ref="D485:D486"/>
    <mergeCell ref="G485:G486"/>
    <mergeCell ref="A485:A486"/>
    <mergeCell ref="B485:B486"/>
    <mergeCell ref="F481:F482"/>
    <mergeCell ref="G477:G478"/>
    <mergeCell ref="G481:G482"/>
    <mergeCell ref="A477:A478"/>
    <mergeCell ref="B477:B478"/>
    <mergeCell ref="D477:D478"/>
    <mergeCell ref="E477:E478"/>
    <mergeCell ref="F477:F478"/>
    <mergeCell ref="A481:A482"/>
    <mergeCell ref="B481:B482"/>
    <mergeCell ref="D481:D482"/>
    <mergeCell ref="E481:E482"/>
    <mergeCell ref="A473:A474"/>
    <mergeCell ref="B473:B474"/>
    <mergeCell ref="D473:D474"/>
    <mergeCell ref="E473:E474"/>
    <mergeCell ref="F473:F474"/>
    <mergeCell ref="G473:G474"/>
    <mergeCell ref="A469:A470"/>
    <mergeCell ref="B469:B470"/>
    <mergeCell ref="D469:D470"/>
    <mergeCell ref="E469:E470"/>
    <mergeCell ref="F469:F470"/>
    <mergeCell ref="G469:G470"/>
    <mergeCell ref="G465:G466"/>
    <mergeCell ref="G461:G462"/>
    <mergeCell ref="D461:D462"/>
    <mergeCell ref="E461:E462"/>
    <mergeCell ref="F461:F462"/>
    <mergeCell ref="A465:A466"/>
    <mergeCell ref="B465:B466"/>
    <mergeCell ref="D465:D466"/>
    <mergeCell ref="E465:E466"/>
    <mergeCell ref="F465:F466"/>
    <mergeCell ref="A461:A462"/>
    <mergeCell ref="B461:B462"/>
    <mergeCell ref="E471:E472"/>
    <mergeCell ref="F471:F472"/>
    <mergeCell ref="G471:G472"/>
    <mergeCell ref="D471:D472"/>
    <mergeCell ref="A471:A472"/>
    <mergeCell ref="B471:B472"/>
    <mergeCell ref="D467:D468"/>
    <mergeCell ref="E467:E468"/>
    <mergeCell ref="A457:A458"/>
    <mergeCell ref="B457:B458"/>
    <mergeCell ref="D457:D458"/>
    <mergeCell ref="E457:E458"/>
    <mergeCell ref="F457:F458"/>
    <mergeCell ref="G457:G458"/>
    <mergeCell ref="A453:A454"/>
    <mergeCell ref="B453:B454"/>
    <mergeCell ref="D453:D454"/>
    <mergeCell ref="E453:E454"/>
    <mergeCell ref="F453:F454"/>
    <mergeCell ref="G453:G454"/>
    <mergeCell ref="A445:A446"/>
    <mergeCell ref="B445:B446"/>
    <mergeCell ref="D445:D446"/>
    <mergeCell ref="E445:E446"/>
    <mergeCell ref="F445:F446"/>
    <mergeCell ref="G445:G446"/>
    <mergeCell ref="A449:A450"/>
    <mergeCell ref="B449:B450"/>
    <mergeCell ref="D449:D450"/>
    <mergeCell ref="E449:E450"/>
    <mergeCell ref="F449:F450"/>
    <mergeCell ref="G449:G450"/>
    <mergeCell ref="F447:F448"/>
    <mergeCell ref="G447:G448"/>
    <mergeCell ref="D447:D448"/>
    <mergeCell ref="B447:B448"/>
    <mergeCell ref="A447:A448"/>
    <mergeCell ref="E447:E448"/>
    <mergeCell ref="D451:D452"/>
    <mergeCell ref="E451:E452"/>
    <mergeCell ref="B431:B433"/>
    <mergeCell ref="D441:D442"/>
    <mergeCell ref="A431:A433"/>
    <mergeCell ref="D431:D433"/>
    <mergeCell ref="E431:E433"/>
    <mergeCell ref="F431:F433"/>
    <mergeCell ref="G431:G433"/>
    <mergeCell ref="E441:E442"/>
    <mergeCell ref="F441:F442"/>
    <mergeCell ref="G441:G442"/>
    <mergeCell ref="A441:A442"/>
    <mergeCell ref="B441:B442"/>
    <mergeCell ref="G422:G424"/>
    <mergeCell ref="B422:B424"/>
    <mergeCell ref="A422:A424"/>
    <mergeCell ref="D422:D424"/>
    <mergeCell ref="E422:E424"/>
    <mergeCell ref="F422:F424"/>
    <mergeCell ref="B425:B430"/>
    <mergeCell ref="A425:A430"/>
    <mergeCell ref="D425:D430"/>
    <mergeCell ref="E425:E430"/>
    <mergeCell ref="F425:F430"/>
    <mergeCell ref="G425:G430"/>
    <mergeCell ref="A418:A419"/>
    <mergeCell ref="B418:B419"/>
    <mergeCell ref="D418:D419"/>
    <mergeCell ref="E418:E419"/>
    <mergeCell ref="F418:F419"/>
    <mergeCell ref="G418:G419"/>
    <mergeCell ref="A420:A421"/>
    <mergeCell ref="B420:B421"/>
    <mergeCell ref="D420:D421"/>
    <mergeCell ref="E420:E421"/>
    <mergeCell ref="F420:F421"/>
    <mergeCell ref="G420:G421"/>
    <mergeCell ref="A414:A415"/>
    <mergeCell ref="B414:B415"/>
    <mergeCell ref="D414:D415"/>
    <mergeCell ref="E414:E415"/>
    <mergeCell ref="F414:F415"/>
    <mergeCell ref="G414:G415"/>
    <mergeCell ref="A416:A417"/>
    <mergeCell ref="B416:B417"/>
    <mergeCell ref="D416:D417"/>
    <mergeCell ref="E416:E417"/>
    <mergeCell ref="F416:F417"/>
    <mergeCell ref="G416:G417"/>
    <mergeCell ref="A410:A411"/>
    <mergeCell ref="B410:B411"/>
    <mergeCell ref="D410:D411"/>
    <mergeCell ref="E410:E411"/>
    <mergeCell ref="F410:F411"/>
    <mergeCell ref="G410:G411"/>
    <mergeCell ref="A412:A413"/>
    <mergeCell ref="B412:B413"/>
    <mergeCell ref="D412:D413"/>
    <mergeCell ref="E412:E413"/>
    <mergeCell ref="F412:F413"/>
    <mergeCell ref="G412:G413"/>
    <mergeCell ref="A406:A407"/>
    <mergeCell ref="B406:B407"/>
    <mergeCell ref="D406:D407"/>
    <mergeCell ref="E406:E407"/>
    <mergeCell ref="F406:F407"/>
    <mergeCell ref="G406:G407"/>
    <mergeCell ref="A408:A409"/>
    <mergeCell ref="B408:B409"/>
    <mergeCell ref="D408:D409"/>
    <mergeCell ref="E408:E409"/>
    <mergeCell ref="F408:F409"/>
    <mergeCell ref="G408:G409"/>
    <mergeCell ref="A402:A403"/>
    <mergeCell ref="B402:B403"/>
    <mergeCell ref="D402:D403"/>
    <mergeCell ref="E402:E403"/>
    <mergeCell ref="F402:F403"/>
    <mergeCell ref="G402:G403"/>
    <mergeCell ref="A404:A405"/>
    <mergeCell ref="B404:B405"/>
    <mergeCell ref="D404:D405"/>
    <mergeCell ref="E404:E405"/>
    <mergeCell ref="F404:F405"/>
    <mergeCell ref="G404:G405"/>
    <mergeCell ref="A398:A399"/>
    <mergeCell ref="B398:B399"/>
    <mergeCell ref="D398:D399"/>
    <mergeCell ref="E398:E399"/>
    <mergeCell ref="F398:F399"/>
    <mergeCell ref="G398:G399"/>
    <mergeCell ref="A400:A401"/>
    <mergeCell ref="B400:B401"/>
    <mergeCell ref="D400:D401"/>
    <mergeCell ref="E400:E401"/>
    <mergeCell ref="F400:F401"/>
    <mergeCell ref="G400:G401"/>
    <mergeCell ref="A394:A395"/>
    <mergeCell ref="B394:B395"/>
    <mergeCell ref="D394:D395"/>
    <mergeCell ref="E394:E395"/>
    <mergeCell ref="F394:F395"/>
    <mergeCell ref="G394:G395"/>
    <mergeCell ref="A396:A397"/>
    <mergeCell ref="B396:B397"/>
    <mergeCell ref="D396:D397"/>
    <mergeCell ref="E396:E397"/>
    <mergeCell ref="F396:F397"/>
    <mergeCell ref="G396:G397"/>
    <mergeCell ref="A390:A391"/>
    <mergeCell ref="B390:B391"/>
    <mergeCell ref="D390:D391"/>
    <mergeCell ref="E390:E391"/>
    <mergeCell ref="F390:F391"/>
    <mergeCell ref="G390:G391"/>
    <mergeCell ref="A392:A393"/>
    <mergeCell ref="B392:B393"/>
    <mergeCell ref="D392:D393"/>
    <mergeCell ref="E392:E393"/>
    <mergeCell ref="F392:F393"/>
    <mergeCell ref="G392:G393"/>
    <mergeCell ref="A386:A387"/>
    <mergeCell ref="B386:B387"/>
    <mergeCell ref="D386:D387"/>
    <mergeCell ref="E386:E387"/>
    <mergeCell ref="F386:F387"/>
    <mergeCell ref="G386:G387"/>
    <mergeCell ref="A388:A389"/>
    <mergeCell ref="B388:B389"/>
    <mergeCell ref="D388:D389"/>
    <mergeCell ref="E388:E389"/>
    <mergeCell ref="F388:F389"/>
    <mergeCell ref="G388:G389"/>
    <mergeCell ref="A382:A383"/>
    <mergeCell ref="B382:B383"/>
    <mergeCell ref="D382:D383"/>
    <mergeCell ref="E382:E383"/>
    <mergeCell ref="F382:F383"/>
    <mergeCell ref="G382:G383"/>
    <mergeCell ref="A384:A385"/>
    <mergeCell ref="B384:B385"/>
    <mergeCell ref="D384:D385"/>
    <mergeCell ref="E384:E385"/>
    <mergeCell ref="F384:F385"/>
    <mergeCell ref="G384:G385"/>
    <mergeCell ref="A378:A379"/>
    <mergeCell ref="B378:B379"/>
    <mergeCell ref="D378:D379"/>
    <mergeCell ref="E378:E379"/>
    <mergeCell ref="F378:F379"/>
    <mergeCell ref="G378:G379"/>
    <mergeCell ref="A380:A381"/>
    <mergeCell ref="B380:B381"/>
    <mergeCell ref="D380:D381"/>
    <mergeCell ref="E380:E381"/>
    <mergeCell ref="F380:F381"/>
    <mergeCell ref="G380:G381"/>
    <mergeCell ref="A374:A375"/>
    <mergeCell ref="B374:B375"/>
    <mergeCell ref="D374:D375"/>
    <mergeCell ref="E374:E375"/>
    <mergeCell ref="F374:F375"/>
    <mergeCell ref="G374:G375"/>
    <mergeCell ref="A376:A377"/>
    <mergeCell ref="B376:B377"/>
    <mergeCell ref="D376:D377"/>
    <mergeCell ref="E376:E377"/>
    <mergeCell ref="F376:F377"/>
    <mergeCell ref="G376:G377"/>
    <mergeCell ref="A370:A371"/>
    <mergeCell ref="B370:B371"/>
    <mergeCell ref="D370:D371"/>
    <mergeCell ref="E370:E371"/>
    <mergeCell ref="F370:F371"/>
    <mergeCell ref="G370:G371"/>
    <mergeCell ref="A372:A373"/>
    <mergeCell ref="B372:B373"/>
    <mergeCell ref="D372:D373"/>
    <mergeCell ref="E372:E373"/>
    <mergeCell ref="F372:F373"/>
    <mergeCell ref="G372:G373"/>
    <mergeCell ref="A366:A367"/>
    <mergeCell ref="B366:B367"/>
    <mergeCell ref="D366:D367"/>
    <mergeCell ref="E366:E367"/>
    <mergeCell ref="F366:F367"/>
    <mergeCell ref="G366:G367"/>
    <mergeCell ref="A368:A369"/>
    <mergeCell ref="B368:B369"/>
    <mergeCell ref="D368:D369"/>
    <mergeCell ref="E368:E369"/>
    <mergeCell ref="F368:F369"/>
    <mergeCell ref="G368:G369"/>
    <mergeCell ref="A362:A363"/>
    <mergeCell ref="B362:B363"/>
    <mergeCell ref="D362:D363"/>
    <mergeCell ref="E362:E363"/>
    <mergeCell ref="F362:F363"/>
    <mergeCell ref="G362:G363"/>
    <mergeCell ref="A364:A365"/>
    <mergeCell ref="B364:B365"/>
    <mergeCell ref="D364:D365"/>
    <mergeCell ref="E364:E365"/>
    <mergeCell ref="F364:F365"/>
    <mergeCell ref="G364:G365"/>
    <mergeCell ref="A358:A359"/>
    <mergeCell ref="B358:B359"/>
    <mergeCell ref="D358:D359"/>
    <mergeCell ref="E358:E359"/>
    <mergeCell ref="F358:F359"/>
    <mergeCell ref="G358:G359"/>
    <mergeCell ref="A360:A361"/>
    <mergeCell ref="B360:B361"/>
    <mergeCell ref="D360:D361"/>
    <mergeCell ref="E360:E361"/>
    <mergeCell ref="F360:F361"/>
    <mergeCell ref="G360:G361"/>
    <mergeCell ref="A354:A355"/>
    <mergeCell ref="B354:B355"/>
    <mergeCell ref="D354:D355"/>
    <mergeCell ref="E354:E355"/>
    <mergeCell ref="F354:F355"/>
    <mergeCell ref="G354:G355"/>
    <mergeCell ref="A356:A357"/>
    <mergeCell ref="B356:B357"/>
    <mergeCell ref="D356:D357"/>
    <mergeCell ref="E356:E357"/>
    <mergeCell ref="F356:F357"/>
    <mergeCell ref="G356:G357"/>
    <mergeCell ref="A350:A351"/>
    <mergeCell ref="B350:B351"/>
    <mergeCell ref="D350:D351"/>
    <mergeCell ref="E350:E351"/>
    <mergeCell ref="F350:F351"/>
    <mergeCell ref="G350:G351"/>
    <mergeCell ref="A352:A353"/>
    <mergeCell ref="B352:B353"/>
    <mergeCell ref="D352:D353"/>
    <mergeCell ref="E352:E353"/>
    <mergeCell ref="F352:F353"/>
    <mergeCell ref="G352:G353"/>
    <mergeCell ref="A346:A347"/>
    <mergeCell ref="B346:B347"/>
    <mergeCell ref="D346:D347"/>
    <mergeCell ref="E346:E347"/>
    <mergeCell ref="F346:F347"/>
    <mergeCell ref="G346:G347"/>
    <mergeCell ref="A348:A349"/>
    <mergeCell ref="B348:B349"/>
    <mergeCell ref="D348:D349"/>
    <mergeCell ref="E348:E349"/>
    <mergeCell ref="F348:F349"/>
    <mergeCell ref="G348:G349"/>
    <mergeCell ref="A342:A343"/>
    <mergeCell ref="B342:B343"/>
    <mergeCell ref="D342:D343"/>
    <mergeCell ref="E342:E343"/>
    <mergeCell ref="F342:F343"/>
    <mergeCell ref="G342:G343"/>
    <mergeCell ref="A344:A345"/>
    <mergeCell ref="B344:B345"/>
    <mergeCell ref="D344:D345"/>
    <mergeCell ref="E344:E345"/>
    <mergeCell ref="F344:F345"/>
    <mergeCell ref="G344:G345"/>
    <mergeCell ref="A338:A339"/>
    <mergeCell ref="B338:B339"/>
    <mergeCell ref="D338:D339"/>
    <mergeCell ref="E338:E339"/>
    <mergeCell ref="F338:F339"/>
    <mergeCell ref="G338:G339"/>
    <mergeCell ref="A340:A341"/>
    <mergeCell ref="B340:B341"/>
    <mergeCell ref="D340:D341"/>
    <mergeCell ref="E340:E341"/>
    <mergeCell ref="F340:F341"/>
    <mergeCell ref="G340:G341"/>
    <mergeCell ref="A334:A335"/>
    <mergeCell ref="B334:B335"/>
    <mergeCell ref="D334:D335"/>
    <mergeCell ref="E334:E335"/>
    <mergeCell ref="F334:F335"/>
    <mergeCell ref="G334:G335"/>
    <mergeCell ref="A336:A337"/>
    <mergeCell ref="B336:B337"/>
    <mergeCell ref="D336:D337"/>
    <mergeCell ref="E336:E337"/>
    <mergeCell ref="F336:F337"/>
    <mergeCell ref="G336:G337"/>
    <mergeCell ref="A330:A331"/>
    <mergeCell ref="B330:B331"/>
    <mergeCell ref="D330:D331"/>
    <mergeCell ref="E330:E331"/>
    <mergeCell ref="F330:F331"/>
    <mergeCell ref="G330:G331"/>
    <mergeCell ref="A332:A333"/>
    <mergeCell ref="B332:B333"/>
    <mergeCell ref="D332:D333"/>
    <mergeCell ref="E332:E333"/>
    <mergeCell ref="F332:F333"/>
    <mergeCell ref="G332:G333"/>
    <mergeCell ref="A326:A327"/>
    <mergeCell ref="B326:B327"/>
    <mergeCell ref="D326:D327"/>
    <mergeCell ref="E326:E327"/>
    <mergeCell ref="F326:F327"/>
    <mergeCell ref="G326:G327"/>
    <mergeCell ref="A328:A329"/>
    <mergeCell ref="B328:B329"/>
    <mergeCell ref="D328:D329"/>
    <mergeCell ref="E328:E329"/>
    <mergeCell ref="F328:F329"/>
    <mergeCell ref="G328:G329"/>
    <mergeCell ref="A322:A323"/>
    <mergeCell ref="B322:B323"/>
    <mergeCell ref="D322:D323"/>
    <mergeCell ref="E322:E323"/>
    <mergeCell ref="F322:F323"/>
    <mergeCell ref="G322:G323"/>
    <mergeCell ref="A324:A325"/>
    <mergeCell ref="B324:B325"/>
    <mergeCell ref="D324:D325"/>
    <mergeCell ref="E324:E325"/>
    <mergeCell ref="F324:F325"/>
    <mergeCell ref="G324:G325"/>
    <mergeCell ref="A318:A319"/>
    <mergeCell ref="B318:B319"/>
    <mergeCell ref="D318:D319"/>
    <mergeCell ref="E318:E319"/>
    <mergeCell ref="F318:F319"/>
    <mergeCell ref="G318:G319"/>
    <mergeCell ref="A320:A321"/>
    <mergeCell ref="B320:B321"/>
    <mergeCell ref="D320:D321"/>
    <mergeCell ref="E320:E321"/>
    <mergeCell ref="F320:F321"/>
    <mergeCell ref="G320:G321"/>
    <mergeCell ref="A314:A315"/>
    <mergeCell ref="B314:B315"/>
    <mergeCell ref="D314:D315"/>
    <mergeCell ref="E314:E315"/>
    <mergeCell ref="F314:F315"/>
    <mergeCell ref="G314:G315"/>
    <mergeCell ref="A316:A317"/>
    <mergeCell ref="B316:B317"/>
    <mergeCell ref="D316:D317"/>
    <mergeCell ref="E316:E317"/>
    <mergeCell ref="F316:F317"/>
    <mergeCell ref="G316:G317"/>
    <mergeCell ref="A310:A311"/>
    <mergeCell ref="B310:B311"/>
    <mergeCell ref="D310:D311"/>
    <mergeCell ref="E310:E311"/>
    <mergeCell ref="F310:F311"/>
    <mergeCell ref="G310:G311"/>
    <mergeCell ref="A312:A313"/>
    <mergeCell ref="B312:B313"/>
    <mergeCell ref="D312:D313"/>
    <mergeCell ref="E312:E313"/>
    <mergeCell ref="F312:F313"/>
    <mergeCell ref="G312:G313"/>
    <mergeCell ref="A306:A307"/>
    <mergeCell ref="B306:B307"/>
    <mergeCell ref="D306:D307"/>
    <mergeCell ref="E306:E307"/>
    <mergeCell ref="F306:F307"/>
    <mergeCell ref="G306:G307"/>
    <mergeCell ref="A308:A309"/>
    <mergeCell ref="B308:B309"/>
    <mergeCell ref="D308:D309"/>
    <mergeCell ref="E308:E309"/>
    <mergeCell ref="F308:F309"/>
    <mergeCell ref="G308:G309"/>
    <mergeCell ref="A302:A303"/>
    <mergeCell ref="B302:B303"/>
    <mergeCell ref="D302:D303"/>
    <mergeCell ref="E302:E303"/>
    <mergeCell ref="F302:F303"/>
    <mergeCell ref="G302:G303"/>
    <mergeCell ref="A304:A305"/>
    <mergeCell ref="B304:B305"/>
    <mergeCell ref="D304:D305"/>
    <mergeCell ref="E304:E305"/>
    <mergeCell ref="F304:F305"/>
    <mergeCell ref="G304:G305"/>
    <mergeCell ref="A298:A299"/>
    <mergeCell ref="B298:B299"/>
    <mergeCell ref="D298:D299"/>
    <mergeCell ref="E298:E299"/>
    <mergeCell ref="F298:F299"/>
    <mergeCell ref="G298:G299"/>
    <mergeCell ref="A300:A301"/>
    <mergeCell ref="B300:B301"/>
    <mergeCell ref="D300:D301"/>
    <mergeCell ref="E300:E301"/>
    <mergeCell ref="F300:F301"/>
    <mergeCell ref="G300:G301"/>
    <mergeCell ref="A294:A295"/>
    <mergeCell ref="B294:B295"/>
    <mergeCell ref="D294:D295"/>
    <mergeCell ref="E294:E295"/>
    <mergeCell ref="F294:F295"/>
    <mergeCell ref="G294:G295"/>
    <mergeCell ref="A296:A297"/>
    <mergeCell ref="B296:B297"/>
    <mergeCell ref="D296:D297"/>
    <mergeCell ref="E296:E297"/>
    <mergeCell ref="F296:F297"/>
    <mergeCell ref="G296:G297"/>
    <mergeCell ref="A290:A291"/>
    <mergeCell ref="B290:B291"/>
    <mergeCell ref="D290:D291"/>
    <mergeCell ref="E290:E291"/>
    <mergeCell ref="F290:F291"/>
    <mergeCell ref="G290:G291"/>
    <mergeCell ref="A292:A293"/>
    <mergeCell ref="B292:B293"/>
    <mergeCell ref="D292:D293"/>
    <mergeCell ref="E292:E293"/>
    <mergeCell ref="F292:F293"/>
    <mergeCell ref="G292:G293"/>
    <mergeCell ref="A286:A287"/>
    <mergeCell ref="B286:B287"/>
    <mergeCell ref="D286:D287"/>
    <mergeCell ref="E286:E287"/>
    <mergeCell ref="F286:F287"/>
    <mergeCell ref="G286:G287"/>
    <mergeCell ref="A288:A289"/>
    <mergeCell ref="B288:B289"/>
    <mergeCell ref="D288:D289"/>
    <mergeCell ref="E288:E289"/>
    <mergeCell ref="F288:F289"/>
    <mergeCell ref="G288:G289"/>
    <mergeCell ref="A282:A283"/>
    <mergeCell ref="B282:B283"/>
    <mergeCell ref="D282:D283"/>
    <mergeCell ref="E282:E283"/>
    <mergeCell ref="F282:F283"/>
    <mergeCell ref="G282:G283"/>
    <mergeCell ref="A284:A285"/>
    <mergeCell ref="B284:B285"/>
    <mergeCell ref="D284:D285"/>
    <mergeCell ref="E284:E285"/>
    <mergeCell ref="F284:F285"/>
    <mergeCell ref="G284:G285"/>
    <mergeCell ref="A278:A279"/>
    <mergeCell ref="B278:B279"/>
    <mergeCell ref="D278:D279"/>
    <mergeCell ref="E278:E279"/>
    <mergeCell ref="F278:F279"/>
    <mergeCell ref="G278:G279"/>
    <mergeCell ref="A280:A281"/>
    <mergeCell ref="B280:B281"/>
    <mergeCell ref="D280:D281"/>
    <mergeCell ref="E280:E281"/>
    <mergeCell ref="F280:F281"/>
    <mergeCell ref="G280:G281"/>
    <mergeCell ref="A274:A275"/>
    <mergeCell ref="B274:B275"/>
    <mergeCell ref="D274:D275"/>
    <mergeCell ref="E274:E275"/>
    <mergeCell ref="F274:F275"/>
    <mergeCell ref="G274:G275"/>
    <mergeCell ref="A276:A277"/>
    <mergeCell ref="B276:B277"/>
    <mergeCell ref="D276:D277"/>
    <mergeCell ref="E276:E277"/>
    <mergeCell ref="F276:F277"/>
    <mergeCell ref="G276:G277"/>
    <mergeCell ref="A270:A271"/>
    <mergeCell ref="B270:B271"/>
    <mergeCell ref="D270:D271"/>
    <mergeCell ref="E270:E271"/>
    <mergeCell ref="F270:F271"/>
    <mergeCell ref="G270:G271"/>
    <mergeCell ref="A272:A273"/>
    <mergeCell ref="B272:B273"/>
    <mergeCell ref="D272:D273"/>
    <mergeCell ref="E272:E273"/>
    <mergeCell ref="F272:F273"/>
    <mergeCell ref="G272:G273"/>
    <mergeCell ref="A266:A267"/>
    <mergeCell ref="B266:B267"/>
    <mergeCell ref="D266:D267"/>
    <mergeCell ref="E266:E267"/>
    <mergeCell ref="F266:F267"/>
    <mergeCell ref="G266:G267"/>
    <mergeCell ref="A268:A269"/>
    <mergeCell ref="B268:B269"/>
    <mergeCell ref="D268:D269"/>
    <mergeCell ref="E268:E269"/>
    <mergeCell ref="F268:F269"/>
    <mergeCell ref="G268:G269"/>
    <mergeCell ref="A262:A263"/>
    <mergeCell ref="B262:B263"/>
    <mergeCell ref="D262:D263"/>
    <mergeCell ref="E262:E263"/>
    <mergeCell ref="F262:F263"/>
    <mergeCell ref="G262:G263"/>
    <mergeCell ref="A264:A265"/>
    <mergeCell ref="B264:B265"/>
    <mergeCell ref="D264:D265"/>
    <mergeCell ref="E264:E265"/>
    <mergeCell ref="F264:F265"/>
    <mergeCell ref="G264:G265"/>
    <mergeCell ref="A258:A259"/>
    <mergeCell ref="B258:B259"/>
    <mergeCell ref="D258:D259"/>
    <mergeCell ref="E258:E259"/>
    <mergeCell ref="F258:F259"/>
    <mergeCell ref="G258:G259"/>
    <mergeCell ref="A260:A261"/>
    <mergeCell ref="B260:B261"/>
    <mergeCell ref="D260:D261"/>
    <mergeCell ref="E260:E261"/>
    <mergeCell ref="F260:F261"/>
    <mergeCell ref="G260:G261"/>
    <mergeCell ref="A254:A255"/>
    <mergeCell ref="B254:B255"/>
    <mergeCell ref="D254:D255"/>
    <mergeCell ref="E254:E255"/>
    <mergeCell ref="F254:F255"/>
    <mergeCell ref="G254:G255"/>
    <mergeCell ref="A256:A257"/>
    <mergeCell ref="B256:B257"/>
    <mergeCell ref="D256:D257"/>
    <mergeCell ref="E256:E257"/>
    <mergeCell ref="F256:F257"/>
    <mergeCell ref="G256:G257"/>
    <mergeCell ref="A250:A251"/>
    <mergeCell ref="B250:B251"/>
    <mergeCell ref="D250:D251"/>
    <mergeCell ref="E250:E251"/>
    <mergeCell ref="F250:F251"/>
    <mergeCell ref="G250:G251"/>
    <mergeCell ref="A252:A253"/>
    <mergeCell ref="B252:B253"/>
    <mergeCell ref="D252:D253"/>
    <mergeCell ref="E252:E253"/>
    <mergeCell ref="F252:F253"/>
    <mergeCell ref="G252:G253"/>
    <mergeCell ref="A246:A247"/>
    <mergeCell ref="B246:B247"/>
    <mergeCell ref="D246:D247"/>
    <mergeCell ref="E246:E247"/>
    <mergeCell ref="F246:F247"/>
    <mergeCell ref="G246:G247"/>
    <mergeCell ref="A248:A249"/>
    <mergeCell ref="B248:B249"/>
    <mergeCell ref="D248:D249"/>
    <mergeCell ref="E248:E249"/>
    <mergeCell ref="F248:F249"/>
    <mergeCell ref="G248:G249"/>
    <mergeCell ref="A242:A243"/>
    <mergeCell ref="B242:B243"/>
    <mergeCell ref="D242:D243"/>
    <mergeCell ref="E242:E243"/>
    <mergeCell ref="F242:F243"/>
    <mergeCell ref="G242:G243"/>
    <mergeCell ref="A244:A245"/>
    <mergeCell ref="B244:B245"/>
    <mergeCell ref="D244:D245"/>
    <mergeCell ref="E244:E245"/>
    <mergeCell ref="F244:F245"/>
    <mergeCell ref="G244:G245"/>
    <mergeCell ref="A238:A239"/>
    <mergeCell ref="B238:B239"/>
    <mergeCell ref="D238:D239"/>
    <mergeCell ref="E238:E239"/>
    <mergeCell ref="F238:F239"/>
    <mergeCell ref="G238:G239"/>
    <mergeCell ref="A240:A241"/>
    <mergeCell ref="B240:B241"/>
    <mergeCell ref="D240:D241"/>
    <mergeCell ref="E240:E241"/>
    <mergeCell ref="F240:F241"/>
    <mergeCell ref="G240:G241"/>
    <mergeCell ref="A234:A235"/>
    <mergeCell ref="B234:B235"/>
    <mergeCell ref="D234:D235"/>
    <mergeCell ref="E234:E235"/>
    <mergeCell ref="F234:F235"/>
    <mergeCell ref="G234:G235"/>
    <mergeCell ref="A236:A237"/>
    <mergeCell ref="B236:B237"/>
    <mergeCell ref="D236:D237"/>
    <mergeCell ref="E236:E237"/>
    <mergeCell ref="F236:F237"/>
    <mergeCell ref="G236:G237"/>
    <mergeCell ref="A230:A231"/>
    <mergeCell ref="B230:B231"/>
    <mergeCell ref="D230:D231"/>
    <mergeCell ref="E230:E231"/>
    <mergeCell ref="F230:F231"/>
    <mergeCell ref="G230:G231"/>
    <mergeCell ref="A232:A233"/>
    <mergeCell ref="B232:B233"/>
    <mergeCell ref="D232:D233"/>
    <mergeCell ref="E232:E233"/>
    <mergeCell ref="F232:F233"/>
    <mergeCell ref="G232:G233"/>
    <mergeCell ref="A226:A227"/>
    <mergeCell ref="B226:B227"/>
    <mergeCell ref="D226:D227"/>
    <mergeCell ref="E226:E227"/>
    <mergeCell ref="F226:F227"/>
    <mergeCell ref="G226:G227"/>
    <mergeCell ref="A228:A229"/>
    <mergeCell ref="B228:B229"/>
    <mergeCell ref="D228:D229"/>
    <mergeCell ref="E228:E229"/>
    <mergeCell ref="F228:F229"/>
    <mergeCell ref="G228:G229"/>
    <mergeCell ref="A222:A223"/>
    <mergeCell ref="B222:B223"/>
    <mergeCell ref="D222:D223"/>
    <mergeCell ref="E222:E223"/>
    <mergeCell ref="F222:F223"/>
    <mergeCell ref="G222:G223"/>
    <mergeCell ref="A224:A225"/>
    <mergeCell ref="B224:B225"/>
    <mergeCell ref="D224:D225"/>
    <mergeCell ref="E224:E225"/>
    <mergeCell ref="F224:F225"/>
    <mergeCell ref="G224:G225"/>
    <mergeCell ref="A218:A219"/>
    <mergeCell ref="B218:B219"/>
    <mergeCell ref="D218:D219"/>
    <mergeCell ref="E218:E219"/>
    <mergeCell ref="F218:F219"/>
    <mergeCell ref="G218:G219"/>
    <mergeCell ref="A220:A221"/>
    <mergeCell ref="B220:B221"/>
    <mergeCell ref="D220:D221"/>
    <mergeCell ref="E220:E221"/>
    <mergeCell ref="F220:F221"/>
    <mergeCell ref="G220:G221"/>
    <mergeCell ref="A214:A215"/>
    <mergeCell ref="B214:B215"/>
    <mergeCell ref="D214:D215"/>
    <mergeCell ref="E214:E215"/>
    <mergeCell ref="F214:F215"/>
    <mergeCell ref="G214:G215"/>
    <mergeCell ref="A216:A217"/>
    <mergeCell ref="B216:B217"/>
    <mergeCell ref="D216:D217"/>
    <mergeCell ref="E216:E217"/>
    <mergeCell ref="F216:F217"/>
    <mergeCell ref="G216:G217"/>
    <mergeCell ref="A210:A211"/>
    <mergeCell ref="B210:B211"/>
    <mergeCell ref="D210:D211"/>
    <mergeCell ref="E210:E211"/>
    <mergeCell ref="F210:F211"/>
    <mergeCell ref="G210:G211"/>
    <mergeCell ref="A212:A213"/>
    <mergeCell ref="B212:B213"/>
    <mergeCell ref="D212:D213"/>
    <mergeCell ref="E212:E213"/>
    <mergeCell ref="F212:F213"/>
    <mergeCell ref="G212:G213"/>
    <mergeCell ref="A206:A207"/>
    <mergeCell ref="B206:B207"/>
    <mergeCell ref="D206:D207"/>
    <mergeCell ref="E206:E207"/>
    <mergeCell ref="F206:F207"/>
    <mergeCell ref="G206:G207"/>
    <mergeCell ref="A208:A209"/>
    <mergeCell ref="B208:B209"/>
    <mergeCell ref="D208:D209"/>
    <mergeCell ref="E208:E209"/>
    <mergeCell ref="F208:F209"/>
    <mergeCell ref="G208:G209"/>
    <mergeCell ref="A202:A203"/>
    <mergeCell ref="B202:B203"/>
    <mergeCell ref="D202:D203"/>
    <mergeCell ref="E202:E203"/>
    <mergeCell ref="F202:F203"/>
    <mergeCell ref="G202:G203"/>
    <mergeCell ref="A204:A205"/>
    <mergeCell ref="B204:B205"/>
    <mergeCell ref="D204:D205"/>
    <mergeCell ref="E204:E205"/>
    <mergeCell ref="F204:F205"/>
    <mergeCell ref="G204:G205"/>
    <mergeCell ref="A198:A199"/>
    <mergeCell ref="B198:B199"/>
    <mergeCell ref="D198:D199"/>
    <mergeCell ref="E198:E199"/>
    <mergeCell ref="F198:F199"/>
    <mergeCell ref="G198:G199"/>
    <mergeCell ref="A200:A201"/>
    <mergeCell ref="B200:B201"/>
    <mergeCell ref="D200:D201"/>
    <mergeCell ref="E200:E201"/>
    <mergeCell ref="F200:F201"/>
    <mergeCell ref="G200:G201"/>
    <mergeCell ref="A194:A195"/>
    <mergeCell ref="B194:B195"/>
    <mergeCell ref="D194:D195"/>
    <mergeCell ref="E194:E195"/>
    <mergeCell ref="F194:F195"/>
    <mergeCell ref="G194:G195"/>
    <mergeCell ref="A196:A197"/>
    <mergeCell ref="B196:B197"/>
    <mergeCell ref="D196:D197"/>
    <mergeCell ref="E196:E197"/>
    <mergeCell ref="F196:F197"/>
    <mergeCell ref="G196:G197"/>
    <mergeCell ref="A190:A191"/>
    <mergeCell ref="B190:B191"/>
    <mergeCell ref="D190:D191"/>
    <mergeCell ref="E190:E191"/>
    <mergeCell ref="F190:F191"/>
    <mergeCell ref="G190:G191"/>
    <mergeCell ref="A192:A193"/>
    <mergeCell ref="B192:B193"/>
    <mergeCell ref="D192:D193"/>
    <mergeCell ref="E192:E193"/>
    <mergeCell ref="F192:F193"/>
    <mergeCell ref="G192:G193"/>
    <mergeCell ref="A186:A187"/>
    <mergeCell ref="B186:B187"/>
    <mergeCell ref="D186:D187"/>
    <mergeCell ref="E186:E187"/>
    <mergeCell ref="F186:F187"/>
    <mergeCell ref="G186:G187"/>
    <mergeCell ref="A188:A189"/>
    <mergeCell ref="B188:B189"/>
    <mergeCell ref="D188:D189"/>
    <mergeCell ref="E188:E189"/>
    <mergeCell ref="F188:F189"/>
    <mergeCell ref="G188:G189"/>
    <mergeCell ref="A182:A183"/>
    <mergeCell ref="B182:B183"/>
    <mergeCell ref="D182:D183"/>
    <mergeCell ref="E182:E183"/>
    <mergeCell ref="F182:F183"/>
    <mergeCell ref="G182:G183"/>
    <mergeCell ref="A184:A185"/>
    <mergeCell ref="B184:B185"/>
    <mergeCell ref="D184:D185"/>
    <mergeCell ref="E184:E185"/>
    <mergeCell ref="F184:F185"/>
    <mergeCell ref="G184:G185"/>
    <mergeCell ref="A178:A179"/>
    <mergeCell ref="B178:B179"/>
    <mergeCell ref="D178:D179"/>
    <mergeCell ref="E178:E179"/>
    <mergeCell ref="F178:F179"/>
    <mergeCell ref="G178:G179"/>
    <mergeCell ref="A180:A181"/>
    <mergeCell ref="B180:B181"/>
    <mergeCell ref="D180:D181"/>
    <mergeCell ref="E180:E181"/>
    <mergeCell ref="F180:F181"/>
    <mergeCell ref="G180:G181"/>
    <mergeCell ref="A174:A175"/>
    <mergeCell ref="B174:B175"/>
    <mergeCell ref="D174:D175"/>
    <mergeCell ref="E174:E175"/>
    <mergeCell ref="F174:F175"/>
    <mergeCell ref="G174:G175"/>
    <mergeCell ref="A176:A177"/>
    <mergeCell ref="B176:B177"/>
    <mergeCell ref="D176:D177"/>
    <mergeCell ref="E176:E177"/>
    <mergeCell ref="F176:F177"/>
    <mergeCell ref="G176:G177"/>
    <mergeCell ref="A170:A171"/>
    <mergeCell ref="B170:B171"/>
    <mergeCell ref="D170:D171"/>
    <mergeCell ref="E170:E171"/>
    <mergeCell ref="F170:F171"/>
    <mergeCell ref="G170:G171"/>
    <mergeCell ref="A172:A173"/>
    <mergeCell ref="B172:B173"/>
    <mergeCell ref="D172:D173"/>
    <mergeCell ref="E172:E173"/>
    <mergeCell ref="F172:F173"/>
    <mergeCell ref="G172:G173"/>
    <mergeCell ref="A166:A167"/>
    <mergeCell ref="B166:B167"/>
    <mergeCell ref="D166:D167"/>
    <mergeCell ref="E166:E167"/>
    <mergeCell ref="F166:F167"/>
    <mergeCell ref="G166:G167"/>
    <mergeCell ref="A168:A169"/>
    <mergeCell ref="B168:B169"/>
    <mergeCell ref="D168:D169"/>
    <mergeCell ref="E168:E169"/>
    <mergeCell ref="F168:F169"/>
    <mergeCell ref="G168:G169"/>
    <mergeCell ref="A162:A163"/>
    <mergeCell ref="B162:B163"/>
    <mergeCell ref="D162:D163"/>
    <mergeCell ref="E162:E163"/>
    <mergeCell ref="F162:F163"/>
    <mergeCell ref="G162:G163"/>
    <mergeCell ref="A164:A165"/>
    <mergeCell ref="B164:B165"/>
    <mergeCell ref="D164:D165"/>
    <mergeCell ref="E164:E165"/>
    <mergeCell ref="F164:F165"/>
    <mergeCell ref="G164:G165"/>
    <mergeCell ref="A158:A159"/>
    <mergeCell ref="B158:B159"/>
    <mergeCell ref="D158:D159"/>
    <mergeCell ref="E158:E159"/>
    <mergeCell ref="F158:F159"/>
    <mergeCell ref="G158:G159"/>
    <mergeCell ref="A160:A161"/>
    <mergeCell ref="B160:B161"/>
    <mergeCell ref="D160:D161"/>
    <mergeCell ref="E160:E161"/>
    <mergeCell ref="F160:F161"/>
    <mergeCell ref="G160:G161"/>
    <mergeCell ref="A154:A155"/>
    <mergeCell ref="B154:B155"/>
    <mergeCell ref="D154:D155"/>
    <mergeCell ref="E154:E155"/>
    <mergeCell ref="F154:F155"/>
    <mergeCell ref="G154:G155"/>
    <mergeCell ref="A156:A157"/>
    <mergeCell ref="B156:B157"/>
    <mergeCell ref="D156:D157"/>
    <mergeCell ref="E156:E157"/>
    <mergeCell ref="F156:F157"/>
    <mergeCell ref="G156:G157"/>
    <mergeCell ref="A150:A151"/>
    <mergeCell ref="B150:B151"/>
    <mergeCell ref="D150:D151"/>
    <mergeCell ref="E150:E151"/>
    <mergeCell ref="F150:F151"/>
    <mergeCell ref="G150:G151"/>
    <mergeCell ref="A152:A153"/>
    <mergeCell ref="B152:B153"/>
    <mergeCell ref="D152:D153"/>
    <mergeCell ref="E152:E153"/>
    <mergeCell ref="F152:F153"/>
    <mergeCell ref="G152:G153"/>
    <mergeCell ref="A146:A147"/>
    <mergeCell ref="B146:B147"/>
    <mergeCell ref="D146:D147"/>
    <mergeCell ref="E146:E147"/>
    <mergeCell ref="F146:F147"/>
    <mergeCell ref="G146:G147"/>
    <mergeCell ref="A148:A149"/>
    <mergeCell ref="B148:B149"/>
    <mergeCell ref="D148:D149"/>
    <mergeCell ref="E148:E149"/>
    <mergeCell ref="F148:F149"/>
    <mergeCell ref="G148:G149"/>
    <mergeCell ref="G56:G57"/>
    <mergeCell ref="G58:G59"/>
    <mergeCell ref="G60:G61"/>
    <mergeCell ref="G62:G63"/>
    <mergeCell ref="G64:G65"/>
    <mergeCell ref="G88:G89"/>
    <mergeCell ref="E76:E77"/>
    <mergeCell ref="F76:F77"/>
    <mergeCell ref="G76:G77"/>
    <mergeCell ref="E80:E81"/>
    <mergeCell ref="F80:F81"/>
    <mergeCell ref="G80:G81"/>
    <mergeCell ref="G86:G87"/>
    <mergeCell ref="E120:E121"/>
    <mergeCell ref="F120:F121"/>
    <mergeCell ref="G120:G121"/>
    <mergeCell ref="E108:E109"/>
    <mergeCell ref="F108:F109"/>
    <mergeCell ref="G108:G109"/>
    <mergeCell ref="E112:E113"/>
    <mergeCell ref="G46:G47"/>
    <mergeCell ref="G48:G49"/>
    <mergeCell ref="G50:G51"/>
    <mergeCell ref="G52:G53"/>
    <mergeCell ref="G54:G55"/>
    <mergeCell ref="G36:G37"/>
    <mergeCell ref="G38:G39"/>
    <mergeCell ref="G40:G41"/>
    <mergeCell ref="G42:G43"/>
    <mergeCell ref="G44:G45"/>
    <mergeCell ref="G26:G27"/>
    <mergeCell ref="G28:G29"/>
    <mergeCell ref="G30:G31"/>
    <mergeCell ref="G32:G33"/>
    <mergeCell ref="G34:G35"/>
    <mergeCell ref="E64:E65"/>
    <mergeCell ref="D64:D65"/>
    <mergeCell ref="F36:F37"/>
    <mergeCell ref="F38:F39"/>
    <mergeCell ref="F40:F41"/>
    <mergeCell ref="F42:F43"/>
    <mergeCell ref="F44:F45"/>
    <mergeCell ref="F26:F27"/>
    <mergeCell ref="F28:F29"/>
    <mergeCell ref="F30:F31"/>
    <mergeCell ref="F32:F33"/>
    <mergeCell ref="F34:F35"/>
    <mergeCell ref="F56:F57"/>
    <mergeCell ref="F58:F59"/>
    <mergeCell ref="F60:F61"/>
    <mergeCell ref="F62:F63"/>
    <mergeCell ref="F64:F65"/>
    <mergeCell ref="F46:F47"/>
    <mergeCell ref="F48:F49"/>
    <mergeCell ref="F50:F51"/>
    <mergeCell ref="F52:F53"/>
    <mergeCell ref="F54:F55"/>
    <mergeCell ref="E26:E27"/>
    <mergeCell ref="E28:E29"/>
    <mergeCell ref="E30:E31"/>
    <mergeCell ref="E32:E33"/>
    <mergeCell ref="E34:E35"/>
    <mergeCell ref="E36:E37"/>
    <mergeCell ref="E56:E57"/>
    <mergeCell ref="E58:E59"/>
    <mergeCell ref="E60:E61"/>
    <mergeCell ref="D60:D61"/>
    <mergeCell ref="D62:D63"/>
    <mergeCell ref="D44:D45"/>
    <mergeCell ref="D46:D47"/>
    <mergeCell ref="D48:D49"/>
    <mergeCell ref="D50:D51"/>
    <mergeCell ref="D52:D53"/>
    <mergeCell ref="D34:D35"/>
    <mergeCell ref="E50:E51"/>
    <mergeCell ref="E52:E53"/>
    <mergeCell ref="E54:E55"/>
    <mergeCell ref="D54:D55"/>
    <mergeCell ref="D56:D57"/>
    <mergeCell ref="D58:D59"/>
    <mergeCell ref="E38:E39"/>
    <mergeCell ref="E40:E41"/>
    <mergeCell ref="E42:E43"/>
    <mergeCell ref="E44:E45"/>
    <mergeCell ref="D32:D33"/>
    <mergeCell ref="D30:D31"/>
    <mergeCell ref="E46:E47"/>
    <mergeCell ref="E48:E49"/>
    <mergeCell ref="E62:E63"/>
    <mergeCell ref="A40:A41"/>
    <mergeCell ref="B40:B41"/>
    <mergeCell ref="D36:D37"/>
    <mergeCell ref="D38:D39"/>
    <mergeCell ref="D40:D41"/>
    <mergeCell ref="D42:D43"/>
    <mergeCell ref="A42:A43"/>
    <mergeCell ref="B42:B43"/>
    <mergeCell ref="A30:A31"/>
    <mergeCell ref="B30:B31"/>
    <mergeCell ref="A64:A65"/>
    <mergeCell ref="B64:B65"/>
    <mergeCell ref="A54:A55"/>
    <mergeCell ref="B54:B55"/>
    <mergeCell ref="A56:A57"/>
    <mergeCell ref="B56:B57"/>
    <mergeCell ref="A58:A59"/>
    <mergeCell ref="B58:B59"/>
    <mergeCell ref="A60:A61"/>
    <mergeCell ref="B60:B61"/>
    <mergeCell ref="A62:A63"/>
    <mergeCell ref="B62:B63"/>
    <mergeCell ref="A32:A33"/>
    <mergeCell ref="B32:B33"/>
    <mergeCell ref="A34:A35"/>
    <mergeCell ref="B34:B35"/>
    <mergeCell ref="A48:A49"/>
    <mergeCell ref="B48:B49"/>
    <mergeCell ref="A50:A51"/>
    <mergeCell ref="B50:B51"/>
    <mergeCell ref="A52:A53"/>
    <mergeCell ref="B52:B53"/>
    <mergeCell ref="A44:A45"/>
    <mergeCell ref="B44:B45"/>
    <mergeCell ref="A46:A47"/>
    <mergeCell ref="B46:B47"/>
    <mergeCell ref="A36:A37"/>
    <mergeCell ref="B36:B37"/>
    <mergeCell ref="A38:A39"/>
    <mergeCell ref="B38:B39"/>
    <mergeCell ref="G15:G16"/>
    <mergeCell ref="A17:A18"/>
    <mergeCell ref="B17:B18"/>
    <mergeCell ref="D17:D18"/>
    <mergeCell ref="E17:E18"/>
    <mergeCell ref="F17:F18"/>
    <mergeCell ref="G17:G18"/>
    <mergeCell ref="A15:A16"/>
    <mergeCell ref="A19:A21"/>
    <mergeCell ref="D19:D21"/>
    <mergeCell ref="E19:E21"/>
    <mergeCell ref="F19:F21"/>
    <mergeCell ref="A28:A29"/>
    <mergeCell ref="B28:B29"/>
    <mergeCell ref="D26:D27"/>
    <mergeCell ref="D28:D29"/>
    <mergeCell ref="B22:B25"/>
    <mergeCell ref="A22:A25"/>
    <mergeCell ref="A26:A27"/>
    <mergeCell ref="B26:B27"/>
    <mergeCell ref="G19:G21"/>
    <mergeCell ref="D22:D25"/>
    <mergeCell ref="B15:B16"/>
    <mergeCell ref="D15:D16"/>
    <mergeCell ref="E15:E16"/>
    <mergeCell ref="F15:F16"/>
    <mergeCell ref="E22:E25"/>
    <mergeCell ref="F22:F25"/>
    <mergeCell ref="G22:G25"/>
    <mergeCell ref="B19:B21"/>
    <mergeCell ref="A13:A14"/>
    <mergeCell ref="B13:B14"/>
    <mergeCell ref="D13:D14"/>
    <mergeCell ref="E13:E14"/>
    <mergeCell ref="F13:F14"/>
    <mergeCell ref="A5:C5"/>
    <mergeCell ref="D5:G5"/>
    <mergeCell ref="A7:A8"/>
    <mergeCell ref="B7:B8"/>
    <mergeCell ref="D7:D8"/>
    <mergeCell ref="E7:E8"/>
    <mergeCell ref="F7:F8"/>
    <mergeCell ref="G7:G8"/>
    <mergeCell ref="G13:G14"/>
    <mergeCell ref="A9:A10"/>
    <mergeCell ref="B9:B10"/>
    <mergeCell ref="D9:D10"/>
    <mergeCell ref="E9:E10"/>
    <mergeCell ref="F9:F10"/>
    <mergeCell ref="G9:G10"/>
    <mergeCell ref="A11:A12"/>
    <mergeCell ref="B11:B12"/>
    <mergeCell ref="D11:D12"/>
    <mergeCell ref="E11:E12"/>
    <mergeCell ref="F11:F12"/>
    <mergeCell ref="G11:G12"/>
    <mergeCell ref="G112:G113"/>
    <mergeCell ref="E118:E119"/>
    <mergeCell ref="G90:G91"/>
    <mergeCell ref="E94:E95"/>
    <mergeCell ref="F94:F95"/>
    <mergeCell ref="G94:G95"/>
    <mergeCell ref="A100:A101"/>
    <mergeCell ref="A102:A103"/>
    <mergeCell ref="B102:B103"/>
    <mergeCell ref="F100:F101"/>
    <mergeCell ref="E92:E93"/>
    <mergeCell ref="F98:F99"/>
    <mergeCell ref="G98:G99"/>
    <mergeCell ref="E102:E103"/>
    <mergeCell ref="G100:G101"/>
    <mergeCell ref="E90:E91"/>
    <mergeCell ref="F90:F91"/>
    <mergeCell ref="A92:A93"/>
    <mergeCell ref="A94:A95"/>
    <mergeCell ref="G102:G103"/>
    <mergeCell ref="G104:G105"/>
    <mergeCell ref="G92:G93"/>
    <mergeCell ref="G96:G97"/>
    <mergeCell ref="A98:A99"/>
    <mergeCell ref="B98:B99"/>
    <mergeCell ref="A84:A85"/>
    <mergeCell ref="A86:A87"/>
    <mergeCell ref="B76:B77"/>
    <mergeCell ref="B80:B81"/>
    <mergeCell ref="B84:B85"/>
    <mergeCell ref="B88:B89"/>
    <mergeCell ref="D118:D119"/>
    <mergeCell ref="F88:F89"/>
    <mergeCell ref="D82:D83"/>
    <mergeCell ref="B116:B117"/>
    <mergeCell ref="B86:B87"/>
    <mergeCell ref="E100:E101"/>
    <mergeCell ref="F116:F117"/>
    <mergeCell ref="E82:E83"/>
    <mergeCell ref="F82:F83"/>
    <mergeCell ref="F118:F119"/>
    <mergeCell ref="B90:B91"/>
    <mergeCell ref="D90:D91"/>
    <mergeCell ref="B94:B95"/>
    <mergeCell ref="B92:B93"/>
    <mergeCell ref="E104:E105"/>
    <mergeCell ref="F104:F105"/>
    <mergeCell ref="F102:F103"/>
    <mergeCell ref="F92:F93"/>
    <mergeCell ref="E96:E97"/>
    <mergeCell ref="F96:F97"/>
    <mergeCell ref="E98:E99"/>
    <mergeCell ref="E88:E89"/>
    <mergeCell ref="F112:F113"/>
    <mergeCell ref="E110:E111"/>
    <mergeCell ref="F110:F111"/>
    <mergeCell ref="F78:F79"/>
    <mergeCell ref="D78:D79"/>
    <mergeCell ref="A112:A113"/>
    <mergeCell ref="A114:A115"/>
    <mergeCell ref="B114:B115"/>
    <mergeCell ref="E114:E115"/>
    <mergeCell ref="F114:F115"/>
    <mergeCell ref="G114:G115"/>
    <mergeCell ref="D114:D115"/>
    <mergeCell ref="A82:A83"/>
    <mergeCell ref="B82:B83"/>
    <mergeCell ref="D86:D87"/>
    <mergeCell ref="A88:A89"/>
    <mergeCell ref="D108:D109"/>
    <mergeCell ref="B96:B97"/>
    <mergeCell ref="B100:B101"/>
    <mergeCell ref="B104:B105"/>
    <mergeCell ref="D98:D99"/>
    <mergeCell ref="D102:D103"/>
    <mergeCell ref="B108:B109"/>
    <mergeCell ref="D84:D85"/>
    <mergeCell ref="D88:D89"/>
    <mergeCell ref="D92:D93"/>
    <mergeCell ref="D96:D97"/>
    <mergeCell ref="D100:D101"/>
    <mergeCell ref="D104:D105"/>
    <mergeCell ref="A104:A105"/>
    <mergeCell ref="A90:A91"/>
    <mergeCell ref="D94:D95"/>
    <mergeCell ref="A96:A97"/>
    <mergeCell ref="E74:E75"/>
    <mergeCell ref="D76:D77"/>
    <mergeCell ref="D80:D81"/>
    <mergeCell ref="A70:A71"/>
    <mergeCell ref="B70:B71"/>
    <mergeCell ref="E70:E71"/>
    <mergeCell ref="F70:F71"/>
    <mergeCell ref="A120:A121"/>
    <mergeCell ref="A106:A107"/>
    <mergeCell ref="B106:B107"/>
    <mergeCell ref="E106:E107"/>
    <mergeCell ref="F106:F107"/>
    <mergeCell ref="G106:G107"/>
    <mergeCell ref="D106:D107"/>
    <mergeCell ref="A108:A109"/>
    <mergeCell ref="A110:A111"/>
    <mergeCell ref="B110:B111"/>
    <mergeCell ref="B112:B113"/>
    <mergeCell ref="D112:D113"/>
    <mergeCell ref="D116:D117"/>
    <mergeCell ref="D120:D121"/>
    <mergeCell ref="B120:B121"/>
    <mergeCell ref="E116:E117"/>
    <mergeCell ref="G116:G117"/>
    <mergeCell ref="G118:G119"/>
    <mergeCell ref="A116:A117"/>
    <mergeCell ref="A118:A119"/>
    <mergeCell ref="B118:B119"/>
    <mergeCell ref="G70:G71"/>
    <mergeCell ref="D70:D71"/>
    <mergeCell ref="G110:G111"/>
    <mergeCell ref="D110:D111"/>
    <mergeCell ref="A80:A81"/>
    <mergeCell ref="E86:E87"/>
    <mergeCell ref="F86:F87"/>
    <mergeCell ref="E84:E85"/>
    <mergeCell ref="F84:F85"/>
    <mergeCell ref="G74:G75"/>
    <mergeCell ref="B72:B73"/>
    <mergeCell ref="A72:A73"/>
    <mergeCell ref="G78:G79"/>
    <mergeCell ref="G84:G85"/>
    <mergeCell ref="D72:D73"/>
    <mergeCell ref="G82:G83"/>
    <mergeCell ref="G66:G67"/>
    <mergeCell ref="A66:A67"/>
    <mergeCell ref="B66:B67"/>
    <mergeCell ref="E66:E67"/>
    <mergeCell ref="F66:F67"/>
    <mergeCell ref="D66:D67"/>
    <mergeCell ref="D68:D69"/>
    <mergeCell ref="E68:E69"/>
    <mergeCell ref="F68:F69"/>
    <mergeCell ref="G68:G69"/>
    <mergeCell ref="A68:A69"/>
    <mergeCell ref="B68:B69"/>
    <mergeCell ref="F74:F75"/>
    <mergeCell ref="D74:D75"/>
    <mergeCell ref="A76:A77"/>
    <mergeCell ref="A78:A79"/>
    <mergeCell ref="B78:B79"/>
    <mergeCell ref="E78:E79"/>
    <mergeCell ref="A74:A75"/>
    <mergeCell ref="B74:B75"/>
    <mergeCell ref="A124:A125"/>
    <mergeCell ref="B124:B125"/>
    <mergeCell ref="D124:D125"/>
    <mergeCell ref="E124:E125"/>
    <mergeCell ref="F124:F125"/>
    <mergeCell ref="G124:G125"/>
    <mergeCell ref="A122:A123"/>
    <mergeCell ref="B122:B123"/>
    <mergeCell ref="D122:D123"/>
    <mergeCell ref="E122:E123"/>
    <mergeCell ref="F122:F123"/>
    <mergeCell ref="G122:G123"/>
    <mergeCell ref="A128:A129"/>
    <mergeCell ref="B128:B129"/>
    <mergeCell ref="D128:D129"/>
    <mergeCell ref="E128:E129"/>
    <mergeCell ref="F128:F129"/>
    <mergeCell ref="G128:G129"/>
    <mergeCell ref="A126:A127"/>
    <mergeCell ref="B126:B127"/>
    <mergeCell ref="D126:D127"/>
    <mergeCell ref="E126:E127"/>
    <mergeCell ref="F126:F127"/>
    <mergeCell ref="G126:G127"/>
    <mergeCell ref="A132:A133"/>
    <mergeCell ref="B132:B133"/>
    <mergeCell ref="D132:D133"/>
    <mergeCell ref="E132:E133"/>
    <mergeCell ref="F132:F133"/>
    <mergeCell ref="G132:G133"/>
    <mergeCell ref="A130:A131"/>
    <mergeCell ref="B130:B131"/>
    <mergeCell ref="D130:D131"/>
    <mergeCell ref="E130:E131"/>
    <mergeCell ref="F130:F131"/>
    <mergeCell ref="G130:G131"/>
    <mergeCell ref="A136:A137"/>
    <mergeCell ref="B136:B137"/>
    <mergeCell ref="D136:D137"/>
    <mergeCell ref="E136:E137"/>
    <mergeCell ref="F136:F137"/>
    <mergeCell ref="G136:G137"/>
    <mergeCell ref="A134:A135"/>
    <mergeCell ref="B134:B135"/>
    <mergeCell ref="D134:D135"/>
    <mergeCell ref="E134:E135"/>
    <mergeCell ref="F134:F135"/>
    <mergeCell ref="G134:G135"/>
    <mergeCell ref="A140:A141"/>
    <mergeCell ref="B140:B141"/>
    <mergeCell ref="D140:D141"/>
    <mergeCell ref="E140:E141"/>
    <mergeCell ref="F140:F141"/>
    <mergeCell ref="G140:G141"/>
    <mergeCell ref="A138:A139"/>
    <mergeCell ref="B138:B139"/>
    <mergeCell ref="D138:D139"/>
    <mergeCell ref="E138:E139"/>
    <mergeCell ref="F138:F139"/>
    <mergeCell ref="G138:G139"/>
    <mergeCell ref="A144:A145"/>
    <mergeCell ref="B144:B145"/>
    <mergeCell ref="D144:D145"/>
    <mergeCell ref="E144:E145"/>
    <mergeCell ref="F144:F145"/>
    <mergeCell ref="G144:G145"/>
    <mergeCell ref="A142:A143"/>
    <mergeCell ref="B142:B143"/>
    <mergeCell ref="D142:D143"/>
    <mergeCell ref="E142:E143"/>
    <mergeCell ref="F142:F143"/>
    <mergeCell ref="G142:G143"/>
  </mergeCells>
  <pageMargins left="0.7" right="0.7" top="0.75" bottom="0.75" header="0.3" footer="0.3"/>
  <pageSetup scale="50" orientation="landscape" r:id="rId1"/>
  <headerFooter alignWithMargins="0"/>
  <rowBreaks count="1" manualBreakCount="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73"/>
  <sheetViews>
    <sheetView zoomScale="90" zoomScaleNormal="90" zoomScaleSheetLayoutView="115" workbookViewId="0">
      <pane ySplit="6" topLeftCell="A7" activePane="bottomLeft" state="frozen"/>
      <selection activeCell="K36" sqref="K36"/>
      <selection pane="bottomLeft" activeCell="F58" sqref="F58"/>
    </sheetView>
  </sheetViews>
  <sheetFormatPr defaultColWidth="9.140625" defaultRowHeight="15.75" x14ac:dyDescent="0.25"/>
  <cols>
    <col min="1" max="1" width="10.85546875" style="149" customWidth="1"/>
    <col min="2" max="2" width="20.42578125" style="129" customWidth="1"/>
    <col min="3" max="3" width="125.85546875" style="33" customWidth="1"/>
    <col min="4" max="4" width="21.5703125" style="37" customWidth="1"/>
    <col min="5" max="5" width="9.85546875" style="36" customWidth="1"/>
    <col min="6" max="6" width="11.5703125" style="35" customWidth="1"/>
    <col min="7" max="7" width="17.140625" style="35" customWidth="1"/>
    <col min="8" max="8" width="16.28515625" style="332" customWidth="1"/>
    <col min="9" max="9" width="22.7109375" style="326" customWidth="1"/>
    <col min="10" max="10" width="15.5703125" style="36" bestFit="1" customWidth="1"/>
    <col min="11" max="16384" width="9.140625" style="33"/>
  </cols>
  <sheetData>
    <row r="1" spans="1:10" ht="23.25" x14ac:dyDescent="0.25">
      <c r="A1" s="161" t="str">
        <f>'Record Type 1'!A1</f>
        <v>FY 2019 MARYLAND HOSPITAL INPATIENT DATA SUBMISSION ELEMENTS AND FORMATS</v>
      </c>
      <c r="B1" s="160"/>
      <c r="D1" s="30"/>
    </row>
    <row r="2" spans="1:10" ht="23.25" x14ac:dyDescent="0.25">
      <c r="A2" s="159" t="str">
        <f>'Record Type 1'!A2</f>
        <v>(As referenced in COMAR 10.37.06.01)</v>
      </c>
      <c r="B2" s="157"/>
      <c r="C2" s="59"/>
      <c r="D2" s="60"/>
    </row>
    <row r="3" spans="1:10" ht="23.25" x14ac:dyDescent="0.25">
      <c r="A3" s="158" t="s">
        <v>1470</v>
      </c>
      <c r="B3" s="157"/>
      <c r="C3" s="59"/>
      <c r="D3" s="60"/>
    </row>
    <row r="4" spans="1:10" x14ac:dyDescent="0.25">
      <c r="A4" s="156"/>
      <c r="C4" s="59"/>
    </row>
    <row r="5" spans="1:10" s="58" customFormat="1" ht="21" x14ac:dyDescent="0.25">
      <c r="A5" s="639" t="s">
        <v>332</v>
      </c>
      <c r="B5" s="640"/>
      <c r="C5" s="640"/>
      <c r="D5" s="641" t="s">
        <v>430</v>
      </c>
      <c r="E5" s="642"/>
      <c r="F5" s="642"/>
      <c r="G5" s="639"/>
      <c r="H5" s="554" t="s">
        <v>3307</v>
      </c>
      <c r="I5" s="555"/>
      <c r="J5" s="555"/>
    </row>
    <row r="6" spans="1:10" s="54" customFormat="1" ht="84" x14ac:dyDescent="0.35">
      <c r="A6" s="285" t="str">
        <f>'Record Type 1'!A6</f>
        <v>Data Item</v>
      </c>
      <c r="B6" s="57" t="str">
        <f>'Record Type 1'!B6</f>
        <v>Data Item Name</v>
      </c>
      <c r="C6" s="56" t="str">
        <f>'Record Type 1'!C6</f>
        <v>Description</v>
      </c>
      <c r="D6" s="55" t="str">
        <f>'Record Type 1'!D6</f>
        <v>HSCRC Variable</v>
      </c>
      <c r="E6" s="132" t="str">
        <f>'Record Type 1'!E6</f>
        <v xml:space="preserve">Data Type </v>
      </c>
      <c r="F6" s="132" t="str">
        <f>'Record Type 1'!F6</f>
        <v>Max Length</v>
      </c>
      <c r="G6" s="56" t="str">
        <f>'Record Type 1'!G6</f>
        <v>Format</v>
      </c>
      <c r="H6" s="337" t="str">
        <f>'Record Type 1'!H6</f>
        <v>Required (Cannot be missing)</v>
      </c>
      <c r="I6" s="318" t="str">
        <f>'Record Type 1'!I6</f>
        <v>Edit Check Level (Warning/Error/Fatal Error/Cross Edit Error)</v>
      </c>
      <c r="J6" s="132" t="str">
        <f>'Record Type 1'!J6</f>
        <v>Quality Threshold</v>
      </c>
    </row>
    <row r="7" spans="1:10" s="53" customFormat="1" ht="14.25" customHeight="1" x14ac:dyDescent="0.25">
      <c r="A7" s="401">
        <f>'Record Type 1'!A7:A8</f>
        <v>1</v>
      </c>
      <c r="B7" s="703" t="str">
        <f>'Record Type 1'!B7:B8</f>
        <v>Hospital ID Number</v>
      </c>
      <c r="C7" s="290" t="str">
        <f>'Record Type 1'!C7</f>
        <v xml:space="preserve"> Enter the Medicare provider number assigned to the hospital. </v>
      </c>
      <c r="D7" s="705" t="str">
        <f>'Record Type 1'!D7:D8</f>
        <v>HOSPID</v>
      </c>
      <c r="E7" s="401" t="str">
        <f>'Record Type 1'!E7:E8</f>
        <v>NUM</v>
      </c>
      <c r="F7" s="401">
        <f>'Record Type 1'!F7:F8</f>
        <v>6</v>
      </c>
      <c r="G7" s="707" t="str">
        <f>'Record Type 1'!G7:G8</f>
        <v>See "Provider ID" tabs for codes</v>
      </c>
      <c r="H7" s="711" t="str">
        <f>'Record Type 1'!H7:H8</f>
        <v>Yes</v>
      </c>
      <c r="I7" s="713" t="str">
        <f>'Record Type 1'!I7:I8</f>
        <v>Fatal error if missing</v>
      </c>
      <c r="J7" s="401" t="str">
        <f>'Record Type 1'!J7:J8</f>
        <v>100% Complete</v>
      </c>
    </row>
    <row r="8" spans="1:10" x14ac:dyDescent="0.25">
      <c r="A8" s="493"/>
      <c r="B8" s="704"/>
      <c r="C8" s="298" t="str">
        <f>'Record Type 1'!C8</f>
        <v>NNNNNN = MEDICARE PROVIDER NUMBER (SEE "Provider ID" TAB FOR CODES)</v>
      </c>
      <c r="D8" s="706"/>
      <c r="E8" s="493"/>
      <c r="F8" s="493"/>
      <c r="G8" s="708"/>
      <c r="H8" s="712"/>
      <c r="I8" s="714"/>
      <c r="J8" s="493"/>
    </row>
    <row r="9" spans="1:10" ht="47.25" customHeight="1" x14ac:dyDescent="0.25">
      <c r="A9" s="469">
        <f>'Record Type 1'!A9:A10</f>
        <v>2</v>
      </c>
      <c r="B9" s="703" t="str">
        <f>'Record Type 1'!B9:B10</f>
        <v>Medical Record Number</v>
      </c>
      <c r="C9" s="4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05" t="str">
        <f>'Record Type 1'!D9:D10</f>
        <v>MRNUM</v>
      </c>
      <c r="E9" s="401" t="str">
        <f>'Record Type 1'!E9:E10</f>
        <v>CHAR</v>
      </c>
      <c r="F9" s="401">
        <f>'Record Type 1'!F9:F10</f>
        <v>11</v>
      </c>
      <c r="G9" s="707" t="str">
        <f>'Record Type 1'!G9:G10</f>
        <v xml:space="preserve"> No alpha or special characters.</v>
      </c>
      <c r="H9" s="711" t="str">
        <f>'Record Type 1'!H9:H10</f>
        <v>Yes</v>
      </c>
      <c r="I9" s="713" t="str">
        <f>'Record Type 1'!I9:I10</f>
        <v>Fatal error if missing</v>
      </c>
      <c r="J9" s="401" t="str">
        <f>'Record Type 1'!J9:J10</f>
        <v>100% Complete</v>
      </c>
    </row>
    <row r="10" spans="1:10" x14ac:dyDescent="0.25">
      <c r="A10" s="470"/>
      <c r="B10" s="704"/>
      <c r="C10" s="298" t="str">
        <f>'Record Type 1'!C10</f>
        <v xml:space="preserve">NNNNNNNNNNN = PATIENT'S MEDICAL RECORD NUMBER </v>
      </c>
      <c r="D10" s="706"/>
      <c r="E10" s="493"/>
      <c r="F10" s="493"/>
      <c r="G10" s="708"/>
      <c r="H10" s="712"/>
      <c r="I10" s="714"/>
      <c r="J10" s="493"/>
    </row>
    <row r="11" spans="1:10" ht="31.5" customHeight="1" x14ac:dyDescent="0.25">
      <c r="A11" s="423">
        <f>'Record Type 1'!A11:A12</f>
        <v>3</v>
      </c>
      <c r="B11" s="709" t="str">
        <f>'Record Type 1'!B11:B12</f>
        <v>Patient Account Number</v>
      </c>
      <c r="C11" s="291"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05" t="str">
        <f>'Record Type 1'!D11:D12</f>
        <v>PATACCT</v>
      </c>
      <c r="E11" s="401" t="str">
        <f>'Record Type 1'!E11:E12</f>
        <v>CHAR</v>
      </c>
      <c r="F11" s="401">
        <f>'Record Type 1'!F11:F12</f>
        <v>18</v>
      </c>
      <c r="G11" s="707" t="str">
        <f>'Record Type 1'!G11:G12</f>
        <v xml:space="preserve"> No alpha or special characters.</v>
      </c>
      <c r="H11" s="711" t="str">
        <f>'Record Type 1'!H11:H12</f>
        <v>Yes</v>
      </c>
      <c r="I11" s="713" t="str">
        <f>'Record Type 1'!I11:I12</f>
        <v>Fatal error if missing</v>
      </c>
      <c r="J11" s="401" t="str">
        <f>'Record Type 1'!J11:J12</f>
        <v>100% Complete</v>
      </c>
    </row>
    <row r="12" spans="1:10" x14ac:dyDescent="0.25">
      <c r="A12" s="425"/>
      <c r="B12" s="710"/>
      <c r="C12" s="299" t="str">
        <f>'Record Type 1'!C12</f>
        <v>NNNNNNNNNNNNNNNNNN = PATIENT ACCOUNT NUMBER</v>
      </c>
      <c r="D12" s="706"/>
      <c r="E12" s="493"/>
      <c r="F12" s="493"/>
      <c r="G12" s="708"/>
      <c r="H12" s="712"/>
      <c r="I12" s="714"/>
      <c r="J12" s="493"/>
    </row>
    <row r="13" spans="1:10" ht="15.75" customHeight="1" x14ac:dyDescent="0.25">
      <c r="A13" s="469">
        <f>'Record Type 1'!A13:A14</f>
        <v>4</v>
      </c>
      <c r="B13" s="703" t="str">
        <f>'Record Type 1'!B13:B14</f>
        <v>Admission Date</v>
      </c>
      <c r="C13" s="290" t="str">
        <f>'Record Type 1'!C13</f>
        <v>Enter the month, day, and year of the patient’s admission to the hospital</v>
      </c>
      <c r="D13" s="705" t="str">
        <f>'Record Type 1'!D13:D14</f>
        <v>ADMTDATE</v>
      </c>
      <c r="E13" s="401" t="str">
        <f>'Record Type 1'!E13:E14</f>
        <v>DATE</v>
      </c>
      <c r="F13" s="401">
        <f>'Record Type 1'!F13:F14</f>
        <v>8</v>
      </c>
      <c r="G13" s="707"/>
      <c r="H13" s="711" t="str">
        <f>'Record Type 1'!H13:H14</f>
        <v>Yes</v>
      </c>
      <c r="I13" s="713" t="str">
        <f>'Record Type 1'!I13:I14</f>
        <v>Fatal error if missing</v>
      </c>
      <c r="J13" s="401" t="str">
        <f>'Record Type 1'!J13:J14</f>
        <v>100% Complete</v>
      </c>
    </row>
    <row r="14" spans="1:10" x14ac:dyDescent="0.25">
      <c r="A14" s="470"/>
      <c r="B14" s="704"/>
      <c r="C14" s="298" t="str">
        <f>'Record Type 1'!C14</f>
        <v>MMDDYYYY = MONTH,DAY,YEAR</v>
      </c>
      <c r="D14" s="706"/>
      <c r="E14" s="493"/>
      <c r="F14" s="493"/>
      <c r="G14" s="708"/>
      <c r="H14" s="712"/>
      <c r="I14" s="714"/>
      <c r="J14" s="493"/>
    </row>
    <row r="15" spans="1:10" x14ac:dyDescent="0.25">
      <c r="A15" s="469">
        <f>'Record Type 1'!A15:A16</f>
        <v>5</v>
      </c>
      <c r="B15" s="703" t="str">
        <f>'Record Type 1'!B15:B16</f>
        <v>Discharge Date</v>
      </c>
      <c r="C15" s="290" t="str">
        <f>'Record Type 1'!C15</f>
        <v>Enter the month, day, and year of the patient’s discharge from the hospital.</v>
      </c>
      <c r="D15" s="705" t="str">
        <f>'Record Type 1'!D15:D16</f>
        <v>DISCDATE</v>
      </c>
      <c r="E15" s="401" t="str">
        <f>'Record Type 1'!E15:E16</f>
        <v>DATE</v>
      </c>
      <c r="F15" s="401">
        <f>'Record Type 1'!F15:F16</f>
        <v>8</v>
      </c>
      <c r="G15" s="707"/>
      <c r="H15" s="711" t="str">
        <f>'Record Type 1'!H15:H16</f>
        <v>Yes</v>
      </c>
      <c r="I15" s="713" t="str">
        <f>'Record Type 1'!I15:I16</f>
        <v>Fatal error if missing</v>
      </c>
      <c r="J15" s="401" t="str">
        <f>'Record Type 1'!J15:J16</f>
        <v>100% Complete</v>
      </c>
    </row>
    <row r="16" spans="1:10" x14ac:dyDescent="0.25">
      <c r="A16" s="470"/>
      <c r="B16" s="704"/>
      <c r="C16" s="298" t="str">
        <f>'Record Type 1'!C16</f>
        <v>MMDDYYYY = MONTH,DAY,YEAR</v>
      </c>
      <c r="D16" s="706"/>
      <c r="E16" s="493"/>
      <c r="F16" s="493"/>
      <c r="G16" s="708"/>
      <c r="H16" s="712"/>
      <c r="I16" s="714"/>
      <c r="J16" s="493"/>
    </row>
    <row r="17" spans="1:10" x14ac:dyDescent="0.25">
      <c r="A17" s="469">
        <f>'Record Type 1'!A17:A18</f>
        <v>6</v>
      </c>
      <c r="B17" s="703" t="str">
        <f>'Record Type 1'!B17:B18</f>
        <v>Record Type</v>
      </c>
      <c r="C17" s="290" t="str">
        <f>'Record Type 1'!C17</f>
        <v>Enter the record type</v>
      </c>
      <c r="D17" s="705" t="str">
        <f>'Record Type 1'!D17:D18</f>
        <v>REC_TYPE</v>
      </c>
      <c r="E17" s="401" t="str">
        <f>'Record Type 1'!E17:E18</f>
        <v>NUM</v>
      </c>
      <c r="F17" s="401">
        <f>'Record Type 1'!F17:F18</f>
        <v>1</v>
      </c>
      <c r="G17" s="707"/>
      <c r="H17" s="711" t="str">
        <f>'Record Type 1'!H17:H18</f>
        <v>Yes</v>
      </c>
      <c r="I17" s="713" t="str">
        <f>'Record Type 1'!I17:I18</f>
        <v>Fatal error if missing</v>
      </c>
      <c r="J17" s="401" t="str">
        <f>'Record Type 1'!J17:J18</f>
        <v>100% Complete</v>
      </c>
    </row>
    <row r="18" spans="1:10" ht="16.5" thickBot="1" x14ac:dyDescent="0.3">
      <c r="A18" s="470"/>
      <c r="B18" s="704"/>
      <c r="C18" s="300" t="s">
        <v>1471</v>
      </c>
      <c r="D18" s="706"/>
      <c r="E18" s="493"/>
      <c r="F18" s="493"/>
      <c r="G18" s="708"/>
      <c r="H18" s="712"/>
      <c r="I18" s="714"/>
      <c r="J18" s="493"/>
    </row>
    <row r="19" spans="1:10" ht="35.25" customHeight="1" x14ac:dyDescent="0.25">
      <c r="A19" s="715" t="s">
        <v>1469</v>
      </c>
      <c r="B19" s="716"/>
      <c r="C19" s="716"/>
      <c r="D19" s="716"/>
      <c r="E19" s="716"/>
      <c r="F19" s="716"/>
      <c r="G19" s="716"/>
      <c r="H19" s="716"/>
      <c r="I19" s="716"/>
      <c r="J19" s="717"/>
    </row>
    <row r="20" spans="1:10" ht="31.5" x14ac:dyDescent="0.25">
      <c r="A20" s="474">
        <f>'Record Type 2'!A833+1</f>
        <v>463</v>
      </c>
      <c r="B20" s="400" t="s">
        <v>1468</v>
      </c>
      <c r="C20" s="125" t="s">
        <v>3417</v>
      </c>
      <c r="D20" s="719" t="s">
        <v>3262</v>
      </c>
      <c r="E20" s="473" t="s">
        <v>21</v>
      </c>
      <c r="F20" s="473">
        <v>4</v>
      </c>
      <c r="G20" s="665"/>
      <c r="H20" s="721" t="s">
        <v>505</v>
      </c>
      <c r="I20" s="434" t="s">
        <v>3383</v>
      </c>
      <c r="J20" s="407"/>
    </row>
    <row r="21" spans="1:10" x14ac:dyDescent="0.25">
      <c r="A21" s="474"/>
      <c r="B21" s="400"/>
      <c r="C21" s="41" t="s">
        <v>1467</v>
      </c>
      <c r="D21" s="720"/>
      <c r="E21" s="662"/>
      <c r="F21" s="662"/>
      <c r="G21" s="700"/>
      <c r="H21" s="721"/>
      <c r="I21" s="435"/>
      <c r="J21" s="408"/>
    </row>
    <row r="22" spans="1:10" x14ac:dyDescent="0.25">
      <c r="A22" s="470"/>
      <c r="B22" s="409"/>
      <c r="C22" s="41" t="s">
        <v>1466</v>
      </c>
      <c r="D22" s="720"/>
      <c r="E22" s="662"/>
      <c r="F22" s="662"/>
      <c r="G22" s="700"/>
      <c r="H22" s="722"/>
      <c r="I22" s="436"/>
      <c r="J22" s="427"/>
    </row>
    <row r="23" spans="1:10" ht="24" customHeight="1" x14ac:dyDescent="0.25">
      <c r="A23" s="469">
        <f>A20+1</f>
        <v>464</v>
      </c>
      <c r="B23" s="399" t="s">
        <v>1465</v>
      </c>
      <c r="C23" s="146" t="s">
        <v>3317</v>
      </c>
      <c r="D23" s="685" t="s">
        <v>1423</v>
      </c>
      <c r="E23" s="662" t="s">
        <v>21</v>
      </c>
      <c r="F23" s="718">
        <v>3</v>
      </c>
      <c r="G23" s="700"/>
      <c r="H23" s="494" t="s">
        <v>3387</v>
      </c>
      <c r="I23" s="434" t="s">
        <v>3383</v>
      </c>
      <c r="J23" s="407"/>
    </row>
    <row r="24" spans="1:10" x14ac:dyDescent="0.25">
      <c r="A24" s="470"/>
      <c r="B24" s="409"/>
      <c r="C24" s="41" t="s">
        <v>1464</v>
      </c>
      <c r="D24" s="685"/>
      <c r="E24" s="662"/>
      <c r="F24" s="718"/>
      <c r="G24" s="700"/>
      <c r="H24" s="496"/>
      <c r="I24" s="436"/>
      <c r="J24" s="427"/>
    </row>
    <row r="25" spans="1:10" ht="47.25" x14ac:dyDescent="0.25">
      <c r="A25" s="469">
        <f>A23+1</f>
        <v>465</v>
      </c>
      <c r="B25" s="698" t="s">
        <v>1463</v>
      </c>
      <c r="C25" s="360" t="s">
        <v>3462</v>
      </c>
      <c r="D25" s="685" t="s">
        <v>1423</v>
      </c>
      <c r="E25" s="662" t="s">
        <v>1</v>
      </c>
      <c r="F25" s="662">
        <v>5</v>
      </c>
      <c r="G25" s="700"/>
      <c r="H25" s="680" t="s">
        <v>3387</v>
      </c>
      <c r="I25" s="581" t="s">
        <v>3383</v>
      </c>
      <c r="J25" s="662"/>
    </row>
    <row r="26" spans="1:10" x14ac:dyDescent="0.25">
      <c r="A26" s="470"/>
      <c r="B26" s="699"/>
      <c r="C26" s="155" t="s">
        <v>1462</v>
      </c>
      <c r="D26" s="685"/>
      <c r="E26" s="662"/>
      <c r="F26" s="662"/>
      <c r="G26" s="700"/>
      <c r="H26" s="679"/>
      <c r="I26" s="581"/>
      <c r="J26" s="662"/>
    </row>
    <row r="27" spans="1:10" ht="24.75" customHeight="1" x14ac:dyDescent="0.25">
      <c r="A27" s="469">
        <f>A25+1</f>
        <v>466</v>
      </c>
      <c r="B27" s="698" t="s">
        <v>1461</v>
      </c>
      <c r="C27" s="144" t="s">
        <v>3316</v>
      </c>
      <c r="D27" s="685" t="s">
        <v>1423</v>
      </c>
      <c r="E27" s="662" t="s">
        <v>1</v>
      </c>
      <c r="F27" s="702" t="s">
        <v>3421</v>
      </c>
      <c r="G27" s="701" t="s">
        <v>3409</v>
      </c>
      <c r="H27" s="680" t="s">
        <v>3387</v>
      </c>
      <c r="I27" s="723" t="s">
        <v>3383</v>
      </c>
      <c r="J27" s="702"/>
    </row>
    <row r="28" spans="1:10" x14ac:dyDescent="0.25">
      <c r="A28" s="470"/>
      <c r="B28" s="699"/>
      <c r="C28" s="154" t="s">
        <v>3408</v>
      </c>
      <c r="D28" s="685"/>
      <c r="E28" s="662"/>
      <c r="F28" s="702"/>
      <c r="G28" s="701"/>
      <c r="H28" s="679"/>
      <c r="I28" s="723"/>
      <c r="J28" s="702"/>
    </row>
    <row r="29" spans="1:10" ht="31.5" x14ac:dyDescent="0.25">
      <c r="A29" s="141">
        <f>A27+1</f>
        <v>467</v>
      </c>
      <c r="B29" s="153" t="s">
        <v>1460</v>
      </c>
      <c r="C29" s="269" t="s">
        <v>3417</v>
      </c>
      <c r="D29" s="259" t="s">
        <v>3263</v>
      </c>
      <c r="E29" s="142" t="s">
        <v>21</v>
      </c>
      <c r="F29" s="151">
        <v>4</v>
      </c>
      <c r="G29" s="264"/>
      <c r="H29" s="329" t="s">
        <v>460</v>
      </c>
      <c r="I29" s="327" t="s">
        <v>3383</v>
      </c>
      <c r="J29" s="150"/>
    </row>
    <row r="30" spans="1:10" ht="47.25" x14ac:dyDescent="0.25">
      <c r="A30" s="141">
        <f t="shared" ref="A30:A64" si="0">A29+1</f>
        <v>468</v>
      </c>
      <c r="B30" s="153" t="s">
        <v>1459</v>
      </c>
      <c r="C30" s="146" t="s">
        <v>3317</v>
      </c>
      <c r="D30" s="267" t="s">
        <v>1423</v>
      </c>
      <c r="E30" s="142" t="s">
        <v>21</v>
      </c>
      <c r="F30" s="365">
        <v>3</v>
      </c>
      <c r="G30" s="264"/>
      <c r="H30" s="329" t="s">
        <v>3387</v>
      </c>
      <c r="I30" s="327" t="s">
        <v>3383</v>
      </c>
      <c r="J30" s="150"/>
    </row>
    <row r="31" spans="1:10" ht="47.25" x14ac:dyDescent="0.25">
      <c r="A31" s="141">
        <f t="shared" si="0"/>
        <v>469</v>
      </c>
      <c r="B31" s="153" t="s">
        <v>1458</v>
      </c>
      <c r="C31" s="360" t="s">
        <v>3462</v>
      </c>
      <c r="D31" s="267" t="s">
        <v>1423</v>
      </c>
      <c r="E31" s="142" t="s">
        <v>1</v>
      </c>
      <c r="F31" s="151">
        <v>5</v>
      </c>
      <c r="G31" s="264"/>
      <c r="H31" s="329" t="s">
        <v>3387</v>
      </c>
      <c r="I31" s="327" t="s">
        <v>3383</v>
      </c>
      <c r="J31" s="150"/>
    </row>
    <row r="32" spans="1:10" ht="47.25" x14ac:dyDescent="0.25">
      <c r="A32" s="141">
        <f t="shared" si="0"/>
        <v>470</v>
      </c>
      <c r="B32" s="152" t="s">
        <v>1457</v>
      </c>
      <c r="C32" s="123" t="s">
        <v>3410</v>
      </c>
      <c r="D32" s="267" t="s">
        <v>1423</v>
      </c>
      <c r="E32" s="142" t="s">
        <v>1</v>
      </c>
      <c r="F32" s="151" t="s">
        <v>3421</v>
      </c>
      <c r="G32" s="348" t="s">
        <v>3409</v>
      </c>
      <c r="H32" s="329" t="s">
        <v>3387</v>
      </c>
      <c r="I32" s="327" t="s">
        <v>3383</v>
      </c>
      <c r="J32" s="150"/>
    </row>
    <row r="33" spans="1:10" ht="31.5" x14ac:dyDescent="0.25">
      <c r="A33" s="141">
        <f t="shared" si="0"/>
        <v>471</v>
      </c>
      <c r="B33" s="153" t="s">
        <v>1456</v>
      </c>
      <c r="C33" s="269" t="s">
        <v>3417</v>
      </c>
      <c r="D33" s="259" t="s">
        <v>3264</v>
      </c>
      <c r="E33" s="142" t="s">
        <v>21</v>
      </c>
      <c r="F33" s="151">
        <v>4</v>
      </c>
      <c r="G33" s="264"/>
      <c r="H33" s="329" t="s">
        <v>460</v>
      </c>
      <c r="I33" s="327" t="s">
        <v>3383</v>
      </c>
      <c r="J33" s="150"/>
    </row>
    <row r="34" spans="1:10" ht="47.25" x14ac:dyDescent="0.25">
      <c r="A34" s="141">
        <f t="shared" si="0"/>
        <v>472</v>
      </c>
      <c r="B34" s="153" t="s">
        <v>1455</v>
      </c>
      <c r="C34" s="146" t="s">
        <v>3317</v>
      </c>
      <c r="D34" s="267" t="s">
        <v>1423</v>
      </c>
      <c r="E34" s="142" t="s">
        <v>21</v>
      </c>
      <c r="F34" s="365">
        <v>3</v>
      </c>
      <c r="G34" s="264"/>
      <c r="H34" s="329" t="s">
        <v>3387</v>
      </c>
      <c r="I34" s="327" t="s">
        <v>3383</v>
      </c>
      <c r="J34" s="150"/>
    </row>
    <row r="35" spans="1:10" ht="47.25" x14ac:dyDescent="0.25">
      <c r="A35" s="141">
        <f t="shared" si="0"/>
        <v>473</v>
      </c>
      <c r="B35" s="153" t="s">
        <v>1454</v>
      </c>
      <c r="C35" s="360" t="s">
        <v>3462</v>
      </c>
      <c r="D35" s="267" t="s">
        <v>1423</v>
      </c>
      <c r="E35" s="142" t="s">
        <v>1</v>
      </c>
      <c r="F35" s="151">
        <v>5</v>
      </c>
      <c r="G35" s="264"/>
      <c r="H35" s="329" t="s">
        <v>3387</v>
      </c>
      <c r="I35" s="327" t="s">
        <v>3383</v>
      </c>
      <c r="J35" s="150"/>
    </row>
    <row r="36" spans="1:10" ht="47.25" x14ac:dyDescent="0.25">
      <c r="A36" s="141">
        <f t="shared" si="0"/>
        <v>474</v>
      </c>
      <c r="B36" s="152" t="s">
        <v>1453</v>
      </c>
      <c r="C36" s="123" t="s">
        <v>3411</v>
      </c>
      <c r="D36" s="267" t="s">
        <v>1423</v>
      </c>
      <c r="E36" s="142" t="s">
        <v>1</v>
      </c>
      <c r="F36" s="349" t="s">
        <v>3421</v>
      </c>
      <c r="G36" s="348" t="s">
        <v>3409</v>
      </c>
      <c r="H36" s="329" t="s">
        <v>3387</v>
      </c>
      <c r="I36" s="327" t="s">
        <v>3383</v>
      </c>
      <c r="J36" s="150"/>
    </row>
    <row r="37" spans="1:10" ht="31.5" x14ac:dyDescent="0.25">
      <c r="A37" s="141">
        <f t="shared" si="0"/>
        <v>475</v>
      </c>
      <c r="B37" s="153" t="s">
        <v>1452</v>
      </c>
      <c r="C37" s="269" t="s">
        <v>3417</v>
      </c>
      <c r="D37" s="259" t="s">
        <v>3265</v>
      </c>
      <c r="E37" s="142" t="s">
        <v>21</v>
      </c>
      <c r="F37" s="151">
        <v>4</v>
      </c>
      <c r="G37" s="264"/>
      <c r="H37" s="329" t="s">
        <v>460</v>
      </c>
      <c r="I37" s="327" t="s">
        <v>3383</v>
      </c>
      <c r="J37" s="150"/>
    </row>
    <row r="38" spans="1:10" ht="47.25" x14ac:dyDescent="0.25">
      <c r="A38" s="141">
        <f t="shared" si="0"/>
        <v>476</v>
      </c>
      <c r="B38" s="153" t="s">
        <v>1451</v>
      </c>
      <c r="C38" s="146" t="s">
        <v>3317</v>
      </c>
      <c r="D38" s="267" t="s">
        <v>1423</v>
      </c>
      <c r="E38" s="142" t="s">
        <v>21</v>
      </c>
      <c r="F38" s="365">
        <v>3</v>
      </c>
      <c r="G38" s="264"/>
      <c r="H38" s="329" t="s">
        <v>3387</v>
      </c>
      <c r="I38" s="327" t="s">
        <v>3383</v>
      </c>
      <c r="J38" s="150"/>
    </row>
    <row r="39" spans="1:10" ht="47.25" x14ac:dyDescent="0.25">
      <c r="A39" s="141">
        <f t="shared" si="0"/>
        <v>477</v>
      </c>
      <c r="B39" s="153" t="s">
        <v>1450</v>
      </c>
      <c r="C39" s="360" t="s">
        <v>3462</v>
      </c>
      <c r="D39" s="267" t="s">
        <v>1423</v>
      </c>
      <c r="E39" s="142" t="s">
        <v>1</v>
      </c>
      <c r="F39" s="151">
        <v>5</v>
      </c>
      <c r="G39" s="264"/>
      <c r="H39" s="329" t="s">
        <v>3387</v>
      </c>
      <c r="I39" s="327" t="s">
        <v>3383</v>
      </c>
      <c r="J39" s="150"/>
    </row>
    <row r="40" spans="1:10" ht="47.25" x14ac:dyDescent="0.25">
      <c r="A40" s="141">
        <f t="shared" si="0"/>
        <v>478</v>
      </c>
      <c r="B40" s="152" t="s">
        <v>1449</v>
      </c>
      <c r="C40" s="123" t="s">
        <v>3412</v>
      </c>
      <c r="D40" s="267" t="s">
        <v>1423</v>
      </c>
      <c r="E40" s="142" t="s">
        <v>1</v>
      </c>
      <c r="F40" s="349" t="s">
        <v>3421</v>
      </c>
      <c r="G40" s="348" t="s">
        <v>3409</v>
      </c>
      <c r="H40" s="329" t="s">
        <v>3387</v>
      </c>
      <c r="I40" s="327" t="s">
        <v>3383</v>
      </c>
      <c r="J40" s="150"/>
    </row>
    <row r="41" spans="1:10" ht="31.5" x14ac:dyDescent="0.25">
      <c r="A41" s="141">
        <f t="shared" si="0"/>
        <v>479</v>
      </c>
      <c r="B41" s="153" t="s">
        <v>1448</v>
      </c>
      <c r="C41" s="269" t="s">
        <v>3417</v>
      </c>
      <c r="D41" s="259" t="s">
        <v>3266</v>
      </c>
      <c r="E41" s="142" t="s">
        <v>21</v>
      </c>
      <c r="F41" s="151">
        <v>4</v>
      </c>
      <c r="G41" s="264"/>
      <c r="H41" s="329" t="s">
        <v>460</v>
      </c>
      <c r="I41" s="327" t="s">
        <v>3383</v>
      </c>
      <c r="J41" s="150"/>
    </row>
    <row r="42" spans="1:10" ht="47.25" x14ac:dyDescent="0.25">
      <c r="A42" s="141">
        <f t="shared" si="0"/>
        <v>480</v>
      </c>
      <c r="B42" s="153" t="s">
        <v>1447</v>
      </c>
      <c r="C42" s="146" t="s">
        <v>3317</v>
      </c>
      <c r="D42" s="267" t="s">
        <v>1423</v>
      </c>
      <c r="E42" s="142" t="s">
        <v>21</v>
      </c>
      <c r="F42" s="151">
        <v>2</v>
      </c>
      <c r="G42" s="264"/>
      <c r="H42" s="329" t="s">
        <v>3387</v>
      </c>
      <c r="I42" s="327" t="s">
        <v>3383</v>
      </c>
      <c r="J42" s="150"/>
    </row>
    <row r="43" spans="1:10" ht="47.25" x14ac:dyDescent="0.25">
      <c r="A43" s="141">
        <f t="shared" si="0"/>
        <v>481</v>
      </c>
      <c r="B43" s="153" t="s">
        <v>1446</v>
      </c>
      <c r="C43" s="360" t="s">
        <v>3461</v>
      </c>
      <c r="D43" s="267" t="s">
        <v>1423</v>
      </c>
      <c r="E43" s="142" t="s">
        <v>1</v>
      </c>
      <c r="F43" s="151">
        <v>5</v>
      </c>
      <c r="G43" s="264"/>
      <c r="H43" s="329" t="s">
        <v>3387</v>
      </c>
      <c r="I43" s="327" t="s">
        <v>3383</v>
      </c>
      <c r="J43" s="150"/>
    </row>
    <row r="44" spans="1:10" ht="47.25" x14ac:dyDescent="0.25">
      <c r="A44" s="141">
        <f t="shared" si="0"/>
        <v>482</v>
      </c>
      <c r="B44" s="152" t="s">
        <v>1445</v>
      </c>
      <c r="C44" s="123" t="s">
        <v>3410</v>
      </c>
      <c r="D44" s="267" t="s">
        <v>1423</v>
      </c>
      <c r="E44" s="142" t="s">
        <v>1</v>
      </c>
      <c r="F44" s="349" t="s">
        <v>3421</v>
      </c>
      <c r="G44" s="348" t="s">
        <v>3409</v>
      </c>
      <c r="H44" s="329" t="s">
        <v>3387</v>
      </c>
      <c r="I44" s="327" t="s">
        <v>3383</v>
      </c>
      <c r="J44" s="150"/>
    </row>
    <row r="45" spans="1:10" ht="31.5" x14ac:dyDescent="0.25">
      <c r="A45" s="141">
        <f t="shared" si="0"/>
        <v>483</v>
      </c>
      <c r="B45" s="153" t="s">
        <v>1444</v>
      </c>
      <c r="C45" s="269" t="s">
        <v>3417</v>
      </c>
      <c r="D45" s="259" t="s">
        <v>3267</v>
      </c>
      <c r="E45" s="142" t="s">
        <v>21</v>
      </c>
      <c r="F45" s="151">
        <v>4</v>
      </c>
      <c r="G45" s="264"/>
      <c r="H45" s="329" t="s">
        <v>460</v>
      </c>
      <c r="I45" s="327" t="s">
        <v>3383</v>
      </c>
      <c r="J45" s="150"/>
    </row>
    <row r="46" spans="1:10" ht="47.25" x14ac:dyDescent="0.25">
      <c r="A46" s="141">
        <f t="shared" si="0"/>
        <v>484</v>
      </c>
      <c r="B46" s="153" t="s">
        <v>1443</v>
      </c>
      <c r="C46" s="146" t="s">
        <v>3317</v>
      </c>
      <c r="D46" s="267" t="s">
        <v>1423</v>
      </c>
      <c r="E46" s="142" t="s">
        <v>21</v>
      </c>
      <c r="F46" s="365">
        <v>3</v>
      </c>
      <c r="G46" s="264"/>
      <c r="H46" s="329" t="s">
        <v>3387</v>
      </c>
      <c r="I46" s="327" t="s">
        <v>3383</v>
      </c>
      <c r="J46" s="150"/>
    </row>
    <row r="47" spans="1:10" ht="47.25" x14ac:dyDescent="0.25">
      <c r="A47" s="141">
        <f t="shared" si="0"/>
        <v>485</v>
      </c>
      <c r="B47" s="153" t="s">
        <v>1442</v>
      </c>
      <c r="C47" s="360" t="s">
        <v>3462</v>
      </c>
      <c r="D47" s="267" t="s">
        <v>1423</v>
      </c>
      <c r="E47" s="142" t="s">
        <v>1</v>
      </c>
      <c r="F47" s="151">
        <v>5</v>
      </c>
      <c r="G47" s="264"/>
      <c r="H47" s="329" t="s">
        <v>3387</v>
      </c>
      <c r="I47" s="327" t="s">
        <v>3383</v>
      </c>
      <c r="J47" s="150"/>
    </row>
    <row r="48" spans="1:10" ht="47.25" x14ac:dyDescent="0.25">
      <c r="A48" s="141">
        <f t="shared" si="0"/>
        <v>486</v>
      </c>
      <c r="B48" s="152" t="s">
        <v>1441</v>
      </c>
      <c r="C48" s="123" t="s">
        <v>3412</v>
      </c>
      <c r="D48" s="267" t="s">
        <v>1428</v>
      </c>
      <c r="E48" s="142" t="s">
        <v>1</v>
      </c>
      <c r="F48" s="349" t="s">
        <v>3421</v>
      </c>
      <c r="G48" s="348" t="s">
        <v>3409</v>
      </c>
      <c r="H48" s="329" t="s">
        <v>3387</v>
      </c>
      <c r="I48" s="327" t="s">
        <v>3383</v>
      </c>
      <c r="J48" s="150"/>
    </row>
    <row r="49" spans="1:10" ht="31.5" x14ac:dyDescent="0.25">
      <c r="A49" s="141">
        <f t="shared" si="0"/>
        <v>487</v>
      </c>
      <c r="B49" s="153" t="s">
        <v>1440</v>
      </c>
      <c r="C49" s="269" t="s">
        <v>3417</v>
      </c>
      <c r="D49" s="259" t="s">
        <v>3268</v>
      </c>
      <c r="E49" s="142" t="s">
        <v>21</v>
      </c>
      <c r="F49" s="151">
        <v>4</v>
      </c>
      <c r="G49" s="264"/>
      <c r="H49" s="329" t="s">
        <v>460</v>
      </c>
      <c r="I49" s="327" t="s">
        <v>3383</v>
      </c>
      <c r="J49" s="150"/>
    </row>
    <row r="50" spans="1:10" ht="63" x14ac:dyDescent="0.25">
      <c r="A50" s="141">
        <f t="shared" si="0"/>
        <v>488</v>
      </c>
      <c r="B50" s="153" t="s">
        <v>1439</v>
      </c>
      <c r="C50" s="146" t="s">
        <v>3317</v>
      </c>
      <c r="D50" s="267" t="s">
        <v>3269</v>
      </c>
      <c r="E50" s="142" t="s">
        <v>21</v>
      </c>
      <c r="F50" s="365">
        <v>3</v>
      </c>
      <c r="G50" s="264"/>
      <c r="H50" s="329" t="s">
        <v>3387</v>
      </c>
      <c r="I50" s="327" t="s">
        <v>3383</v>
      </c>
      <c r="J50" s="150"/>
    </row>
    <row r="51" spans="1:10" ht="47.25" x14ac:dyDescent="0.25">
      <c r="A51" s="141">
        <f t="shared" si="0"/>
        <v>489</v>
      </c>
      <c r="B51" s="153" t="s">
        <v>1438</v>
      </c>
      <c r="C51" s="360" t="s">
        <v>3462</v>
      </c>
      <c r="D51" s="267" t="s">
        <v>1428</v>
      </c>
      <c r="E51" s="142" t="s">
        <v>1</v>
      </c>
      <c r="F51" s="151">
        <v>5</v>
      </c>
      <c r="G51" s="264"/>
      <c r="H51" s="329" t="s">
        <v>3387</v>
      </c>
      <c r="I51" s="327" t="s">
        <v>3383</v>
      </c>
      <c r="J51" s="150"/>
    </row>
    <row r="52" spans="1:10" ht="47.25" x14ac:dyDescent="0.25">
      <c r="A52" s="141">
        <f t="shared" si="0"/>
        <v>490</v>
      </c>
      <c r="B52" s="152" t="s">
        <v>1437</v>
      </c>
      <c r="C52" s="123" t="s">
        <v>3412</v>
      </c>
      <c r="D52" s="267" t="s">
        <v>1428</v>
      </c>
      <c r="E52" s="142" t="s">
        <v>1</v>
      </c>
      <c r="F52" s="349" t="s">
        <v>3421</v>
      </c>
      <c r="G52" s="348" t="s">
        <v>3409</v>
      </c>
      <c r="H52" s="329" t="s">
        <v>3387</v>
      </c>
      <c r="I52" s="327" t="s">
        <v>3383</v>
      </c>
      <c r="J52" s="150"/>
    </row>
    <row r="53" spans="1:10" ht="31.5" x14ac:dyDescent="0.25">
      <c r="A53" s="141">
        <f t="shared" si="0"/>
        <v>491</v>
      </c>
      <c r="B53" s="153" t="s">
        <v>1436</v>
      </c>
      <c r="C53" s="269" t="s">
        <v>3417</v>
      </c>
      <c r="D53" s="259" t="s">
        <v>3270</v>
      </c>
      <c r="E53" s="142" t="s">
        <v>21</v>
      </c>
      <c r="F53" s="151">
        <v>4</v>
      </c>
      <c r="G53" s="264"/>
      <c r="H53" s="329" t="s">
        <v>460</v>
      </c>
      <c r="I53" s="327" t="s">
        <v>3383</v>
      </c>
      <c r="J53" s="150"/>
    </row>
    <row r="54" spans="1:10" ht="47.25" x14ac:dyDescent="0.25">
      <c r="A54" s="141">
        <f t="shared" si="0"/>
        <v>492</v>
      </c>
      <c r="B54" s="153" t="s">
        <v>1435</v>
      </c>
      <c r="C54" s="146" t="s">
        <v>3317</v>
      </c>
      <c r="D54" s="267" t="s">
        <v>1428</v>
      </c>
      <c r="E54" s="142" t="s">
        <v>21</v>
      </c>
      <c r="F54" s="365">
        <v>3</v>
      </c>
      <c r="G54" s="264"/>
      <c r="H54" s="329" t="s">
        <v>3387</v>
      </c>
      <c r="I54" s="327" t="s">
        <v>3383</v>
      </c>
      <c r="J54" s="150"/>
    </row>
    <row r="55" spans="1:10" ht="47.25" x14ac:dyDescent="0.25">
      <c r="A55" s="141">
        <f t="shared" si="0"/>
        <v>493</v>
      </c>
      <c r="B55" s="153" t="s">
        <v>1434</v>
      </c>
      <c r="C55" s="360" t="s">
        <v>3462</v>
      </c>
      <c r="D55" s="267" t="s">
        <v>1428</v>
      </c>
      <c r="E55" s="142" t="s">
        <v>1</v>
      </c>
      <c r="F55" s="151">
        <v>5</v>
      </c>
      <c r="G55" s="264"/>
      <c r="H55" s="329" t="s">
        <v>3387</v>
      </c>
      <c r="I55" s="327" t="s">
        <v>3383</v>
      </c>
      <c r="J55" s="150"/>
    </row>
    <row r="56" spans="1:10" ht="47.25" x14ac:dyDescent="0.25">
      <c r="A56" s="141">
        <f t="shared" si="0"/>
        <v>494</v>
      </c>
      <c r="B56" s="152" t="s">
        <v>1433</v>
      </c>
      <c r="C56" s="123" t="s">
        <v>3411</v>
      </c>
      <c r="D56" s="268" t="s">
        <v>1423</v>
      </c>
      <c r="E56" s="142" t="s">
        <v>1</v>
      </c>
      <c r="F56" s="349" t="s">
        <v>3421</v>
      </c>
      <c r="G56" s="348" t="s">
        <v>3409</v>
      </c>
      <c r="H56" s="329" t="s">
        <v>3387</v>
      </c>
      <c r="I56" s="327" t="s">
        <v>3383</v>
      </c>
      <c r="J56" s="150"/>
    </row>
    <row r="57" spans="1:10" ht="31.5" x14ac:dyDescent="0.25">
      <c r="A57" s="141">
        <f t="shared" si="0"/>
        <v>495</v>
      </c>
      <c r="B57" s="153" t="s">
        <v>1432</v>
      </c>
      <c r="C57" s="269" t="s">
        <v>3417</v>
      </c>
      <c r="D57" s="259" t="s">
        <v>3271</v>
      </c>
      <c r="E57" s="142" t="s">
        <v>21</v>
      </c>
      <c r="F57" s="151">
        <v>4</v>
      </c>
      <c r="G57" s="264"/>
      <c r="H57" s="329" t="s">
        <v>460</v>
      </c>
      <c r="I57" s="327" t="s">
        <v>3383</v>
      </c>
      <c r="J57" s="150"/>
    </row>
    <row r="58" spans="1:10" ht="47.25" x14ac:dyDescent="0.25">
      <c r="A58" s="141">
        <f t="shared" si="0"/>
        <v>496</v>
      </c>
      <c r="B58" s="153" t="s">
        <v>1431</v>
      </c>
      <c r="C58" s="146" t="s">
        <v>3317</v>
      </c>
      <c r="D58" s="267" t="s">
        <v>1428</v>
      </c>
      <c r="E58" s="142" t="s">
        <v>21</v>
      </c>
      <c r="F58" s="365">
        <v>3</v>
      </c>
      <c r="G58" s="264"/>
      <c r="H58" s="329" t="s">
        <v>3387</v>
      </c>
      <c r="I58" s="327" t="s">
        <v>3383</v>
      </c>
      <c r="J58" s="150"/>
    </row>
    <row r="59" spans="1:10" ht="47.25" x14ac:dyDescent="0.25">
      <c r="A59" s="141">
        <f t="shared" si="0"/>
        <v>497</v>
      </c>
      <c r="B59" s="153" t="s">
        <v>1430</v>
      </c>
      <c r="C59" s="360" t="s">
        <v>3462</v>
      </c>
      <c r="D59" s="267" t="s">
        <v>1428</v>
      </c>
      <c r="E59" s="142" t="s">
        <v>1</v>
      </c>
      <c r="F59" s="151">
        <v>5</v>
      </c>
      <c r="G59" s="264"/>
      <c r="H59" s="329" t="s">
        <v>3387</v>
      </c>
      <c r="I59" s="327" t="s">
        <v>3383</v>
      </c>
      <c r="J59" s="150"/>
    </row>
    <row r="60" spans="1:10" ht="47.25" x14ac:dyDescent="0.25">
      <c r="A60" s="141">
        <f t="shared" si="0"/>
        <v>498</v>
      </c>
      <c r="B60" s="152" t="s">
        <v>1429</v>
      </c>
      <c r="C60" s="123" t="s">
        <v>3316</v>
      </c>
      <c r="D60" s="267" t="s">
        <v>1428</v>
      </c>
      <c r="E60" s="142" t="s">
        <v>1</v>
      </c>
      <c r="F60" s="349" t="s">
        <v>3421</v>
      </c>
      <c r="G60" s="348" t="s">
        <v>3409</v>
      </c>
      <c r="H60" s="329" t="s">
        <v>3387</v>
      </c>
      <c r="I60" s="327" t="s">
        <v>3383</v>
      </c>
      <c r="J60" s="150"/>
    </row>
    <row r="61" spans="1:10" ht="31.5" x14ac:dyDescent="0.25">
      <c r="A61" s="141">
        <f t="shared" si="0"/>
        <v>499</v>
      </c>
      <c r="B61" s="153" t="s">
        <v>1427</v>
      </c>
      <c r="C61" s="269" t="s">
        <v>3417</v>
      </c>
      <c r="D61" s="259" t="s">
        <v>3272</v>
      </c>
      <c r="E61" s="142" t="s">
        <v>21</v>
      </c>
      <c r="F61" s="151">
        <v>4</v>
      </c>
      <c r="G61" s="264"/>
      <c r="H61" s="329" t="s">
        <v>460</v>
      </c>
      <c r="I61" s="327" t="s">
        <v>3383</v>
      </c>
      <c r="J61" s="150"/>
    </row>
    <row r="62" spans="1:10" ht="47.25" x14ac:dyDescent="0.25">
      <c r="A62" s="141">
        <f t="shared" si="0"/>
        <v>500</v>
      </c>
      <c r="B62" s="153" t="s">
        <v>1426</v>
      </c>
      <c r="C62" s="146" t="s">
        <v>3317</v>
      </c>
      <c r="D62" s="267" t="s">
        <v>1423</v>
      </c>
      <c r="E62" s="142" t="s">
        <v>21</v>
      </c>
      <c r="F62" s="365">
        <v>3</v>
      </c>
      <c r="G62" s="264"/>
      <c r="H62" s="329" t="s">
        <v>3387</v>
      </c>
      <c r="I62" s="327" t="s">
        <v>3383</v>
      </c>
      <c r="J62" s="150"/>
    </row>
    <row r="63" spans="1:10" ht="47.25" x14ac:dyDescent="0.25">
      <c r="A63" s="141">
        <f t="shared" si="0"/>
        <v>501</v>
      </c>
      <c r="B63" s="153" t="s">
        <v>1425</v>
      </c>
      <c r="C63" s="360" t="s">
        <v>3462</v>
      </c>
      <c r="D63" s="267" t="s">
        <v>1423</v>
      </c>
      <c r="E63" s="142" t="s">
        <v>1</v>
      </c>
      <c r="F63" s="151">
        <v>5</v>
      </c>
      <c r="G63" s="264"/>
      <c r="H63" s="329" t="s">
        <v>3387</v>
      </c>
      <c r="I63" s="327" t="s">
        <v>3383</v>
      </c>
      <c r="J63" s="150"/>
    </row>
    <row r="64" spans="1:10" ht="47.25" x14ac:dyDescent="0.25">
      <c r="A64" s="258">
        <f t="shared" si="0"/>
        <v>502</v>
      </c>
      <c r="B64" s="152" t="s">
        <v>1424</v>
      </c>
      <c r="C64" s="123" t="s">
        <v>3316</v>
      </c>
      <c r="D64" s="267" t="s">
        <v>1423</v>
      </c>
      <c r="E64" s="142" t="s">
        <v>1</v>
      </c>
      <c r="F64" s="349" t="s">
        <v>3421</v>
      </c>
      <c r="G64" s="348" t="s">
        <v>3409</v>
      </c>
      <c r="H64" s="329" t="s">
        <v>3387</v>
      </c>
      <c r="I64" s="327" t="s">
        <v>3383</v>
      </c>
      <c r="J64" s="150"/>
    </row>
    <row r="65" spans="8:10" x14ac:dyDescent="0.25">
      <c r="H65" s="341"/>
      <c r="I65" s="328"/>
      <c r="J65" s="263"/>
    </row>
    <row r="66" spans="8:10" x14ac:dyDescent="0.25">
      <c r="H66" s="341"/>
      <c r="I66" s="328"/>
      <c r="J66" s="263"/>
    </row>
    <row r="67" spans="8:10" x14ac:dyDescent="0.25">
      <c r="H67" s="341"/>
      <c r="I67" s="328"/>
      <c r="J67" s="263"/>
    </row>
    <row r="68" spans="8:10" x14ac:dyDescent="0.25">
      <c r="H68" s="341"/>
      <c r="I68" s="328"/>
      <c r="J68" s="263"/>
    </row>
    <row r="69" spans="8:10" x14ac:dyDescent="0.25">
      <c r="H69" s="341"/>
      <c r="I69" s="328"/>
      <c r="J69" s="263"/>
    </row>
    <row r="70" spans="8:10" x14ac:dyDescent="0.25">
      <c r="H70" s="341"/>
      <c r="I70" s="328"/>
      <c r="J70" s="263"/>
    </row>
    <row r="71" spans="8:10" x14ac:dyDescent="0.25">
      <c r="H71" s="341"/>
      <c r="I71" s="328"/>
      <c r="J71" s="263"/>
    </row>
    <row r="72" spans="8:10" x14ac:dyDescent="0.25">
      <c r="H72" s="341"/>
      <c r="I72" s="328"/>
      <c r="J72" s="263"/>
    </row>
    <row r="73" spans="8:10" x14ac:dyDescent="0.25">
      <c r="H73" s="341"/>
      <c r="I73" s="328"/>
      <c r="J73" s="263"/>
    </row>
  </sheetData>
  <mergeCells count="94">
    <mergeCell ref="I25:I26"/>
    <mergeCell ref="I27:I28"/>
    <mergeCell ref="J25:J26"/>
    <mergeCell ref="J27:J28"/>
    <mergeCell ref="H25:H26"/>
    <mergeCell ref="H27:H28"/>
    <mergeCell ref="H23:H24"/>
    <mergeCell ref="A19:J19"/>
    <mergeCell ref="J20:J22"/>
    <mergeCell ref="I20:I22"/>
    <mergeCell ref="I23:I24"/>
    <mergeCell ref="J23:J24"/>
    <mergeCell ref="B23:B24"/>
    <mergeCell ref="A23:A24"/>
    <mergeCell ref="E23:E24"/>
    <mergeCell ref="F23:F24"/>
    <mergeCell ref="A20:A22"/>
    <mergeCell ref="B20:B22"/>
    <mergeCell ref="D20:D22"/>
    <mergeCell ref="E20:E22"/>
    <mergeCell ref="F20:F22"/>
    <mergeCell ref="H20:H22"/>
    <mergeCell ref="H15:H16"/>
    <mergeCell ref="I15:I16"/>
    <mergeCell ref="J15:J16"/>
    <mergeCell ref="H17:H18"/>
    <mergeCell ref="I17:I18"/>
    <mergeCell ref="J17:J18"/>
    <mergeCell ref="H11:H12"/>
    <mergeCell ref="I11:I12"/>
    <mergeCell ref="J11:J12"/>
    <mergeCell ref="H13:H14"/>
    <mergeCell ref="I13:I14"/>
    <mergeCell ref="J13:J14"/>
    <mergeCell ref="H5:J5"/>
    <mergeCell ref="H7:H8"/>
    <mergeCell ref="I7:I8"/>
    <mergeCell ref="J7:J8"/>
    <mergeCell ref="H9:H10"/>
    <mergeCell ref="I9:I10"/>
    <mergeCell ref="J9:J10"/>
    <mergeCell ref="A15:A16"/>
    <mergeCell ref="B15:B16"/>
    <mergeCell ref="G9:G10"/>
    <mergeCell ref="A13:A14"/>
    <mergeCell ref="B13:B14"/>
    <mergeCell ref="D13:D14"/>
    <mergeCell ref="E13:E14"/>
    <mergeCell ref="F13:F14"/>
    <mergeCell ref="A9:A10"/>
    <mergeCell ref="B9:B10"/>
    <mergeCell ref="D9:D10"/>
    <mergeCell ref="E9:E10"/>
    <mergeCell ref="F9:F10"/>
    <mergeCell ref="A11:A12"/>
    <mergeCell ref="B11:B12"/>
    <mergeCell ref="A5:C5"/>
    <mergeCell ref="D5:G5"/>
    <mergeCell ref="A7:A8"/>
    <mergeCell ref="B7:B8"/>
    <mergeCell ref="D7:D8"/>
    <mergeCell ref="E7:E8"/>
    <mergeCell ref="G17:G18"/>
    <mergeCell ref="F7:F8"/>
    <mergeCell ref="G7:G8"/>
    <mergeCell ref="D15:D16"/>
    <mergeCell ref="E15:E16"/>
    <mergeCell ref="F15:F16"/>
    <mergeCell ref="G15:G16"/>
    <mergeCell ref="G13:G14"/>
    <mergeCell ref="G11:G12"/>
    <mergeCell ref="D11:D12"/>
    <mergeCell ref="E11:E12"/>
    <mergeCell ref="F11:F12"/>
    <mergeCell ref="A17:A18"/>
    <mergeCell ref="B17:B18"/>
    <mergeCell ref="D17:D18"/>
    <mergeCell ref="E17:E18"/>
    <mergeCell ref="F17:F18"/>
    <mergeCell ref="G20:G22"/>
    <mergeCell ref="G23:G24"/>
    <mergeCell ref="D23:D24"/>
    <mergeCell ref="G27:G28"/>
    <mergeCell ref="B27:B28"/>
    <mergeCell ref="F27:F28"/>
    <mergeCell ref="F25:F26"/>
    <mergeCell ref="G25:G26"/>
    <mergeCell ref="A27:A28"/>
    <mergeCell ref="A25:A26"/>
    <mergeCell ref="B25:B26"/>
    <mergeCell ref="D27:D28"/>
    <mergeCell ref="E27:E28"/>
    <mergeCell ref="D25:D26"/>
    <mergeCell ref="E25:E26"/>
  </mergeCells>
  <pageMargins left="0.7" right="0.7" top="0.75" bottom="0.75" header="0.3" footer="0.3"/>
  <pageSetup scale="5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93"/>
  <sheetViews>
    <sheetView topLeftCell="A4" zoomScale="90" zoomScaleNormal="90" zoomScaleSheetLayoutView="90" workbookViewId="0">
      <selection activeCell="C3" sqref="C3"/>
    </sheetView>
  </sheetViews>
  <sheetFormatPr defaultColWidth="9.140625" defaultRowHeight="15.75" x14ac:dyDescent="0.25"/>
  <cols>
    <col min="1" max="1" width="13.5703125" style="33" customWidth="1"/>
    <col min="2" max="2" width="26.28515625" style="33" bestFit="1" customWidth="1"/>
    <col min="3" max="3" width="137.42578125" style="33" customWidth="1"/>
    <col min="4" max="4" width="15" style="1" customWidth="1"/>
    <col min="5" max="5" width="15.28515625" style="33" customWidth="1"/>
    <col min="6" max="6" width="10.85546875" style="33" bestFit="1" customWidth="1"/>
    <col min="7" max="7" width="18.7109375" style="33" customWidth="1"/>
    <col min="8" max="8" width="12.7109375" style="332" bestFit="1" customWidth="1"/>
    <col min="9" max="9" width="22.42578125" style="326" customWidth="1"/>
    <col min="10" max="10" width="15.5703125" style="36" bestFit="1" customWidth="1"/>
    <col min="11" max="16384" width="9.140625" style="33"/>
  </cols>
  <sheetData>
    <row r="1" spans="1:10" ht="23.25" x14ac:dyDescent="0.35">
      <c r="A1" s="65" t="str">
        <f>'Record Type 1'!A1</f>
        <v>FY 2019 MARYLAND HOSPITAL INPATIENT DATA SUBMISSION ELEMENTS AND FORMATS</v>
      </c>
      <c r="B1" s="64"/>
      <c r="D1" s="30"/>
      <c r="E1" s="36"/>
      <c r="F1" s="35"/>
      <c r="G1" s="35"/>
    </row>
    <row r="2" spans="1:10" ht="21.75" customHeight="1" x14ac:dyDescent="0.25">
      <c r="A2" s="63" t="str">
        <f>'Record Type 1'!A2</f>
        <v>(As referenced in COMAR 10.37.06.01)</v>
      </c>
      <c r="B2" s="61"/>
      <c r="C2" s="59"/>
      <c r="D2" s="28"/>
      <c r="E2" s="36"/>
      <c r="F2" s="35"/>
      <c r="G2" s="35"/>
    </row>
    <row r="3" spans="1:10" ht="21.75" customHeight="1" x14ac:dyDescent="0.25">
      <c r="A3" s="62" t="s">
        <v>1552</v>
      </c>
      <c r="B3" s="270"/>
      <c r="C3" s="59"/>
      <c r="D3" s="28"/>
      <c r="E3" s="36"/>
      <c r="F3" s="35"/>
      <c r="G3" s="35"/>
    </row>
    <row r="4" spans="1:10" ht="12.75" customHeight="1" x14ac:dyDescent="0.25">
      <c r="A4" s="171"/>
      <c r="B4" s="38"/>
      <c r="C4" s="59"/>
      <c r="D4" s="3"/>
      <c r="E4" s="36"/>
      <c r="F4" s="35"/>
      <c r="G4" s="35"/>
    </row>
    <row r="5" spans="1:10" s="170" customFormat="1" ht="21" x14ac:dyDescent="0.35">
      <c r="A5" s="639" t="s">
        <v>332</v>
      </c>
      <c r="B5" s="640"/>
      <c r="C5" s="640"/>
      <c r="D5" s="641" t="s">
        <v>430</v>
      </c>
      <c r="E5" s="642"/>
      <c r="F5" s="642"/>
      <c r="G5" s="639"/>
      <c r="H5" s="554" t="s">
        <v>3307</v>
      </c>
      <c r="I5" s="555"/>
      <c r="J5" s="555"/>
    </row>
    <row r="6" spans="1:10" s="53" customFormat="1" ht="84" x14ac:dyDescent="0.35">
      <c r="A6" s="169" t="str">
        <f>'Record Type 1'!A6</f>
        <v>Data Item</v>
      </c>
      <c r="B6" s="168" t="str">
        <f>'Record Type 1'!B6</f>
        <v>Data Item Name</v>
      </c>
      <c r="C6" s="167" t="str">
        <f>'Record Type 1'!C6</f>
        <v>Description</v>
      </c>
      <c r="D6" s="26" t="str">
        <f>'Record Type 1'!D6</f>
        <v>HSCRC Variable</v>
      </c>
      <c r="E6" s="132" t="str">
        <f>'Record Type 1'!E6</f>
        <v xml:space="preserve">Data Type </v>
      </c>
      <c r="F6" s="132" t="str">
        <f>'Record Type 1'!F6</f>
        <v>Max Length</v>
      </c>
      <c r="G6" s="56" t="str">
        <f>'Record Type 1'!G6</f>
        <v>Format</v>
      </c>
      <c r="H6" s="337" t="str">
        <f>'Record Type 1'!H6</f>
        <v>Required (Cannot be missing)</v>
      </c>
      <c r="I6" s="336" t="str">
        <f>'Record Type 1'!I6</f>
        <v>Edit Check Level (Warning/Error/Fatal Error/Cross Edit Error)</v>
      </c>
      <c r="J6" s="132" t="str">
        <f>'Record Type 1'!J6</f>
        <v>Quality Threshold</v>
      </c>
    </row>
    <row r="7" spans="1:10" s="53" customFormat="1" ht="23.25" customHeight="1" x14ac:dyDescent="0.25">
      <c r="A7" s="653">
        <f>'Record Type 1'!A7:A8</f>
        <v>1</v>
      </c>
      <c r="B7" s="703" t="str">
        <f>'Record Type 1'!B7:B8</f>
        <v>Hospital ID Number</v>
      </c>
      <c r="C7" s="51" t="str">
        <f>'Record Type 1'!C7</f>
        <v xml:space="preserve"> Enter the Medicare provider number assigned to the hospital. </v>
      </c>
      <c r="D7" s="724" t="str">
        <f>'Record Type 1'!D7:D8</f>
        <v>HOSPID</v>
      </c>
      <c r="E7" s="653" t="str">
        <f>'Record Type 1'!E7:E8</f>
        <v>NUM</v>
      </c>
      <c r="F7" s="653">
        <f>'Record Type 1'!F7:F8</f>
        <v>6</v>
      </c>
      <c r="G7" s="726" t="str">
        <f>'Record Type 1'!G7:G8</f>
        <v>See "Provider ID" tabs for codes</v>
      </c>
      <c r="H7" s="738" t="str">
        <f>'Record Type 1'!H7:H8</f>
        <v>Yes</v>
      </c>
      <c r="I7" s="740" t="str">
        <f>'Record Type 1'!I7:I8</f>
        <v>Fatal error if missing</v>
      </c>
      <c r="J7" s="653" t="str">
        <f>'Record Type 1'!J7:J8</f>
        <v>100% Complete</v>
      </c>
    </row>
    <row r="8" spans="1:10" x14ac:dyDescent="0.25">
      <c r="A8" s="655"/>
      <c r="B8" s="704"/>
      <c r="C8" s="41" t="str">
        <f>'Record Type 1'!C8</f>
        <v>NNNNNN = MEDICARE PROVIDER NUMBER (SEE "Provider ID" TAB FOR CODES)</v>
      </c>
      <c r="D8" s="725"/>
      <c r="E8" s="655"/>
      <c r="F8" s="655"/>
      <c r="G8" s="727"/>
      <c r="H8" s="739"/>
      <c r="I8" s="741"/>
      <c r="J8" s="655"/>
    </row>
    <row r="9" spans="1:10" ht="47.25" customHeight="1" x14ac:dyDescent="0.25">
      <c r="A9" s="469">
        <f>'Record Type 1'!A9:A10</f>
        <v>2</v>
      </c>
      <c r="B9" s="703" t="str">
        <f>'Record Type 1'!B9:B10</f>
        <v>Medical Record Number</v>
      </c>
      <c r="C9" s="52"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24" t="str">
        <f>'Record Type 1'!D9:D10</f>
        <v>MRNUM</v>
      </c>
      <c r="E9" s="653" t="str">
        <f>'Record Type 1'!E9:E10</f>
        <v>CHAR</v>
      </c>
      <c r="F9" s="653">
        <f>'Record Type 1'!F9:F10</f>
        <v>11</v>
      </c>
      <c r="G9" s="726" t="str">
        <f>'Record Type 1'!G9:G10</f>
        <v xml:space="preserve"> No alpha or special characters.</v>
      </c>
      <c r="H9" s="738" t="str">
        <f>'Record Type 1'!H9:H10</f>
        <v>Yes</v>
      </c>
      <c r="I9" s="740" t="str">
        <f>'Record Type 1'!I9:I10</f>
        <v>Fatal error if missing</v>
      </c>
      <c r="J9" s="653" t="str">
        <f>'Record Type 1'!J9:J10</f>
        <v>100% Complete</v>
      </c>
    </row>
    <row r="10" spans="1:10" x14ac:dyDescent="0.25">
      <c r="A10" s="470"/>
      <c r="B10" s="704"/>
      <c r="C10" s="41" t="str">
        <f>'Record Type 1'!C10</f>
        <v xml:space="preserve">NNNNNNNNNNN = PATIENT'S MEDICAL RECORD NUMBER </v>
      </c>
      <c r="D10" s="725"/>
      <c r="E10" s="655"/>
      <c r="F10" s="655"/>
      <c r="G10" s="727"/>
      <c r="H10" s="739"/>
      <c r="I10" s="741"/>
      <c r="J10" s="655"/>
    </row>
    <row r="11" spans="1:10" ht="31.5" customHeight="1" x14ac:dyDescent="0.25">
      <c r="A11" s="423">
        <f>'Record Type 1'!A11:A12</f>
        <v>3</v>
      </c>
      <c r="B11" s="709" t="str">
        <f>'Record Type 1'!B11:B12</f>
        <v>Patient Account Number</v>
      </c>
      <c r="C11" s="286"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24" t="str">
        <f>'Record Type 1'!D11:D12</f>
        <v>PATACCT</v>
      </c>
      <c r="E11" s="653" t="str">
        <f>'Record Type 1'!E11:E12</f>
        <v>CHAR</v>
      </c>
      <c r="F11" s="653">
        <f>'Record Type 1'!F11:F12</f>
        <v>18</v>
      </c>
      <c r="G11" s="726" t="str">
        <f>'Record Type 1'!G11:G12</f>
        <v xml:space="preserve"> No alpha or special characters.</v>
      </c>
      <c r="H11" s="738" t="str">
        <f>'Record Type 1'!H11:H12</f>
        <v>Yes</v>
      </c>
      <c r="I11" s="740" t="str">
        <f>'Record Type 1'!I11:I12</f>
        <v>Fatal error if missing</v>
      </c>
      <c r="J11" s="653" t="str">
        <f>'Record Type 1'!J11:J12</f>
        <v>100% Complete</v>
      </c>
    </row>
    <row r="12" spans="1:10" x14ac:dyDescent="0.25">
      <c r="A12" s="425"/>
      <c r="B12" s="710"/>
      <c r="C12" s="261" t="str">
        <f>'Record Type 1'!C12</f>
        <v>NNNNNNNNNNNNNNNNNN = PATIENT ACCOUNT NUMBER</v>
      </c>
      <c r="D12" s="725"/>
      <c r="E12" s="655"/>
      <c r="F12" s="655"/>
      <c r="G12" s="727"/>
      <c r="H12" s="739"/>
      <c r="I12" s="741"/>
      <c r="J12" s="655"/>
    </row>
    <row r="13" spans="1:10" x14ac:dyDescent="0.25">
      <c r="A13" s="469">
        <f>'Record Type 1'!A13:A14</f>
        <v>4</v>
      </c>
      <c r="B13" s="703" t="str">
        <f>'Record Type 1'!B13:B14</f>
        <v>Admission Date</v>
      </c>
      <c r="C13" s="51" t="str">
        <f>'Record Type 1'!C13</f>
        <v>Enter the month, day, and year of the patient’s admission to the hospital</v>
      </c>
      <c r="D13" s="724" t="str">
        <f>'Record Type 1'!D13:D14</f>
        <v>ADMTDATE</v>
      </c>
      <c r="E13" s="653" t="str">
        <f>'Record Type 1'!E13:E14</f>
        <v>DATE</v>
      </c>
      <c r="F13" s="653">
        <f>'Record Type 1'!F13:F14</f>
        <v>8</v>
      </c>
      <c r="G13" s="726"/>
      <c r="H13" s="738" t="str">
        <f>'Record Type 1'!H13:H14</f>
        <v>Yes</v>
      </c>
      <c r="I13" s="740" t="str">
        <f>'Record Type 1'!I13:I14</f>
        <v>Fatal error if missing</v>
      </c>
      <c r="J13" s="653" t="str">
        <f>'Record Type 1'!J13:J14</f>
        <v>100% Complete</v>
      </c>
    </row>
    <row r="14" spans="1:10" x14ac:dyDescent="0.25">
      <c r="A14" s="470"/>
      <c r="B14" s="704"/>
      <c r="C14" s="41" t="str">
        <f>'Record Type 1'!C14</f>
        <v>MMDDYYYY = MONTH,DAY,YEAR</v>
      </c>
      <c r="D14" s="725"/>
      <c r="E14" s="655"/>
      <c r="F14" s="655"/>
      <c r="G14" s="727"/>
      <c r="H14" s="739"/>
      <c r="I14" s="741"/>
      <c r="J14" s="655"/>
    </row>
    <row r="15" spans="1:10" x14ac:dyDescent="0.25">
      <c r="A15" s="469">
        <f>'Record Type 1'!A15:A16</f>
        <v>5</v>
      </c>
      <c r="B15" s="703" t="str">
        <f>'Record Type 1'!B15:B16</f>
        <v>Discharge Date</v>
      </c>
      <c r="C15" s="51" t="str">
        <f>'Record Type 1'!C15</f>
        <v>Enter the month, day, and year of the patient’s discharge from the hospital.</v>
      </c>
      <c r="D15" s="724" t="str">
        <f>'Record Type 1'!D15:D16</f>
        <v>DISCDATE</v>
      </c>
      <c r="E15" s="653" t="str">
        <f>'Record Type 1'!E15:E16</f>
        <v>DATE</v>
      </c>
      <c r="F15" s="653">
        <f>'Record Type 1'!F15:F16</f>
        <v>8</v>
      </c>
      <c r="G15" s="726"/>
      <c r="H15" s="738" t="str">
        <f>'Record Type 1'!H15:H16</f>
        <v>Yes</v>
      </c>
      <c r="I15" s="740" t="str">
        <f>'Record Type 1'!I15:I16</f>
        <v>Fatal error if missing</v>
      </c>
      <c r="J15" s="653" t="str">
        <f>'Record Type 1'!J15:J16</f>
        <v>100% Complete</v>
      </c>
    </row>
    <row r="16" spans="1:10" x14ac:dyDescent="0.25">
      <c r="A16" s="470"/>
      <c r="B16" s="704"/>
      <c r="C16" s="41" t="str">
        <f>'Record Type 1'!C16</f>
        <v>MMDDYYYY = MONTH,DAY,YEAR</v>
      </c>
      <c r="D16" s="725"/>
      <c r="E16" s="655"/>
      <c r="F16" s="655"/>
      <c r="G16" s="727"/>
      <c r="H16" s="739"/>
      <c r="I16" s="741"/>
      <c r="J16" s="655"/>
    </row>
    <row r="17" spans="1:10" x14ac:dyDescent="0.25">
      <c r="A17" s="469">
        <f>'Record Type 1'!A17:A18</f>
        <v>6</v>
      </c>
      <c r="B17" s="703" t="str">
        <f>'Record Type 1'!B17:B18</f>
        <v>Record Type</v>
      </c>
      <c r="C17" s="51" t="str">
        <f>'Record Type 1'!C17</f>
        <v>Enter the record type</v>
      </c>
      <c r="D17" s="724" t="str">
        <f>'Record Type 1'!D17:D18</f>
        <v>REC_TYPE</v>
      </c>
      <c r="E17" s="653" t="str">
        <f>'Record Type 1'!E17:E18</f>
        <v>NUM</v>
      </c>
      <c r="F17" s="653">
        <f>'Record Type 1'!F17:F18</f>
        <v>1</v>
      </c>
      <c r="G17" s="726"/>
      <c r="H17" s="738" t="str">
        <f>'Record Type 1'!H17:H18</f>
        <v>Yes</v>
      </c>
      <c r="I17" s="740" t="str">
        <f>'Record Type 1'!I17:I18</f>
        <v>Fatal error if missing</v>
      </c>
      <c r="J17" s="653" t="str">
        <f>'Record Type 1'!J17:J18</f>
        <v>100% Complete</v>
      </c>
    </row>
    <row r="18" spans="1:10" ht="16.5" thickBot="1" x14ac:dyDescent="0.3">
      <c r="A18" s="648"/>
      <c r="B18" s="737"/>
      <c r="C18" s="253" t="s">
        <v>3418</v>
      </c>
      <c r="D18" s="725"/>
      <c r="E18" s="655"/>
      <c r="F18" s="655"/>
      <c r="G18" s="727"/>
      <c r="H18" s="739"/>
      <c r="I18" s="741"/>
      <c r="J18" s="655"/>
    </row>
    <row r="19" spans="1:10" ht="63" x14ac:dyDescent="0.25">
      <c r="A19" s="480">
        <f>'Record Type 3'!A64+1</f>
        <v>503</v>
      </c>
      <c r="B19" s="735" t="s">
        <v>1551</v>
      </c>
      <c r="C19" s="166" t="s">
        <v>3381</v>
      </c>
      <c r="D19" s="442" t="s">
        <v>1550</v>
      </c>
      <c r="E19" s="480" t="s">
        <v>1</v>
      </c>
      <c r="F19" s="480">
        <v>1</v>
      </c>
      <c r="G19" s="733"/>
      <c r="H19" s="722" t="s">
        <v>505</v>
      </c>
      <c r="I19" s="522" t="s">
        <v>3383</v>
      </c>
      <c r="J19" s="480"/>
    </row>
    <row r="20" spans="1:10" x14ac:dyDescent="0.25">
      <c r="A20" s="729"/>
      <c r="B20" s="734"/>
      <c r="C20" s="124" t="s">
        <v>89</v>
      </c>
      <c r="D20" s="548"/>
      <c r="E20" s="729"/>
      <c r="F20" s="729"/>
      <c r="G20" s="728"/>
      <c r="H20" s="411"/>
      <c r="I20" s="414"/>
      <c r="J20" s="729"/>
    </row>
    <row r="21" spans="1:10" x14ac:dyDescent="0.25">
      <c r="A21" s="729"/>
      <c r="B21" s="734"/>
      <c r="C21" s="124" t="s">
        <v>88</v>
      </c>
      <c r="D21" s="548"/>
      <c r="E21" s="729"/>
      <c r="F21" s="729"/>
      <c r="G21" s="728"/>
      <c r="H21" s="411"/>
      <c r="I21" s="414"/>
      <c r="J21" s="729"/>
    </row>
    <row r="22" spans="1:10" ht="16.5" thickBot="1" x14ac:dyDescent="0.3">
      <c r="A22" s="478"/>
      <c r="B22" s="730"/>
      <c r="C22" s="165" t="s">
        <v>1549</v>
      </c>
      <c r="D22" s="440"/>
      <c r="E22" s="478"/>
      <c r="F22" s="478"/>
      <c r="G22" s="732"/>
      <c r="H22" s="744"/>
      <c r="I22" s="745"/>
      <c r="J22" s="746"/>
    </row>
    <row r="23" spans="1:10" x14ac:dyDescent="0.25">
      <c r="A23" s="747" t="s">
        <v>3311</v>
      </c>
      <c r="B23" s="748"/>
      <c r="C23" s="748"/>
      <c r="D23" s="748"/>
      <c r="E23" s="748"/>
      <c r="F23" s="748"/>
      <c r="G23" s="748"/>
      <c r="H23" s="748"/>
      <c r="I23" s="748"/>
      <c r="J23" s="749"/>
    </row>
    <row r="24" spans="1:10" ht="102.75" customHeight="1" x14ac:dyDescent="0.25">
      <c r="A24" s="750" t="s">
        <v>1548</v>
      </c>
      <c r="B24" s="751"/>
      <c r="C24" s="751"/>
      <c r="D24" s="751"/>
      <c r="E24" s="751"/>
      <c r="F24" s="751"/>
      <c r="G24" s="751"/>
      <c r="H24" s="751"/>
      <c r="I24" s="751"/>
      <c r="J24" s="752"/>
    </row>
    <row r="25" spans="1:10" ht="82.5" customHeight="1" x14ac:dyDescent="0.25">
      <c r="A25" s="753" t="s">
        <v>1547</v>
      </c>
      <c r="B25" s="754"/>
      <c r="C25" s="754"/>
      <c r="D25" s="754"/>
      <c r="E25" s="754"/>
      <c r="F25" s="754"/>
      <c r="G25" s="754"/>
      <c r="H25" s="754"/>
      <c r="I25" s="754"/>
      <c r="J25" s="755"/>
    </row>
    <row r="26" spans="1:10" ht="41.25" customHeight="1" x14ac:dyDescent="0.25">
      <c r="A26" s="756" t="s">
        <v>1546</v>
      </c>
      <c r="B26" s="757"/>
      <c r="C26" s="757"/>
      <c r="D26" s="757"/>
      <c r="E26" s="757"/>
      <c r="F26" s="757"/>
      <c r="G26" s="757"/>
      <c r="H26" s="757"/>
      <c r="I26" s="757"/>
      <c r="J26" s="758"/>
    </row>
    <row r="27" spans="1:10" s="162" customFormat="1" x14ac:dyDescent="0.25">
      <c r="A27" s="480">
        <f>A19+1</f>
        <v>504</v>
      </c>
      <c r="B27" s="735" t="s">
        <v>1545</v>
      </c>
      <c r="C27" s="164" t="s">
        <v>1483</v>
      </c>
      <c r="D27" s="442" t="s">
        <v>1544</v>
      </c>
      <c r="E27" s="480" t="s">
        <v>21</v>
      </c>
      <c r="F27" s="480">
        <v>1</v>
      </c>
      <c r="G27" s="733"/>
      <c r="H27" s="680" t="s">
        <v>460</v>
      </c>
      <c r="I27" s="434" t="s">
        <v>3383</v>
      </c>
      <c r="J27" s="407"/>
    </row>
    <row r="28" spans="1:10" s="162" customFormat="1" x14ac:dyDescent="0.25">
      <c r="A28" s="729"/>
      <c r="B28" s="734"/>
      <c r="C28" s="124" t="s">
        <v>1543</v>
      </c>
      <c r="D28" s="548"/>
      <c r="E28" s="729"/>
      <c r="F28" s="729"/>
      <c r="G28" s="728"/>
      <c r="H28" s="678"/>
      <c r="I28" s="435"/>
      <c r="J28" s="408"/>
    </row>
    <row r="29" spans="1:10" s="162" customFormat="1" x14ac:dyDescent="0.25">
      <c r="A29" s="729"/>
      <c r="B29" s="734"/>
      <c r="C29" s="124" t="s">
        <v>1542</v>
      </c>
      <c r="D29" s="548"/>
      <c r="E29" s="729"/>
      <c r="F29" s="729"/>
      <c r="G29" s="728"/>
      <c r="H29" s="678"/>
      <c r="I29" s="435"/>
      <c r="J29" s="408"/>
    </row>
    <row r="30" spans="1:10" s="162" customFormat="1" x14ac:dyDescent="0.25">
      <c r="A30" s="729"/>
      <c r="B30" s="734"/>
      <c r="C30" s="124" t="s">
        <v>1541</v>
      </c>
      <c r="D30" s="548"/>
      <c r="E30" s="729"/>
      <c r="F30" s="729"/>
      <c r="G30" s="728"/>
      <c r="H30" s="678"/>
      <c r="I30" s="435"/>
      <c r="J30" s="408"/>
    </row>
    <row r="31" spans="1:10" s="162" customFormat="1" x14ac:dyDescent="0.25">
      <c r="A31" s="729"/>
      <c r="B31" s="734"/>
      <c r="C31" s="124" t="s">
        <v>1540</v>
      </c>
      <c r="D31" s="548"/>
      <c r="E31" s="729"/>
      <c r="F31" s="729"/>
      <c r="G31" s="728"/>
      <c r="H31" s="679"/>
      <c r="I31" s="436"/>
      <c r="J31" s="427"/>
    </row>
    <row r="32" spans="1:10" s="162" customFormat="1" ht="31.5" x14ac:dyDescent="0.25">
      <c r="A32" s="478">
        <f>A27+1</f>
        <v>505</v>
      </c>
      <c r="B32" s="730" t="s">
        <v>1539</v>
      </c>
      <c r="C32" s="12" t="s">
        <v>1479</v>
      </c>
      <c r="D32" s="440" t="s">
        <v>1538</v>
      </c>
      <c r="E32" s="478" t="s">
        <v>287</v>
      </c>
      <c r="F32" s="478">
        <v>8</v>
      </c>
      <c r="G32" s="732"/>
      <c r="H32" s="680" t="s">
        <v>3388</v>
      </c>
      <c r="I32" s="434" t="s">
        <v>3383</v>
      </c>
      <c r="J32" s="407"/>
    </row>
    <row r="33" spans="1:10" s="162" customFormat="1" x14ac:dyDescent="0.25">
      <c r="A33" s="479"/>
      <c r="B33" s="731"/>
      <c r="C33" s="6" t="s">
        <v>286</v>
      </c>
      <c r="D33" s="441"/>
      <c r="E33" s="479"/>
      <c r="F33" s="479"/>
      <c r="G33" s="736"/>
      <c r="H33" s="678"/>
      <c r="I33" s="435"/>
      <c r="J33" s="408"/>
    </row>
    <row r="34" spans="1:10" s="162" customFormat="1" x14ac:dyDescent="0.25">
      <c r="A34" s="479"/>
      <c r="B34" s="731"/>
      <c r="C34" s="6" t="s">
        <v>1537</v>
      </c>
      <c r="D34" s="441"/>
      <c r="E34" s="479"/>
      <c r="F34" s="479"/>
      <c r="G34" s="736"/>
      <c r="H34" s="678"/>
      <c r="I34" s="435"/>
      <c r="J34" s="408"/>
    </row>
    <row r="35" spans="1:10" s="162" customFormat="1" x14ac:dyDescent="0.25">
      <c r="A35" s="480"/>
      <c r="B35" s="735"/>
      <c r="C35" s="356" t="s">
        <v>1540</v>
      </c>
      <c r="D35" s="442"/>
      <c r="E35" s="480"/>
      <c r="F35" s="480"/>
      <c r="G35" s="733"/>
      <c r="H35" s="679"/>
      <c r="I35" s="436"/>
      <c r="J35" s="427"/>
    </row>
    <row r="36" spans="1:10" s="162" customFormat="1" ht="47.25" x14ac:dyDescent="0.25">
      <c r="A36" s="478">
        <f>A32+1</f>
        <v>506</v>
      </c>
      <c r="B36" s="730" t="s">
        <v>1536</v>
      </c>
      <c r="C36" s="18" t="s">
        <v>1475</v>
      </c>
      <c r="D36" s="440" t="s">
        <v>1535</v>
      </c>
      <c r="E36" s="478" t="s">
        <v>1</v>
      </c>
      <c r="F36" s="478">
        <v>4</v>
      </c>
      <c r="G36" s="732"/>
      <c r="H36" s="680" t="s">
        <v>3388</v>
      </c>
      <c r="I36" s="434" t="s">
        <v>3383</v>
      </c>
      <c r="J36" s="407"/>
    </row>
    <row r="37" spans="1:10" s="162" customFormat="1" x14ac:dyDescent="0.25">
      <c r="A37" s="479"/>
      <c r="B37" s="731"/>
      <c r="C37" s="6" t="s">
        <v>1534</v>
      </c>
      <c r="D37" s="441"/>
      <c r="E37" s="479"/>
      <c r="F37" s="479"/>
      <c r="G37" s="736"/>
      <c r="H37" s="678"/>
      <c r="I37" s="435"/>
      <c r="J37" s="408"/>
    </row>
    <row r="38" spans="1:10" s="162" customFormat="1" x14ac:dyDescent="0.25">
      <c r="A38" s="479"/>
      <c r="B38" s="731"/>
      <c r="C38" s="6" t="s">
        <v>1533</v>
      </c>
      <c r="D38" s="441"/>
      <c r="E38" s="479"/>
      <c r="F38" s="479"/>
      <c r="G38" s="736"/>
      <c r="H38" s="678"/>
      <c r="I38" s="435"/>
      <c r="J38" s="408"/>
    </row>
    <row r="39" spans="1:10" s="162" customFormat="1" x14ac:dyDescent="0.25">
      <c r="A39" s="480"/>
      <c r="B39" s="735"/>
      <c r="C39" s="356" t="s">
        <v>1540</v>
      </c>
      <c r="D39" s="442"/>
      <c r="E39" s="480"/>
      <c r="F39" s="480"/>
      <c r="G39" s="733"/>
      <c r="H39" s="679"/>
      <c r="I39" s="436"/>
      <c r="J39" s="427"/>
    </row>
    <row r="40" spans="1:10" s="162" customFormat="1" x14ac:dyDescent="0.25">
      <c r="A40" s="729">
        <f>A36+1</f>
        <v>507</v>
      </c>
      <c r="B40" s="734" t="s">
        <v>1532</v>
      </c>
      <c r="C40" s="163" t="s">
        <v>1483</v>
      </c>
      <c r="D40" s="548" t="s">
        <v>1531</v>
      </c>
      <c r="E40" s="729" t="s">
        <v>21</v>
      </c>
      <c r="F40" s="729">
        <v>1</v>
      </c>
      <c r="G40" s="732"/>
      <c r="H40" s="680" t="s">
        <v>460</v>
      </c>
      <c r="I40" s="434" t="s">
        <v>3383</v>
      </c>
      <c r="J40" s="407"/>
    </row>
    <row r="41" spans="1:10" s="162" customFormat="1" x14ac:dyDescent="0.25">
      <c r="A41" s="729"/>
      <c r="B41" s="734"/>
      <c r="C41" s="124" t="s">
        <v>1481</v>
      </c>
      <c r="D41" s="548"/>
      <c r="E41" s="729"/>
      <c r="F41" s="729"/>
      <c r="G41" s="733"/>
      <c r="H41" s="679"/>
      <c r="I41" s="436"/>
      <c r="J41" s="427"/>
    </row>
    <row r="42" spans="1:10" s="162" customFormat="1" ht="31.5" x14ac:dyDescent="0.25">
      <c r="A42" s="478">
        <f>A40+1</f>
        <v>508</v>
      </c>
      <c r="B42" s="730" t="s">
        <v>1530</v>
      </c>
      <c r="C42" s="12" t="s">
        <v>1479</v>
      </c>
      <c r="D42" s="440" t="s">
        <v>1529</v>
      </c>
      <c r="E42" s="478" t="s">
        <v>287</v>
      </c>
      <c r="F42" s="478">
        <v>8</v>
      </c>
      <c r="G42" s="732"/>
      <c r="H42" s="680" t="s">
        <v>3388</v>
      </c>
      <c r="I42" s="434" t="s">
        <v>3383</v>
      </c>
      <c r="J42" s="407"/>
    </row>
    <row r="43" spans="1:10" s="162" customFormat="1" x14ac:dyDescent="0.25">
      <c r="A43" s="479"/>
      <c r="B43" s="731"/>
      <c r="C43" s="6" t="s">
        <v>1477</v>
      </c>
      <c r="D43" s="441"/>
      <c r="E43" s="479"/>
      <c r="F43" s="479"/>
      <c r="G43" s="733"/>
      <c r="H43" s="679"/>
      <c r="I43" s="436"/>
      <c r="J43" s="427"/>
    </row>
    <row r="44" spans="1:10" s="162" customFormat="1" ht="47.25" x14ac:dyDescent="0.25">
      <c r="A44" s="729">
        <f>A42+1</f>
        <v>509</v>
      </c>
      <c r="B44" s="734" t="s">
        <v>1528</v>
      </c>
      <c r="C44" s="18" t="s">
        <v>1475</v>
      </c>
      <c r="D44" s="548" t="s">
        <v>1527</v>
      </c>
      <c r="E44" s="729" t="s">
        <v>1</v>
      </c>
      <c r="F44" s="729">
        <v>4</v>
      </c>
      <c r="G44" s="732"/>
      <c r="H44" s="680" t="s">
        <v>3388</v>
      </c>
      <c r="I44" s="434" t="s">
        <v>3383</v>
      </c>
      <c r="J44" s="407"/>
    </row>
    <row r="45" spans="1:10" s="162" customFormat="1" x14ac:dyDescent="0.25">
      <c r="A45" s="729"/>
      <c r="B45" s="734"/>
      <c r="C45" s="6" t="s">
        <v>1473</v>
      </c>
      <c r="D45" s="548"/>
      <c r="E45" s="729"/>
      <c r="F45" s="729"/>
      <c r="G45" s="733"/>
      <c r="H45" s="679"/>
      <c r="I45" s="436"/>
      <c r="J45" s="427"/>
    </row>
    <row r="46" spans="1:10" s="162" customFormat="1" x14ac:dyDescent="0.25">
      <c r="A46" s="729">
        <f>A44+1</f>
        <v>510</v>
      </c>
      <c r="B46" s="734" t="s">
        <v>1526</v>
      </c>
      <c r="C46" s="163" t="s">
        <v>1483</v>
      </c>
      <c r="D46" s="548" t="s">
        <v>1525</v>
      </c>
      <c r="E46" s="729" t="s">
        <v>21</v>
      </c>
      <c r="F46" s="729">
        <v>1</v>
      </c>
      <c r="G46" s="732"/>
      <c r="H46" s="680" t="s">
        <v>460</v>
      </c>
      <c r="I46" s="434" t="s">
        <v>3383</v>
      </c>
      <c r="J46" s="407"/>
    </row>
    <row r="47" spans="1:10" s="162" customFormat="1" x14ac:dyDescent="0.25">
      <c r="A47" s="729"/>
      <c r="B47" s="734"/>
      <c r="C47" s="124" t="s">
        <v>1481</v>
      </c>
      <c r="D47" s="548"/>
      <c r="E47" s="729"/>
      <c r="F47" s="729"/>
      <c r="G47" s="733"/>
      <c r="H47" s="679"/>
      <c r="I47" s="436"/>
      <c r="J47" s="427"/>
    </row>
    <row r="48" spans="1:10" s="162" customFormat="1" ht="31.5" x14ac:dyDescent="0.25">
      <c r="A48" s="478">
        <f>A46+1</f>
        <v>511</v>
      </c>
      <c r="B48" s="730" t="s">
        <v>1524</v>
      </c>
      <c r="C48" s="12" t="s">
        <v>1479</v>
      </c>
      <c r="D48" s="440" t="s">
        <v>1523</v>
      </c>
      <c r="E48" s="478" t="s">
        <v>287</v>
      </c>
      <c r="F48" s="478">
        <v>8</v>
      </c>
      <c r="G48" s="732"/>
      <c r="H48" s="680" t="s">
        <v>3388</v>
      </c>
      <c r="I48" s="434" t="s">
        <v>3383</v>
      </c>
      <c r="J48" s="407"/>
    </row>
    <row r="49" spans="1:10" s="162" customFormat="1" x14ac:dyDescent="0.25">
      <c r="A49" s="479"/>
      <c r="B49" s="731"/>
      <c r="C49" s="6" t="s">
        <v>1477</v>
      </c>
      <c r="D49" s="441"/>
      <c r="E49" s="479"/>
      <c r="F49" s="479"/>
      <c r="G49" s="733"/>
      <c r="H49" s="679"/>
      <c r="I49" s="436"/>
      <c r="J49" s="427"/>
    </row>
    <row r="50" spans="1:10" s="162" customFormat="1" ht="47.25" x14ac:dyDescent="0.25">
      <c r="A50" s="729">
        <f>A48+1</f>
        <v>512</v>
      </c>
      <c r="B50" s="734" t="s">
        <v>1522</v>
      </c>
      <c r="C50" s="18" t="s">
        <v>1475</v>
      </c>
      <c r="D50" s="548" t="s">
        <v>1521</v>
      </c>
      <c r="E50" s="729" t="s">
        <v>1</v>
      </c>
      <c r="F50" s="729">
        <v>4</v>
      </c>
      <c r="G50" s="732"/>
      <c r="H50" s="680" t="s">
        <v>3388</v>
      </c>
      <c r="I50" s="434" t="s">
        <v>3383</v>
      </c>
      <c r="J50" s="407"/>
    </row>
    <row r="51" spans="1:10" s="162" customFormat="1" x14ac:dyDescent="0.25">
      <c r="A51" s="729"/>
      <c r="B51" s="734"/>
      <c r="C51" s="6" t="s">
        <v>1473</v>
      </c>
      <c r="D51" s="548"/>
      <c r="E51" s="729"/>
      <c r="F51" s="729"/>
      <c r="G51" s="733"/>
      <c r="H51" s="679"/>
      <c r="I51" s="436"/>
      <c r="J51" s="427"/>
    </row>
    <row r="52" spans="1:10" s="162" customFormat="1" x14ac:dyDescent="0.25">
      <c r="A52" s="729">
        <f>A50+1</f>
        <v>513</v>
      </c>
      <c r="B52" s="734" t="s">
        <v>1520</v>
      </c>
      <c r="C52" s="163" t="s">
        <v>1483</v>
      </c>
      <c r="D52" s="548" t="s">
        <v>1519</v>
      </c>
      <c r="E52" s="729" t="s">
        <v>21</v>
      </c>
      <c r="F52" s="729">
        <v>1</v>
      </c>
      <c r="G52" s="728"/>
      <c r="H52" s="680" t="s">
        <v>460</v>
      </c>
      <c r="I52" s="434" t="s">
        <v>3383</v>
      </c>
      <c r="J52" s="407"/>
    </row>
    <row r="53" spans="1:10" s="162" customFormat="1" x14ac:dyDescent="0.25">
      <c r="A53" s="729"/>
      <c r="B53" s="734"/>
      <c r="C53" s="124" t="s">
        <v>1481</v>
      </c>
      <c r="D53" s="548"/>
      <c r="E53" s="729"/>
      <c r="F53" s="729"/>
      <c r="G53" s="728"/>
      <c r="H53" s="679"/>
      <c r="I53" s="436"/>
      <c r="J53" s="427"/>
    </row>
    <row r="54" spans="1:10" s="162" customFormat="1" ht="31.5" x14ac:dyDescent="0.25">
      <c r="A54" s="478">
        <f>A52+1</f>
        <v>514</v>
      </c>
      <c r="B54" s="730" t="s">
        <v>1518</v>
      </c>
      <c r="C54" s="12" t="s">
        <v>1479</v>
      </c>
      <c r="D54" s="440" t="s">
        <v>1517</v>
      </c>
      <c r="E54" s="478" t="s">
        <v>287</v>
      </c>
      <c r="F54" s="478">
        <v>8</v>
      </c>
      <c r="G54" s="728"/>
      <c r="H54" s="680" t="s">
        <v>3388</v>
      </c>
      <c r="I54" s="434" t="s">
        <v>3383</v>
      </c>
      <c r="J54" s="407"/>
    </row>
    <row r="55" spans="1:10" s="162" customFormat="1" x14ac:dyDescent="0.25">
      <c r="A55" s="479"/>
      <c r="B55" s="731"/>
      <c r="C55" s="6" t="s">
        <v>1477</v>
      </c>
      <c r="D55" s="441"/>
      <c r="E55" s="479"/>
      <c r="F55" s="479"/>
      <c r="G55" s="728"/>
      <c r="H55" s="679"/>
      <c r="I55" s="436"/>
      <c r="J55" s="427"/>
    </row>
    <row r="56" spans="1:10" s="162" customFormat="1" ht="47.25" x14ac:dyDescent="0.25">
      <c r="A56" s="729">
        <f>A54+1</f>
        <v>515</v>
      </c>
      <c r="B56" s="734" t="s">
        <v>1516</v>
      </c>
      <c r="C56" s="18" t="s">
        <v>1475</v>
      </c>
      <c r="D56" s="548" t="s">
        <v>1515</v>
      </c>
      <c r="E56" s="729" t="s">
        <v>1</v>
      </c>
      <c r="F56" s="729">
        <v>4</v>
      </c>
      <c r="G56" s="728"/>
      <c r="H56" s="680" t="s">
        <v>3388</v>
      </c>
      <c r="I56" s="434" t="s">
        <v>3383</v>
      </c>
      <c r="J56" s="407"/>
    </row>
    <row r="57" spans="1:10" s="162" customFormat="1" x14ac:dyDescent="0.25">
      <c r="A57" s="729"/>
      <c r="B57" s="734"/>
      <c r="C57" s="6" t="s">
        <v>1473</v>
      </c>
      <c r="D57" s="548"/>
      <c r="E57" s="729"/>
      <c r="F57" s="729"/>
      <c r="G57" s="728"/>
      <c r="H57" s="679"/>
      <c r="I57" s="436"/>
      <c r="J57" s="427"/>
    </row>
    <row r="58" spans="1:10" s="162" customFormat="1" x14ac:dyDescent="0.25">
      <c r="A58" s="729">
        <f>A56+1</f>
        <v>516</v>
      </c>
      <c r="B58" s="734" t="s">
        <v>1514</v>
      </c>
      <c r="C58" s="163" t="s">
        <v>1483</v>
      </c>
      <c r="D58" s="548" t="s">
        <v>1513</v>
      </c>
      <c r="E58" s="729" t="s">
        <v>21</v>
      </c>
      <c r="F58" s="729">
        <v>1</v>
      </c>
      <c r="G58" s="728"/>
      <c r="H58" s="680" t="s">
        <v>460</v>
      </c>
      <c r="I58" s="434" t="s">
        <v>3383</v>
      </c>
      <c r="J58" s="407"/>
    </row>
    <row r="59" spans="1:10" s="162" customFormat="1" x14ac:dyDescent="0.25">
      <c r="A59" s="729"/>
      <c r="B59" s="734"/>
      <c r="C59" s="124" t="s">
        <v>1481</v>
      </c>
      <c r="D59" s="548"/>
      <c r="E59" s="729"/>
      <c r="F59" s="729"/>
      <c r="G59" s="728"/>
      <c r="H59" s="679"/>
      <c r="I59" s="436"/>
      <c r="J59" s="427"/>
    </row>
    <row r="60" spans="1:10" s="162" customFormat="1" ht="31.5" x14ac:dyDescent="0.25">
      <c r="A60" s="478">
        <f>A58+1</f>
        <v>517</v>
      </c>
      <c r="B60" s="730" t="s">
        <v>1512</v>
      </c>
      <c r="C60" s="12" t="s">
        <v>1479</v>
      </c>
      <c r="D60" s="440" t="s">
        <v>1511</v>
      </c>
      <c r="E60" s="478" t="s">
        <v>287</v>
      </c>
      <c r="F60" s="478">
        <v>8</v>
      </c>
      <c r="G60" s="728"/>
      <c r="H60" s="680" t="s">
        <v>3388</v>
      </c>
      <c r="I60" s="434" t="s">
        <v>3383</v>
      </c>
      <c r="J60" s="407"/>
    </row>
    <row r="61" spans="1:10" s="162" customFormat="1" x14ac:dyDescent="0.25">
      <c r="A61" s="479"/>
      <c r="B61" s="731"/>
      <c r="C61" s="6" t="s">
        <v>1477</v>
      </c>
      <c r="D61" s="441"/>
      <c r="E61" s="479"/>
      <c r="F61" s="479"/>
      <c r="G61" s="728"/>
      <c r="H61" s="679"/>
      <c r="I61" s="436"/>
      <c r="J61" s="427"/>
    </row>
    <row r="62" spans="1:10" s="162" customFormat="1" ht="47.25" x14ac:dyDescent="0.25">
      <c r="A62" s="729">
        <f>A60+1</f>
        <v>518</v>
      </c>
      <c r="B62" s="734" t="s">
        <v>1510</v>
      </c>
      <c r="C62" s="18" t="s">
        <v>1475</v>
      </c>
      <c r="D62" s="548" t="s">
        <v>1509</v>
      </c>
      <c r="E62" s="729" t="s">
        <v>1</v>
      </c>
      <c r="F62" s="729">
        <v>4</v>
      </c>
      <c r="G62" s="728"/>
      <c r="H62" s="680" t="s">
        <v>3388</v>
      </c>
      <c r="I62" s="434" t="s">
        <v>3383</v>
      </c>
      <c r="J62" s="407"/>
    </row>
    <row r="63" spans="1:10" s="162" customFormat="1" x14ac:dyDescent="0.25">
      <c r="A63" s="729"/>
      <c r="B63" s="734"/>
      <c r="C63" s="6" t="s">
        <v>1473</v>
      </c>
      <c r="D63" s="548"/>
      <c r="E63" s="729"/>
      <c r="F63" s="729"/>
      <c r="G63" s="728"/>
      <c r="H63" s="679"/>
      <c r="I63" s="436"/>
      <c r="J63" s="427"/>
    </row>
    <row r="64" spans="1:10" s="162" customFormat="1" x14ac:dyDescent="0.25">
      <c r="A64" s="729">
        <f>A62+1</f>
        <v>519</v>
      </c>
      <c r="B64" s="734" t="s">
        <v>1508</v>
      </c>
      <c r="C64" s="163" t="s">
        <v>1483</v>
      </c>
      <c r="D64" s="548" t="s">
        <v>1507</v>
      </c>
      <c r="E64" s="729" t="s">
        <v>21</v>
      </c>
      <c r="F64" s="729">
        <v>1</v>
      </c>
      <c r="G64" s="728"/>
      <c r="H64" s="680" t="s">
        <v>460</v>
      </c>
      <c r="I64" s="434" t="s">
        <v>3383</v>
      </c>
      <c r="J64" s="407"/>
    </row>
    <row r="65" spans="1:10" s="162" customFormat="1" x14ac:dyDescent="0.25">
      <c r="A65" s="729"/>
      <c r="B65" s="734"/>
      <c r="C65" s="124" t="s">
        <v>1481</v>
      </c>
      <c r="D65" s="548"/>
      <c r="E65" s="729"/>
      <c r="F65" s="729"/>
      <c r="G65" s="728"/>
      <c r="H65" s="679"/>
      <c r="I65" s="436"/>
      <c r="J65" s="427"/>
    </row>
    <row r="66" spans="1:10" s="162" customFormat="1" ht="31.5" x14ac:dyDescent="0.25">
      <c r="A66" s="478">
        <f>A64+1</f>
        <v>520</v>
      </c>
      <c r="B66" s="730" t="s">
        <v>1506</v>
      </c>
      <c r="C66" s="12" t="s">
        <v>1479</v>
      </c>
      <c r="D66" s="440" t="s">
        <v>1505</v>
      </c>
      <c r="E66" s="478" t="s">
        <v>287</v>
      </c>
      <c r="F66" s="478">
        <v>8</v>
      </c>
      <c r="G66" s="728"/>
      <c r="H66" s="680" t="s">
        <v>3388</v>
      </c>
      <c r="I66" s="435" t="s">
        <v>3383</v>
      </c>
      <c r="J66" s="408"/>
    </row>
    <row r="67" spans="1:10" s="162" customFormat="1" x14ac:dyDescent="0.25">
      <c r="A67" s="479"/>
      <c r="B67" s="731"/>
      <c r="C67" s="6" t="s">
        <v>1477</v>
      </c>
      <c r="D67" s="441"/>
      <c r="E67" s="479"/>
      <c r="F67" s="479"/>
      <c r="G67" s="728"/>
      <c r="H67" s="679"/>
      <c r="I67" s="435"/>
      <c r="J67" s="408"/>
    </row>
    <row r="68" spans="1:10" s="162" customFormat="1" ht="47.25" x14ac:dyDescent="0.25">
      <c r="A68" s="729">
        <f>A66+1</f>
        <v>521</v>
      </c>
      <c r="B68" s="734" t="s">
        <v>1504</v>
      </c>
      <c r="C68" s="18" t="s">
        <v>1475</v>
      </c>
      <c r="D68" s="548" t="s">
        <v>1503</v>
      </c>
      <c r="E68" s="729" t="s">
        <v>1</v>
      </c>
      <c r="F68" s="729">
        <v>4</v>
      </c>
      <c r="G68" s="728"/>
      <c r="H68" s="680" t="s">
        <v>3388</v>
      </c>
      <c r="I68" s="742" t="s">
        <v>3383</v>
      </c>
      <c r="J68" s="461"/>
    </row>
    <row r="69" spans="1:10" s="162" customFormat="1" x14ac:dyDescent="0.25">
      <c r="A69" s="729"/>
      <c r="B69" s="734"/>
      <c r="C69" s="6" t="s">
        <v>1473</v>
      </c>
      <c r="D69" s="548"/>
      <c r="E69" s="729"/>
      <c r="F69" s="729"/>
      <c r="G69" s="728"/>
      <c r="H69" s="679"/>
      <c r="I69" s="743"/>
      <c r="J69" s="462"/>
    </row>
    <row r="70" spans="1:10" s="162" customFormat="1" x14ac:dyDescent="0.25">
      <c r="A70" s="729">
        <f>A68+1</f>
        <v>522</v>
      </c>
      <c r="B70" s="734" t="s">
        <v>1502</v>
      </c>
      <c r="C70" s="163" t="s">
        <v>1483</v>
      </c>
      <c r="D70" s="548" t="s">
        <v>1501</v>
      </c>
      <c r="E70" s="729" t="s">
        <v>21</v>
      </c>
      <c r="F70" s="729">
        <v>1</v>
      </c>
      <c r="G70" s="728"/>
      <c r="H70" s="680" t="s">
        <v>460</v>
      </c>
      <c r="I70" s="434" t="s">
        <v>3383</v>
      </c>
      <c r="J70" s="407"/>
    </row>
    <row r="71" spans="1:10" s="162" customFormat="1" x14ac:dyDescent="0.25">
      <c r="A71" s="729"/>
      <c r="B71" s="734"/>
      <c r="C71" s="124" t="s">
        <v>1481</v>
      </c>
      <c r="D71" s="548"/>
      <c r="E71" s="729"/>
      <c r="F71" s="729"/>
      <c r="G71" s="728"/>
      <c r="H71" s="679"/>
      <c r="I71" s="436"/>
      <c r="J71" s="427"/>
    </row>
    <row r="72" spans="1:10" s="162" customFormat="1" ht="31.5" x14ac:dyDescent="0.25">
      <c r="A72" s="478">
        <f>A70+1</f>
        <v>523</v>
      </c>
      <c r="B72" s="730" t="s">
        <v>1500</v>
      </c>
      <c r="C72" s="12" t="s">
        <v>1479</v>
      </c>
      <c r="D72" s="440" t="s">
        <v>1499</v>
      </c>
      <c r="E72" s="478" t="s">
        <v>287</v>
      </c>
      <c r="F72" s="478">
        <v>8</v>
      </c>
      <c r="G72" s="728"/>
      <c r="H72" s="680" t="s">
        <v>3388</v>
      </c>
      <c r="I72" s="434" t="s">
        <v>3383</v>
      </c>
      <c r="J72" s="407"/>
    </row>
    <row r="73" spans="1:10" s="162" customFormat="1" x14ac:dyDescent="0.25">
      <c r="A73" s="479"/>
      <c r="B73" s="731"/>
      <c r="C73" s="6" t="s">
        <v>1477</v>
      </c>
      <c r="D73" s="441"/>
      <c r="E73" s="479"/>
      <c r="F73" s="479"/>
      <c r="G73" s="728"/>
      <c r="H73" s="679"/>
      <c r="I73" s="436"/>
      <c r="J73" s="427"/>
    </row>
    <row r="74" spans="1:10" s="162" customFormat="1" ht="47.25" x14ac:dyDescent="0.25">
      <c r="A74" s="729">
        <f>A72+1</f>
        <v>524</v>
      </c>
      <c r="B74" s="734" t="s">
        <v>1498</v>
      </c>
      <c r="C74" s="18" t="s">
        <v>1475</v>
      </c>
      <c r="D74" s="548" t="s">
        <v>1497</v>
      </c>
      <c r="E74" s="729" t="s">
        <v>1</v>
      </c>
      <c r="F74" s="729">
        <v>4</v>
      </c>
      <c r="G74" s="728"/>
      <c r="H74" s="680" t="s">
        <v>3388</v>
      </c>
      <c r="I74" s="435" t="s">
        <v>3383</v>
      </c>
      <c r="J74" s="408"/>
    </row>
    <row r="75" spans="1:10" s="162" customFormat="1" x14ac:dyDescent="0.25">
      <c r="A75" s="729"/>
      <c r="B75" s="734"/>
      <c r="C75" s="6" t="s">
        <v>1473</v>
      </c>
      <c r="D75" s="548"/>
      <c r="E75" s="729"/>
      <c r="F75" s="729"/>
      <c r="G75" s="728"/>
      <c r="H75" s="679"/>
      <c r="I75" s="435"/>
      <c r="J75" s="408"/>
    </row>
    <row r="76" spans="1:10" s="162" customFormat="1" x14ac:dyDescent="0.25">
      <c r="A76" s="729">
        <f>A74+1</f>
        <v>525</v>
      </c>
      <c r="B76" s="734" t="s">
        <v>1496</v>
      </c>
      <c r="C76" s="163" t="s">
        <v>1483</v>
      </c>
      <c r="D76" s="548" t="s">
        <v>1495</v>
      </c>
      <c r="E76" s="729" t="s">
        <v>21</v>
      </c>
      <c r="F76" s="729">
        <v>1</v>
      </c>
      <c r="G76" s="728"/>
      <c r="H76" s="680" t="s">
        <v>460</v>
      </c>
      <c r="I76" s="434" t="s">
        <v>3383</v>
      </c>
      <c r="J76" s="407"/>
    </row>
    <row r="77" spans="1:10" s="162" customFormat="1" x14ac:dyDescent="0.25">
      <c r="A77" s="729"/>
      <c r="B77" s="734"/>
      <c r="C77" s="124" t="s">
        <v>1481</v>
      </c>
      <c r="D77" s="548"/>
      <c r="E77" s="729"/>
      <c r="F77" s="729"/>
      <c r="G77" s="728"/>
      <c r="H77" s="679"/>
      <c r="I77" s="436"/>
      <c r="J77" s="427"/>
    </row>
    <row r="78" spans="1:10" s="162" customFormat="1" ht="31.5" x14ac:dyDescent="0.25">
      <c r="A78" s="478">
        <f>A76+1</f>
        <v>526</v>
      </c>
      <c r="B78" s="730" t="s">
        <v>1494</v>
      </c>
      <c r="C78" s="12" t="s">
        <v>1479</v>
      </c>
      <c r="D78" s="440" t="s">
        <v>1493</v>
      </c>
      <c r="E78" s="478" t="s">
        <v>287</v>
      </c>
      <c r="F78" s="478">
        <v>8</v>
      </c>
      <c r="G78" s="728"/>
      <c r="H78" s="680" t="s">
        <v>3388</v>
      </c>
      <c r="I78" s="434" t="s">
        <v>3383</v>
      </c>
      <c r="J78" s="407"/>
    </row>
    <row r="79" spans="1:10" s="162" customFormat="1" x14ac:dyDescent="0.25">
      <c r="A79" s="479"/>
      <c r="B79" s="731"/>
      <c r="C79" s="6" t="s">
        <v>1477</v>
      </c>
      <c r="D79" s="441"/>
      <c r="E79" s="479"/>
      <c r="F79" s="479"/>
      <c r="G79" s="728"/>
      <c r="H79" s="679"/>
      <c r="I79" s="435"/>
      <c r="J79" s="408"/>
    </row>
    <row r="80" spans="1:10" s="162" customFormat="1" ht="47.25" x14ac:dyDescent="0.25">
      <c r="A80" s="729">
        <f>A78+1</f>
        <v>527</v>
      </c>
      <c r="B80" s="734" t="s">
        <v>1492</v>
      </c>
      <c r="C80" s="18" t="s">
        <v>1475</v>
      </c>
      <c r="D80" s="548" t="s">
        <v>1491</v>
      </c>
      <c r="E80" s="729" t="s">
        <v>1</v>
      </c>
      <c r="F80" s="729">
        <v>4</v>
      </c>
      <c r="G80" s="728"/>
      <c r="H80" s="680" t="s">
        <v>3388</v>
      </c>
      <c r="I80" s="434" t="s">
        <v>3383</v>
      </c>
      <c r="J80" s="407"/>
    </row>
    <row r="81" spans="1:10" s="162" customFormat="1" x14ac:dyDescent="0.25">
      <c r="A81" s="729"/>
      <c r="B81" s="734"/>
      <c r="C81" s="6" t="s">
        <v>1473</v>
      </c>
      <c r="D81" s="548"/>
      <c r="E81" s="729"/>
      <c r="F81" s="729"/>
      <c r="G81" s="728"/>
      <c r="H81" s="679"/>
      <c r="I81" s="436"/>
      <c r="J81" s="427"/>
    </row>
    <row r="82" spans="1:10" s="162" customFormat="1" x14ac:dyDescent="0.25">
      <c r="A82" s="729">
        <f>A80+1</f>
        <v>528</v>
      </c>
      <c r="B82" s="734" t="s">
        <v>1490</v>
      </c>
      <c r="C82" s="163" t="s">
        <v>1483</v>
      </c>
      <c r="D82" s="548" t="s">
        <v>1489</v>
      </c>
      <c r="E82" s="729" t="s">
        <v>21</v>
      </c>
      <c r="F82" s="729">
        <v>1</v>
      </c>
      <c r="G82" s="728"/>
      <c r="H82" s="680" t="s">
        <v>460</v>
      </c>
      <c r="I82" s="434" t="s">
        <v>3383</v>
      </c>
      <c r="J82" s="407"/>
    </row>
    <row r="83" spans="1:10" s="162" customFormat="1" x14ac:dyDescent="0.25">
      <c r="A83" s="729"/>
      <c r="B83" s="734"/>
      <c r="C83" s="124" t="s">
        <v>1481</v>
      </c>
      <c r="D83" s="548"/>
      <c r="E83" s="729"/>
      <c r="F83" s="729"/>
      <c r="G83" s="728"/>
      <c r="H83" s="679"/>
      <c r="I83" s="435"/>
      <c r="J83" s="408"/>
    </row>
    <row r="84" spans="1:10" s="162" customFormat="1" ht="31.5" x14ac:dyDescent="0.25">
      <c r="A84" s="478">
        <f>A82+1</f>
        <v>529</v>
      </c>
      <c r="B84" s="730" t="s">
        <v>1488</v>
      </c>
      <c r="C84" s="12" t="s">
        <v>1479</v>
      </c>
      <c r="D84" s="440" t="s">
        <v>1487</v>
      </c>
      <c r="E84" s="478" t="s">
        <v>287</v>
      </c>
      <c r="F84" s="478">
        <v>8</v>
      </c>
      <c r="G84" s="728"/>
      <c r="H84" s="680" t="s">
        <v>3388</v>
      </c>
      <c r="I84" s="434" t="s">
        <v>3383</v>
      </c>
      <c r="J84" s="407"/>
    </row>
    <row r="85" spans="1:10" s="162" customFormat="1" x14ac:dyDescent="0.25">
      <c r="A85" s="479"/>
      <c r="B85" s="731"/>
      <c r="C85" s="6" t="s">
        <v>1477</v>
      </c>
      <c r="D85" s="441"/>
      <c r="E85" s="479"/>
      <c r="F85" s="479"/>
      <c r="G85" s="728"/>
      <c r="H85" s="679"/>
      <c r="I85" s="436"/>
      <c r="J85" s="427"/>
    </row>
    <row r="86" spans="1:10" s="162" customFormat="1" ht="47.25" x14ac:dyDescent="0.25">
      <c r="A86" s="729">
        <f>A84+1</f>
        <v>530</v>
      </c>
      <c r="B86" s="734" t="s">
        <v>1486</v>
      </c>
      <c r="C86" s="18" t="s">
        <v>1475</v>
      </c>
      <c r="D86" s="548" t="s">
        <v>1485</v>
      </c>
      <c r="E86" s="729" t="s">
        <v>1</v>
      </c>
      <c r="F86" s="729">
        <v>4</v>
      </c>
      <c r="G86" s="728"/>
      <c r="H86" s="680" t="s">
        <v>3388</v>
      </c>
      <c r="I86" s="434" t="s">
        <v>3383</v>
      </c>
      <c r="J86" s="407"/>
    </row>
    <row r="87" spans="1:10" s="162" customFormat="1" x14ac:dyDescent="0.25">
      <c r="A87" s="729"/>
      <c r="B87" s="734"/>
      <c r="C87" s="6" t="s">
        <v>1473</v>
      </c>
      <c r="D87" s="548"/>
      <c r="E87" s="729"/>
      <c r="F87" s="729"/>
      <c r="G87" s="728"/>
      <c r="H87" s="679"/>
      <c r="I87" s="435"/>
      <c r="J87" s="408"/>
    </row>
    <row r="88" spans="1:10" s="162" customFormat="1" x14ac:dyDescent="0.25">
      <c r="A88" s="729">
        <f>A86+1</f>
        <v>531</v>
      </c>
      <c r="B88" s="734" t="s">
        <v>1484</v>
      </c>
      <c r="C88" s="163" t="s">
        <v>1483</v>
      </c>
      <c r="D88" s="548" t="s">
        <v>1482</v>
      </c>
      <c r="E88" s="729" t="s">
        <v>21</v>
      </c>
      <c r="F88" s="729">
        <v>1</v>
      </c>
      <c r="G88" s="728"/>
      <c r="H88" s="680" t="s">
        <v>460</v>
      </c>
      <c r="I88" s="434" t="s">
        <v>3383</v>
      </c>
      <c r="J88" s="407"/>
    </row>
    <row r="89" spans="1:10" s="162" customFormat="1" x14ac:dyDescent="0.25">
      <c r="A89" s="729"/>
      <c r="B89" s="734"/>
      <c r="C89" s="124" t="s">
        <v>1481</v>
      </c>
      <c r="D89" s="548"/>
      <c r="E89" s="729"/>
      <c r="F89" s="729"/>
      <c r="G89" s="728"/>
      <c r="H89" s="679"/>
      <c r="I89" s="436"/>
      <c r="J89" s="427"/>
    </row>
    <row r="90" spans="1:10" s="162" customFormat="1" ht="31.5" x14ac:dyDescent="0.25">
      <c r="A90" s="478">
        <f>A88+1</f>
        <v>532</v>
      </c>
      <c r="B90" s="730" t="s">
        <v>1480</v>
      </c>
      <c r="C90" s="12" t="s">
        <v>1479</v>
      </c>
      <c r="D90" s="440" t="s">
        <v>1478</v>
      </c>
      <c r="E90" s="478" t="s">
        <v>287</v>
      </c>
      <c r="F90" s="478">
        <v>8</v>
      </c>
      <c r="G90" s="728"/>
      <c r="H90" s="680" t="s">
        <v>3388</v>
      </c>
      <c r="I90" s="434" t="s">
        <v>3383</v>
      </c>
      <c r="J90" s="407"/>
    </row>
    <row r="91" spans="1:10" s="162" customFormat="1" x14ac:dyDescent="0.25">
      <c r="A91" s="479"/>
      <c r="B91" s="731"/>
      <c r="C91" s="6" t="s">
        <v>1477</v>
      </c>
      <c r="D91" s="441"/>
      <c r="E91" s="479"/>
      <c r="F91" s="479"/>
      <c r="G91" s="728"/>
      <c r="H91" s="679"/>
      <c r="I91" s="435"/>
      <c r="J91" s="408"/>
    </row>
    <row r="92" spans="1:10" s="162" customFormat="1" ht="47.25" x14ac:dyDescent="0.25">
      <c r="A92" s="729">
        <f>A90+1</f>
        <v>533</v>
      </c>
      <c r="B92" s="734" t="s">
        <v>1476</v>
      </c>
      <c r="C92" s="18" t="s">
        <v>1475</v>
      </c>
      <c r="D92" s="548" t="s">
        <v>1474</v>
      </c>
      <c r="E92" s="729" t="s">
        <v>1</v>
      </c>
      <c r="F92" s="729">
        <v>4</v>
      </c>
      <c r="G92" s="728"/>
      <c r="H92" s="680" t="s">
        <v>3388</v>
      </c>
      <c r="I92" s="434" t="s">
        <v>3383</v>
      </c>
      <c r="J92" s="407"/>
    </row>
    <row r="93" spans="1:10" s="162" customFormat="1" x14ac:dyDescent="0.25">
      <c r="A93" s="729"/>
      <c r="B93" s="734"/>
      <c r="C93" s="6" t="s">
        <v>1473</v>
      </c>
      <c r="D93" s="548"/>
      <c r="E93" s="729"/>
      <c r="F93" s="729"/>
      <c r="G93" s="728"/>
      <c r="H93" s="679"/>
      <c r="I93" s="436"/>
      <c r="J93" s="427"/>
    </row>
  </sheetData>
  <mergeCells count="340">
    <mergeCell ref="H19:H22"/>
    <mergeCell ref="I19:I22"/>
    <mergeCell ref="J19:J22"/>
    <mergeCell ref="A23:J23"/>
    <mergeCell ref="A24:J24"/>
    <mergeCell ref="A25:J25"/>
    <mergeCell ref="A26:J26"/>
    <mergeCell ref="H27:H31"/>
    <mergeCell ref="I27:I31"/>
    <mergeCell ref="J27:J31"/>
    <mergeCell ref="B27:B31"/>
    <mergeCell ref="A27:A31"/>
    <mergeCell ref="D27:D31"/>
    <mergeCell ref="E27:E31"/>
    <mergeCell ref="F27:F31"/>
    <mergeCell ref="G27:G31"/>
    <mergeCell ref="H32:H35"/>
    <mergeCell ref="I32:I35"/>
    <mergeCell ref="J32:J35"/>
    <mergeCell ref="H36:H39"/>
    <mergeCell ref="I36:I39"/>
    <mergeCell ref="J36:J39"/>
    <mergeCell ref="H90:H91"/>
    <mergeCell ref="I90:I91"/>
    <mergeCell ref="J90:J91"/>
    <mergeCell ref="H78:H79"/>
    <mergeCell ref="I78:I79"/>
    <mergeCell ref="J78:J79"/>
    <mergeCell ref="H80:H81"/>
    <mergeCell ref="I80:I81"/>
    <mergeCell ref="J80:J81"/>
    <mergeCell ref="H82:H83"/>
    <mergeCell ref="I82:I83"/>
    <mergeCell ref="J82:J83"/>
    <mergeCell ref="H70:H71"/>
    <mergeCell ref="I70:I71"/>
    <mergeCell ref="J70:J71"/>
    <mergeCell ref="H74:H75"/>
    <mergeCell ref="I74:I75"/>
    <mergeCell ref="J74:J75"/>
    <mergeCell ref="H92:H93"/>
    <mergeCell ref="I92:I93"/>
    <mergeCell ref="J92:J93"/>
    <mergeCell ref="H84:H85"/>
    <mergeCell ref="I84:I85"/>
    <mergeCell ref="J84:J85"/>
    <mergeCell ref="H86:H87"/>
    <mergeCell ref="I86:I87"/>
    <mergeCell ref="J86:J87"/>
    <mergeCell ref="H88:H89"/>
    <mergeCell ref="I88:I89"/>
    <mergeCell ref="J88:J89"/>
    <mergeCell ref="H76:H77"/>
    <mergeCell ref="I76:I77"/>
    <mergeCell ref="J76:J77"/>
    <mergeCell ref="H72:H73"/>
    <mergeCell ref="I72:I73"/>
    <mergeCell ref="J72:J73"/>
    <mergeCell ref="H64:H65"/>
    <mergeCell ref="I64:I65"/>
    <mergeCell ref="J64:J65"/>
    <mergeCell ref="H66:H67"/>
    <mergeCell ref="I66:I67"/>
    <mergeCell ref="J66:J67"/>
    <mergeCell ref="H68:H69"/>
    <mergeCell ref="I68:I69"/>
    <mergeCell ref="J68:J69"/>
    <mergeCell ref="H58:H59"/>
    <mergeCell ref="I58:I59"/>
    <mergeCell ref="J58:J59"/>
    <mergeCell ref="H60:H61"/>
    <mergeCell ref="I60:I61"/>
    <mergeCell ref="J60:J61"/>
    <mergeCell ref="H62:H63"/>
    <mergeCell ref="I62:I63"/>
    <mergeCell ref="J62:J63"/>
    <mergeCell ref="H52:H53"/>
    <mergeCell ref="I52:I53"/>
    <mergeCell ref="J52:J53"/>
    <mergeCell ref="H54:H55"/>
    <mergeCell ref="I54:I55"/>
    <mergeCell ref="J54:J55"/>
    <mergeCell ref="H56:H57"/>
    <mergeCell ref="I56:I57"/>
    <mergeCell ref="J56:J57"/>
    <mergeCell ref="H46:H47"/>
    <mergeCell ref="I46:I47"/>
    <mergeCell ref="J46:J47"/>
    <mergeCell ref="H48:H49"/>
    <mergeCell ref="I48:I49"/>
    <mergeCell ref="J48:J49"/>
    <mergeCell ref="H50:H51"/>
    <mergeCell ref="I50:I51"/>
    <mergeCell ref="J50:J51"/>
    <mergeCell ref="H40:H41"/>
    <mergeCell ref="I40:I41"/>
    <mergeCell ref="J40:J41"/>
    <mergeCell ref="H42:H43"/>
    <mergeCell ref="I42:I43"/>
    <mergeCell ref="J42:J43"/>
    <mergeCell ref="H44:H45"/>
    <mergeCell ref="I44:I45"/>
    <mergeCell ref="J44:J45"/>
    <mergeCell ref="H13:H14"/>
    <mergeCell ref="I13:I14"/>
    <mergeCell ref="J13:J14"/>
    <mergeCell ref="H15:H16"/>
    <mergeCell ref="I15:I16"/>
    <mergeCell ref="J15:J16"/>
    <mergeCell ref="H17:H18"/>
    <mergeCell ref="I17:I18"/>
    <mergeCell ref="J17:J18"/>
    <mergeCell ref="H5:J5"/>
    <mergeCell ref="H7:H8"/>
    <mergeCell ref="I7:I8"/>
    <mergeCell ref="J7:J8"/>
    <mergeCell ref="H9:H10"/>
    <mergeCell ref="I9:I10"/>
    <mergeCell ref="J9:J10"/>
    <mergeCell ref="H11:H12"/>
    <mergeCell ref="I11:I12"/>
    <mergeCell ref="J11:J12"/>
    <mergeCell ref="A17:A18"/>
    <mergeCell ref="B17:B18"/>
    <mergeCell ref="D17:D18"/>
    <mergeCell ref="E17:E18"/>
    <mergeCell ref="A5:C5"/>
    <mergeCell ref="D5:G5"/>
    <mergeCell ref="A7:A8"/>
    <mergeCell ref="B7:B8"/>
    <mergeCell ref="D7:D8"/>
    <mergeCell ref="E7:E8"/>
    <mergeCell ref="F7:F8"/>
    <mergeCell ref="G7:G8"/>
    <mergeCell ref="A9:A10"/>
    <mergeCell ref="B9:B10"/>
    <mergeCell ref="D9:D10"/>
    <mergeCell ref="E9:E10"/>
    <mergeCell ref="F9:F10"/>
    <mergeCell ref="G9:G10"/>
    <mergeCell ref="A13:A14"/>
    <mergeCell ref="B13:B14"/>
    <mergeCell ref="D13:D14"/>
    <mergeCell ref="E13:E14"/>
    <mergeCell ref="F13:F14"/>
    <mergeCell ref="G13:G14"/>
    <mergeCell ref="A15:A16"/>
    <mergeCell ref="B15:B16"/>
    <mergeCell ref="D15:D16"/>
    <mergeCell ref="E15:E16"/>
    <mergeCell ref="F15:F16"/>
    <mergeCell ref="G15:G16"/>
    <mergeCell ref="F36:F39"/>
    <mergeCell ref="G36:G39"/>
    <mergeCell ref="E42:E43"/>
    <mergeCell ref="D42:D43"/>
    <mergeCell ref="B42:B43"/>
    <mergeCell ref="A42:A43"/>
    <mergeCell ref="F17:F18"/>
    <mergeCell ref="G17:G18"/>
    <mergeCell ref="B19:B22"/>
    <mergeCell ref="A19:A22"/>
    <mergeCell ref="D19:D22"/>
    <mergeCell ref="E19:E22"/>
    <mergeCell ref="F19:F22"/>
    <mergeCell ref="G19:G22"/>
    <mergeCell ref="A36:A39"/>
    <mergeCell ref="B36:B39"/>
    <mergeCell ref="D36:D39"/>
    <mergeCell ref="E36:E39"/>
    <mergeCell ref="G48:G49"/>
    <mergeCell ref="G50:G51"/>
    <mergeCell ref="G52:G53"/>
    <mergeCell ref="G54:G55"/>
    <mergeCell ref="A32:A35"/>
    <mergeCell ref="B32:B35"/>
    <mergeCell ref="D32:D35"/>
    <mergeCell ref="E32:E35"/>
    <mergeCell ref="F32:F35"/>
    <mergeCell ref="G32:G35"/>
    <mergeCell ref="A44:A45"/>
    <mergeCell ref="B44:B45"/>
    <mergeCell ref="A52:A53"/>
    <mergeCell ref="B52:B53"/>
    <mergeCell ref="G40:G41"/>
    <mergeCell ref="F40:F41"/>
    <mergeCell ref="D44:D45"/>
    <mergeCell ref="E44:E45"/>
    <mergeCell ref="A40:A41"/>
    <mergeCell ref="B40:B41"/>
    <mergeCell ref="F42:F43"/>
    <mergeCell ref="F44:F45"/>
    <mergeCell ref="D40:D41"/>
    <mergeCell ref="E40:E41"/>
    <mergeCell ref="F58:F59"/>
    <mergeCell ref="D50:D51"/>
    <mergeCell ref="E50:E51"/>
    <mergeCell ref="F50:F51"/>
    <mergeCell ref="A48:A49"/>
    <mergeCell ref="A60:A61"/>
    <mergeCell ref="B60:B61"/>
    <mergeCell ref="D60:D61"/>
    <mergeCell ref="E60:E61"/>
    <mergeCell ref="F60:F61"/>
    <mergeCell ref="D52:D53"/>
    <mergeCell ref="E52:E53"/>
    <mergeCell ref="F52:F53"/>
    <mergeCell ref="D58:D59"/>
    <mergeCell ref="F48:F49"/>
    <mergeCell ref="E58:E59"/>
    <mergeCell ref="A58:A59"/>
    <mergeCell ref="B58:B59"/>
    <mergeCell ref="A50:A51"/>
    <mergeCell ref="B50:B51"/>
    <mergeCell ref="B48:B49"/>
    <mergeCell ref="D48:D49"/>
    <mergeCell ref="E48:E49"/>
    <mergeCell ref="D54:D55"/>
    <mergeCell ref="A56:A57"/>
    <mergeCell ref="B56:B57"/>
    <mergeCell ref="D56:D57"/>
    <mergeCell ref="E56:E57"/>
    <mergeCell ref="F56:F57"/>
    <mergeCell ref="B46:B47"/>
    <mergeCell ref="D46:D47"/>
    <mergeCell ref="E46:E47"/>
    <mergeCell ref="A46:A47"/>
    <mergeCell ref="A54:A55"/>
    <mergeCell ref="B54:B55"/>
    <mergeCell ref="F46:F47"/>
    <mergeCell ref="E54:E55"/>
    <mergeCell ref="F54:F55"/>
    <mergeCell ref="B66:B67"/>
    <mergeCell ref="D66:D67"/>
    <mergeCell ref="E66:E67"/>
    <mergeCell ref="F66:F67"/>
    <mergeCell ref="A68:A69"/>
    <mergeCell ref="B68:B69"/>
    <mergeCell ref="D68:D69"/>
    <mergeCell ref="E68:E69"/>
    <mergeCell ref="F68:F69"/>
    <mergeCell ref="A66:A67"/>
    <mergeCell ref="A62:A63"/>
    <mergeCell ref="B62:B63"/>
    <mergeCell ref="D62:D63"/>
    <mergeCell ref="E62:E63"/>
    <mergeCell ref="F62:F63"/>
    <mergeCell ref="A64:A65"/>
    <mergeCell ref="B64:B65"/>
    <mergeCell ref="D64:D65"/>
    <mergeCell ref="E64:E65"/>
    <mergeCell ref="F64:F65"/>
    <mergeCell ref="D86:D87"/>
    <mergeCell ref="E86:E87"/>
    <mergeCell ref="D80:D81"/>
    <mergeCell ref="E80:E81"/>
    <mergeCell ref="F80:F81"/>
    <mergeCell ref="A86:A87"/>
    <mergeCell ref="B86:B87"/>
    <mergeCell ref="A90:A91"/>
    <mergeCell ref="B90:B91"/>
    <mergeCell ref="D90:D91"/>
    <mergeCell ref="E90:E91"/>
    <mergeCell ref="F90:F91"/>
    <mergeCell ref="F86:F87"/>
    <mergeCell ref="A88:A89"/>
    <mergeCell ref="B88:B89"/>
    <mergeCell ref="D88:D89"/>
    <mergeCell ref="E88:E89"/>
    <mergeCell ref="F88:F89"/>
    <mergeCell ref="G92:G93"/>
    <mergeCell ref="G74:G75"/>
    <mergeCell ref="G76:G77"/>
    <mergeCell ref="G78:G79"/>
    <mergeCell ref="G80:G81"/>
    <mergeCell ref="G82:G83"/>
    <mergeCell ref="G84:G85"/>
    <mergeCell ref="A78:A79"/>
    <mergeCell ref="B78:B79"/>
    <mergeCell ref="D76:D77"/>
    <mergeCell ref="E76:E77"/>
    <mergeCell ref="F76:F77"/>
    <mergeCell ref="A74:A75"/>
    <mergeCell ref="B74:B75"/>
    <mergeCell ref="D74:D75"/>
    <mergeCell ref="E74:E75"/>
    <mergeCell ref="F74:F75"/>
    <mergeCell ref="A76:A77"/>
    <mergeCell ref="B76:B77"/>
    <mergeCell ref="A92:A93"/>
    <mergeCell ref="B92:B93"/>
    <mergeCell ref="D92:D93"/>
    <mergeCell ref="E92:E93"/>
    <mergeCell ref="F92:F93"/>
    <mergeCell ref="A70:A71"/>
    <mergeCell ref="B70:B71"/>
    <mergeCell ref="B80:B81"/>
    <mergeCell ref="B82:B83"/>
    <mergeCell ref="D70:D71"/>
    <mergeCell ref="E70:E71"/>
    <mergeCell ref="F70:F71"/>
    <mergeCell ref="A72:A73"/>
    <mergeCell ref="B72:B73"/>
    <mergeCell ref="D72:D73"/>
    <mergeCell ref="E72:E73"/>
    <mergeCell ref="F72:F73"/>
    <mergeCell ref="A82:A83"/>
    <mergeCell ref="G56:G57"/>
    <mergeCell ref="G58:G59"/>
    <mergeCell ref="G60:G61"/>
    <mergeCell ref="G62:G63"/>
    <mergeCell ref="G64:G65"/>
    <mergeCell ref="G66:G67"/>
    <mergeCell ref="G68:G69"/>
    <mergeCell ref="G70:G71"/>
    <mergeCell ref="G72:G73"/>
    <mergeCell ref="A11:A12"/>
    <mergeCell ref="B11:B12"/>
    <mergeCell ref="D11:D12"/>
    <mergeCell ref="E11:E12"/>
    <mergeCell ref="F11:F12"/>
    <mergeCell ref="G11:G12"/>
    <mergeCell ref="G86:G87"/>
    <mergeCell ref="G88:G89"/>
    <mergeCell ref="G90:G91"/>
    <mergeCell ref="D78:D79"/>
    <mergeCell ref="E78:E79"/>
    <mergeCell ref="F78:F79"/>
    <mergeCell ref="A80:A81"/>
    <mergeCell ref="D82:D83"/>
    <mergeCell ref="E82:E83"/>
    <mergeCell ref="F82:F83"/>
    <mergeCell ref="A84:A85"/>
    <mergeCell ref="B84:B85"/>
    <mergeCell ref="D84:D85"/>
    <mergeCell ref="E84:E85"/>
    <mergeCell ref="F84:F85"/>
    <mergeCell ref="G42:G43"/>
    <mergeCell ref="G44:G45"/>
    <mergeCell ref="G46:G47"/>
  </mergeCells>
  <pageMargins left="0.7" right="0.7" top="0.75" bottom="0.75" header="0.3" footer="0.3"/>
  <pageSetup scale="39" orientation="landscape" r:id="rId1"/>
  <rowBreaks count="2" manualBreakCount="2">
    <brk id="39" max="9" man="1"/>
    <brk id="85"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96"/>
  <sheetViews>
    <sheetView topLeftCell="A413" zoomScaleNormal="100" workbookViewId="0">
      <selection activeCell="C434" sqref="C434"/>
    </sheetView>
  </sheetViews>
  <sheetFormatPr defaultColWidth="9.140625" defaultRowHeight="15" x14ac:dyDescent="0.25"/>
  <cols>
    <col min="1" max="1" width="14.5703125" style="173" customWidth="1"/>
    <col min="2" max="2" width="13.7109375" style="173" customWidth="1"/>
    <col min="3" max="3" width="130.28515625" style="172" bestFit="1" customWidth="1"/>
    <col min="4" max="16384" width="9.140625" style="172"/>
  </cols>
  <sheetData>
    <row r="1" spans="1:3" x14ac:dyDescent="0.25">
      <c r="A1" s="759" t="s">
        <v>2375</v>
      </c>
      <c r="B1" s="759"/>
      <c r="C1" s="760" t="s">
        <v>2374</v>
      </c>
    </row>
    <row r="2" spans="1:3" x14ac:dyDescent="0.25">
      <c r="A2" s="191" t="s">
        <v>324</v>
      </c>
      <c r="B2" s="191" t="s">
        <v>2373</v>
      </c>
      <c r="C2" s="760"/>
    </row>
    <row r="3" spans="1:3" x14ac:dyDescent="0.25">
      <c r="A3" s="191"/>
      <c r="C3" s="190" t="s">
        <v>2372</v>
      </c>
    </row>
    <row r="4" spans="1:3" x14ac:dyDescent="0.25">
      <c r="A4" s="173">
        <v>210001</v>
      </c>
      <c r="B4" s="188">
        <v>1</v>
      </c>
      <c r="C4" s="97" t="s">
        <v>2371</v>
      </c>
    </row>
    <row r="5" spans="1:3" x14ac:dyDescent="0.25">
      <c r="A5" s="173">
        <v>210002</v>
      </c>
      <c r="B5" s="188">
        <v>2</v>
      </c>
      <c r="C5" s="97" t="s">
        <v>2370</v>
      </c>
    </row>
    <row r="6" spans="1:3" x14ac:dyDescent="0.25">
      <c r="A6" s="173">
        <v>210003</v>
      </c>
      <c r="B6" s="188">
        <v>3</v>
      </c>
      <c r="C6" s="74" t="s">
        <v>3355</v>
      </c>
    </row>
    <row r="7" spans="1:3" x14ac:dyDescent="0.25">
      <c r="A7" s="173">
        <v>210004</v>
      </c>
      <c r="B7" s="188">
        <v>4</v>
      </c>
      <c r="C7" s="97" t="s">
        <v>2369</v>
      </c>
    </row>
    <row r="8" spans="1:3" x14ac:dyDescent="0.25">
      <c r="A8" s="173">
        <v>210005</v>
      </c>
      <c r="B8" s="188">
        <v>5</v>
      </c>
      <c r="C8" s="97" t="s">
        <v>2368</v>
      </c>
    </row>
    <row r="9" spans="1:3" x14ac:dyDescent="0.25">
      <c r="A9" s="173">
        <v>210006</v>
      </c>
      <c r="B9" s="188">
        <v>6</v>
      </c>
      <c r="C9" s="97" t="s">
        <v>2367</v>
      </c>
    </row>
    <row r="10" spans="1:3" x14ac:dyDescent="0.25">
      <c r="A10" s="173">
        <v>210008</v>
      </c>
      <c r="B10" s="188">
        <v>8</v>
      </c>
      <c r="C10" s="97" t="s">
        <v>2366</v>
      </c>
    </row>
    <row r="11" spans="1:3" x14ac:dyDescent="0.25">
      <c r="A11" s="173">
        <v>210009</v>
      </c>
      <c r="B11" s="188">
        <v>9</v>
      </c>
      <c r="C11" s="97" t="s">
        <v>2365</v>
      </c>
    </row>
    <row r="12" spans="1:3" x14ac:dyDescent="0.25">
      <c r="A12" s="173">
        <v>210010</v>
      </c>
      <c r="B12" s="188">
        <v>10</v>
      </c>
      <c r="C12" s="97" t="s">
        <v>2364</v>
      </c>
    </row>
    <row r="13" spans="1:3" x14ac:dyDescent="0.25">
      <c r="A13" s="173">
        <v>210011</v>
      </c>
      <c r="B13" s="188">
        <v>11</v>
      </c>
      <c r="C13" s="97" t="s">
        <v>2363</v>
      </c>
    </row>
    <row r="14" spans="1:3" x14ac:dyDescent="0.25">
      <c r="A14" s="173">
        <v>210012</v>
      </c>
      <c r="B14" s="188">
        <v>12</v>
      </c>
      <c r="C14" s="97" t="s">
        <v>2362</v>
      </c>
    </row>
    <row r="15" spans="1:3" x14ac:dyDescent="0.25">
      <c r="A15" s="173">
        <v>210013</v>
      </c>
      <c r="B15" s="188">
        <v>13</v>
      </c>
      <c r="C15" s="97" t="s">
        <v>2361</v>
      </c>
    </row>
    <row r="16" spans="1:3" x14ac:dyDescent="0.25">
      <c r="A16" s="173">
        <v>210015</v>
      </c>
      <c r="B16" s="188">
        <v>14</v>
      </c>
      <c r="C16" s="97" t="s">
        <v>2360</v>
      </c>
    </row>
    <row r="17" spans="1:3" x14ac:dyDescent="0.25">
      <c r="A17" s="173">
        <v>210016</v>
      </c>
      <c r="B17" s="188">
        <v>15</v>
      </c>
      <c r="C17" s="97" t="s">
        <v>2359</v>
      </c>
    </row>
    <row r="18" spans="1:3" x14ac:dyDescent="0.25">
      <c r="A18" s="173">
        <v>210017</v>
      </c>
      <c r="B18" s="188">
        <v>16</v>
      </c>
      <c r="C18" s="97" t="s">
        <v>2358</v>
      </c>
    </row>
    <row r="19" spans="1:3" x14ac:dyDescent="0.25">
      <c r="A19" s="173">
        <v>210018</v>
      </c>
      <c r="B19" s="188">
        <v>17</v>
      </c>
      <c r="C19" s="97" t="s">
        <v>2357</v>
      </c>
    </row>
    <row r="20" spans="1:3" x14ac:dyDescent="0.25">
      <c r="A20" s="173">
        <v>210019</v>
      </c>
      <c r="B20" s="188">
        <v>18</v>
      </c>
      <c r="C20" s="97" t="s">
        <v>2356</v>
      </c>
    </row>
    <row r="21" spans="1:3" x14ac:dyDescent="0.25">
      <c r="A21" s="173">
        <v>210022</v>
      </c>
      <c r="B21" s="188">
        <v>20</v>
      </c>
      <c r="C21" s="97" t="s">
        <v>2355</v>
      </c>
    </row>
    <row r="22" spans="1:3" x14ac:dyDescent="0.25">
      <c r="A22" s="173">
        <v>210023</v>
      </c>
      <c r="B22" s="188">
        <v>21</v>
      </c>
      <c r="C22" s="97" t="s">
        <v>2354</v>
      </c>
    </row>
    <row r="23" spans="1:3" x14ac:dyDescent="0.25">
      <c r="A23" s="173">
        <v>210024</v>
      </c>
      <c r="B23" s="188">
        <v>22</v>
      </c>
      <c r="C23" s="97" t="s">
        <v>2353</v>
      </c>
    </row>
    <row r="24" spans="1:3" x14ac:dyDescent="0.25">
      <c r="A24" s="173">
        <v>210027</v>
      </c>
      <c r="B24" s="188">
        <v>25</v>
      </c>
      <c r="C24" s="97" t="s">
        <v>2352</v>
      </c>
    </row>
    <row r="25" spans="1:3" x14ac:dyDescent="0.25">
      <c r="A25" s="173">
        <v>210028</v>
      </c>
      <c r="B25" s="188">
        <v>26</v>
      </c>
      <c r="C25" s="97" t="s">
        <v>2351</v>
      </c>
    </row>
    <row r="26" spans="1:3" x14ac:dyDescent="0.25">
      <c r="A26" s="173">
        <v>210029</v>
      </c>
      <c r="B26" s="188">
        <v>27</v>
      </c>
      <c r="C26" s="97" t="s">
        <v>2350</v>
      </c>
    </row>
    <row r="27" spans="1:3" x14ac:dyDescent="0.25">
      <c r="A27" s="173">
        <v>210030</v>
      </c>
      <c r="B27" s="188">
        <v>28</v>
      </c>
      <c r="C27" s="97" t="s">
        <v>2349</v>
      </c>
    </row>
    <row r="28" spans="1:3" x14ac:dyDescent="0.25">
      <c r="A28" s="173">
        <v>210032</v>
      </c>
      <c r="B28" s="188">
        <v>30</v>
      </c>
      <c r="C28" s="97" t="s">
        <v>2348</v>
      </c>
    </row>
    <row r="29" spans="1:3" x14ac:dyDescent="0.25">
      <c r="A29" s="173">
        <v>210033</v>
      </c>
      <c r="B29" s="188">
        <v>31</v>
      </c>
      <c r="C29" s="97" t="s">
        <v>3455</v>
      </c>
    </row>
    <row r="30" spans="1:3" x14ac:dyDescent="0.25">
      <c r="A30" s="173">
        <v>210034</v>
      </c>
      <c r="B30" s="188">
        <v>32</v>
      </c>
      <c r="C30" s="97" t="s">
        <v>2347</v>
      </c>
    </row>
    <row r="31" spans="1:3" x14ac:dyDescent="0.25">
      <c r="A31" s="173">
        <v>210035</v>
      </c>
      <c r="B31" s="188">
        <v>33</v>
      </c>
      <c r="C31" s="97" t="s">
        <v>2346</v>
      </c>
    </row>
    <row r="32" spans="1:3" x14ac:dyDescent="0.25">
      <c r="A32" s="173">
        <v>210037</v>
      </c>
      <c r="B32" s="188">
        <v>35</v>
      </c>
      <c r="C32" s="97" t="s">
        <v>2345</v>
      </c>
    </row>
    <row r="33" spans="1:3" x14ac:dyDescent="0.25">
      <c r="A33" s="173">
        <v>210038</v>
      </c>
      <c r="B33" s="188">
        <v>36</v>
      </c>
      <c r="C33" s="97" t="s">
        <v>2344</v>
      </c>
    </row>
    <row r="34" spans="1:3" x14ac:dyDescent="0.25">
      <c r="A34" s="173">
        <v>210039</v>
      </c>
      <c r="B34" s="188">
        <v>37</v>
      </c>
      <c r="C34" s="338" t="s">
        <v>3393</v>
      </c>
    </row>
    <row r="35" spans="1:3" x14ac:dyDescent="0.25">
      <c r="A35" s="173">
        <v>210040</v>
      </c>
      <c r="B35" s="188">
        <v>38</v>
      </c>
      <c r="C35" s="97" t="s">
        <v>2343</v>
      </c>
    </row>
    <row r="36" spans="1:3" x14ac:dyDescent="0.25">
      <c r="A36" s="173">
        <v>210043</v>
      </c>
      <c r="B36" s="188">
        <v>41</v>
      </c>
      <c r="C36" s="97" t="s">
        <v>2342</v>
      </c>
    </row>
    <row r="37" spans="1:3" x14ac:dyDescent="0.25">
      <c r="A37" s="173">
        <v>210044</v>
      </c>
      <c r="B37" s="188">
        <v>42</v>
      </c>
      <c r="C37" s="97" t="s">
        <v>2341</v>
      </c>
    </row>
    <row r="38" spans="1:3" x14ac:dyDescent="0.25">
      <c r="A38" s="173">
        <v>210045</v>
      </c>
      <c r="B38" s="188">
        <v>43</v>
      </c>
      <c r="C38" s="183" t="s">
        <v>2340</v>
      </c>
    </row>
    <row r="39" spans="1:3" x14ac:dyDescent="0.25">
      <c r="A39" s="173">
        <v>210048</v>
      </c>
      <c r="B39" s="188">
        <v>46</v>
      </c>
      <c r="C39" s="183" t="s">
        <v>2339</v>
      </c>
    </row>
    <row r="40" spans="1:3" x14ac:dyDescent="0.25">
      <c r="A40" s="173">
        <v>210049</v>
      </c>
      <c r="B40" s="188">
        <v>47</v>
      </c>
      <c r="C40" s="183" t="s">
        <v>2338</v>
      </c>
    </row>
    <row r="41" spans="1:3" x14ac:dyDescent="0.25">
      <c r="A41" s="173">
        <v>210051</v>
      </c>
      <c r="B41" s="188">
        <v>48</v>
      </c>
      <c r="C41" s="183" t="s">
        <v>2337</v>
      </c>
    </row>
    <row r="42" spans="1:3" x14ac:dyDescent="0.25">
      <c r="A42" s="173">
        <v>210055</v>
      </c>
      <c r="B42" s="188">
        <v>50</v>
      </c>
      <c r="C42" s="301" t="s">
        <v>3356</v>
      </c>
    </row>
    <row r="43" spans="1:3" x14ac:dyDescent="0.25">
      <c r="A43" s="173">
        <v>210056</v>
      </c>
      <c r="B43" s="188">
        <v>52</v>
      </c>
      <c r="C43" s="183" t="s">
        <v>2336</v>
      </c>
    </row>
    <row r="44" spans="1:3" x14ac:dyDescent="0.25">
      <c r="A44" s="173">
        <v>210057</v>
      </c>
      <c r="B44" s="188">
        <v>53</v>
      </c>
      <c r="C44" s="183" t="s">
        <v>2335</v>
      </c>
    </row>
    <row r="45" spans="1:3" x14ac:dyDescent="0.25">
      <c r="A45" s="173">
        <v>210058</v>
      </c>
      <c r="B45" s="188">
        <v>51</v>
      </c>
      <c r="C45" s="183" t="s">
        <v>2334</v>
      </c>
    </row>
    <row r="46" spans="1:3" x14ac:dyDescent="0.25">
      <c r="A46" s="173">
        <v>210060</v>
      </c>
      <c r="B46" s="188">
        <v>60</v>
      </c>
      <c r="C46" s="183" t="s">
        <v>2333</v>
      </c>
    </row>
    <row r="47" spans="1:3" x14ac:dyDescent="0.25">
      <c r="A47" s="173">
        <v>210061</v>
      </c>
      <c r="B47" s="188">
        <v>58</v>
      </c>
      <c r="C47" s="183" t="s">
        <v>2332</v>
      </c>
    </row>
    <row r="48" spans="1:3" x14ac:dyDescent="0.25">
      <c r="A48" s="173">
        <v>210062</v>
      </c>
      <c r="B48" s="188">
        <v>49</v>
      </c>
      <c r="C48" s="183" t="s">
        <v>2331</v>
      </c>
    </row>
    <row r="49" spans="1:3" x14ac:dyDescent="0.25">
      <c r="A49" s="173">
        <v>210063</v>
      </c>
      <c r="B49" s="188">
        <v>7</v>
      </c>
      <c r="C49" s="97" t="s">
        <v>2330</v>
      </c>
    </row>
    <row r="50" spans="1:3" x14ac:dyDescent="0.25">
      <c r="A50" s="246" t="s">
        <v>2317</v>
      </c>
      <c r="B50" s="303" t="s">
        <v>2328</v>
      </c>
      <c r="C50" s="301" t="s">
        <v>2316</v>
      </c>
    </row>
    <row r="51" spans="1:3" s="97" customFormat="1" x14ac:dyDescent="0.25">
      <c r="A51" s="173" t="s">
        <v>2329</v>
      </c>
      <c r="B51" s="189" t="s">
        <v>2793</v>
      </c>
      <c r="C51" s="97" t="s">
        <v>2327</v>
      </c>
    </row>
    <row r="52" spans="1:3" x14ac:dyDescent="0.25">
      <c r="A52" s="176">
        <v>210087</v>
      </c>
      <c r="B52" s="188" t="s">
        <v>2326</v>
      </c>
      <c r="C52" s="174" t="s">
        <v>2325</v>
      </c>
    </row>
    <row r="53" spans="1:3" x14ac:dyDescent="0.25">
      <c r="A53" s="176">
        <v>210088</v>
      </c>
      <c r="B53" s="188" t="s">
        <v>2324</v>
      </c>
      <c r="C53" s="174" t="s">
        <v>2323</v>
      </c>
    </row>
    <row r="54" spans="1:3" x14ac:dyDescent="0.25">
      <c r="A54" s="255">
        <v>210904</v>
      </c>
      <c r="B54" s="256">
        <v>54</v>
      </c>
      <c r="C54" s="257" t="s">
        <v>2322</v>
      </c>
    </row>
    <row r="55" spans="1:3" x14ac:dyDescent="0.25">
      <c r="A55" s="173">
        <v>218992</v>
      </c>
      <c r="B55" s="188">
        <v>71</v>
      </c>
      <c r="C55" s="183" t="s">
        <v>2321</v>
      </c>
    </row>
    <row r="56" spans="1:3" x14ac:dyDescent="0.25">
      <c r="A56" s="255">
        <v>218994</v>
      </c>
      <c r="B56" s="256">
        <v>72</v>
      </c>
      <c r="C56" s="257" t="s">
        <v>2320</v>
      </c>
    </row>
    <row r="57" spans="1:3" x14ac:dyDescent="0.25">
      <c r="B57" s="188"/>
      <c r="C57" s="183"/>
    </row>
    <row r="58" spans="1:3" x14ac:dyDescent="0.25">
      <c r="C58" s="187" t="s">
        <v>2319</v>
      </c>
    </row>
    <row r="59" spans="1:3" x14ac:dyDescent="0.25">
      <c r="A59" s="173">
        <v>210055</v>
      </c>
      <c r="B59" s="173" t="s">
        <v>278</v>
      </c>
      <c r="C59" s="183" t="s">
        <v>2318</v>
      </c>
    </row>
    <row r="60" spans="1:3" x14ac:dyDescent="0.25">
      <c r="A60" s="255" t="s">
        <v>2317</v>
      </c>
      <c r="B60" s="302"/>
      <c r="C60" s="257" t="s">
        <v>2316</v>
      </c>
    </row>
    <row r="61" spans="1:3" x14ac:dyDescent="0.25">
      <c r="A61" s="173">
        <v>212007</v>
      </c>
      <c r="B61" s="184"/>
      <c r="C61" s="183" t="s">
        <v>2315</v>
      </c>
    </row>
    <row r="62" spans="1:3" x14ac:dyDescent="0.25">
      <c r="A62" s="246" t="s">
        <v>3468</v>
      </c>
      <c r="B62" s="173" t="s">
        <v>275</v>
      </c>
      <c r="C62" s="183" t="s">
        <v>2314</v>
      </c>
    </row>
    <row r="63" spans="1:3" x14ac:dyDescent="0.25">
      <c r="A63" s="246" t="s">
        <v>3467</v>
      </c>
      <c r="B63" s="173" t="s">
        <v>477</v>
      </c>
      <c r="C63" s="183" t="s">
        <v>2313</v>
      </c>
    </row>
    <row r="64" spans="1:3" x14ac:dyDescent="0.25">
      <c r="A64" s="173">
        <v>212003</v>
      </c>
      <c r="B64" s="184"/>
      <c r="C64" s="183" t="s">
        <v>2312</v>
      </c>
    </row>
    <row r="65" spans="1:16" x14ac:dyDescent="0.25">
      <c r="A65" s="173">
        <v>212002</v>
      </c>
      <c r="B65" s="184"/>
      <c r="C65" s="183" t="s">
        <v>2311</v>
      </c>
    </row>
    <row r="66" spans="1:16" x14ac:dyDescent="0.25">
      <c r="A66" s="173">
        <v>210038</v>
      </c>
      <c r="B66" s="184"/>
      <c r="C66" s="183" t="s">
        <v>2310</v>
      </c>
    </row>
    <row r="67" spans="1:16" x14ac:dyDescent="0.25">
      <c r="C67" s="183"/>
    </row>
    <row r="68" spans="1:16" x14ac:dyDescent="0.25">
      <c r="C68" s="177" t="s">
        <v>2309</v>
      </c>
    </row>
    <row r="69" spans="1:16" x14ac:dyDescent="0.25">
      <c r="A69" s="173">
        <v>214000</v>
      </c>
      <c r="B69" s="184"/>
      <c r="C69" s="183" t="s">
        <v>2308</v>
      </c>
    </row>
    <row r="70" spans="1:16" x14ac:dyDescent="0.25">
      <c r="A70" s="173" t="s">
        <v>2307</v>
      </c>
      <c r="B70" s="184"/>
      <c r="C70" s="183" t="s">
        <v>2306</v>
      </c>
    </row>
    <row r="71" spans="1:16" x14ac:dyDescent="0.25">
      <c r="A71" s="173">
        <v>214003</v>
      </c>
      <c r="B71" s="184"/>
      <c r="C71" s="183" t="s">
        <v>2305</v>
      </c>
    </row>
    <row r="72" spans="1:16" x14ac:dyDescent="0.25">
      <c r="A72" s="173" t="s">
        <v>2304</v>
      </c>
      <c r="B72" s="184"/>
      <c r="C72" s="183" t="s">
        <v>2303</v>
      </c>
    </row>
    <row r="73" spans="1:16" x14ac:dyDescent="0.25">
      <c r="A73" s="246">
        <v>214013</v>
      </c>
      <c r="B73" s="184"/>
      <c r="C73" s="301" t="s">
        <v>3466</v>
      </c>
    </row>
    <row r="74" spans="1:16" x14ac:dyDescent="0.25">
      <c r="A74" s="173">
        <v>214018</v>
      </c>
      <c r="B74" s="184"/>
      <c r="C74" s="183" t="s">
        <v>2302</v>
      </c>
    </row>
    <row r="75" spans="1:16" x14ac:dyDescent="0.25">
      <c r="C75" s="183"/>
    </row>
    <row r="76" spans="1:16" x14ac:dyDescent="0.25">
      <c r="C76" s="177" t="s">
        <v>2301</v>
      </c>
    </row>
    <row r="77" spans="1:16" x14ac:dyDescent="0.25">
      <c r="A77" s="173">
        <v>213028</v>
      </c>
      <c r="B77" s="184"/>
      <c r="C77" s="183" t="s">
        <v>2300</v>
      </c>
      <c r="D77" s="186"/>
    </row>
    <row r="78" spans="1:16" x14ac:dyDescent="0.25">
      <c r="A78" s="173">
        <v>213029</v>
      </c>
      <c r="B78" s="184"/>
      <c r="C78" s="183" t="s">
        <v>2299</v>
      </c>
    </row>
    <row r="79" spans="1:16" x14ac:dyDescent="0.25">
      <c r="A79" s="173">
        <v>213300</v>
      </c>
      <c r="B79" s="184"/>
      <c r="C79" s="183" t="s">
        <v>2298</v>
      </c>
      <c r="P79" s="185"/>
    </row>
    <row r="80" spans="1:16" x14ac:dyDescent="0.25">
      <c r="A80" s="173">
        <v>210333</v>
      </c>
      <c r="B80" s="184"/>
      <c r="C80" s="301" t="s">
        <v>3357</v>
      </c>
    </row>
    <row r="81" spans="1:3" x14ac:dyDescent="0.25">
      <c r="A81" s="173">
        <v>210052</v>
      </c>
      <c r="B81" s="184"/>
      <c r="C81" s="183" t="s">
        <v>2297</v>
      </c>
    </row>
    <row r="82" spans="1:3" x14ac:dyDescent="0.25">
      <c r="A82" s="173">
        <v>660000</v>
      </c>
      <c r="B82" s="184"/>
      <c r="C82" s="183" t="s">
        <v>2296</v>
      </c>
    </row>
    <row r="83" spans="1:3" x14ac:dyDescent="0.25">
      <c r="A83" s="176"/>
      <c r="B83" s="176"/>
      <c r="C83" s="174"/>
    </row>
    <row r="84" spans="1:3" s="338" customFormat="1" x14ac:dyDescent="0.25">
      <c r="A84" s="246"/>
      <c r="B84" s="303"/>
      <c r="C84" s="350" t="s">
        <v>3423</v>
      </c>
    </row>
    <row r="85" spans="1:3" s="338" customFormat="1" x14ac:dyDescent="0.25">
      <c r="A85" s="351" t="s">
        <v>3424</v>
      </c>
      <c r="B85" s="352"/>
      <c r="C85" s="301" t="s">
        <v>3425</v>
      </c>
    </row>
    <row r="86" spans="1:3" s="338" customFormat="1" x14ac:dyDescent="0.25">
      <c r="A86" s="351" t="s">
        <v>3424</v>
      </c>
      <c r="B86" s="352"/>
      <c r="C86" s="301" t="s">
        <v>3426</v>
      </c>
    </row>
    <row r="87" spans="1:3" s="338" customFormat="1" x14ac:dyDescent="0.25">
      <c r="A87" s="351" t="s">
        <v>3424</v>
      </c>
      <c r="B87" s="352"/>
      <c r="C87" s="301" t="s">
        <v>3427</v>
      </c>
    </row>
    <row r="88" spans="1:3" s="338" customFormat="1" x14ac:dyDescent="0.25">
      <c r="A88" s="351" t="s">
        <v>3424</v>
      </c>
      <c r="B88" s="352"/>
      <c r="C88" s="301" t="s">
        <v>3428</v>
      </c>
    </row>
    <row r="89" spans="1:3" s="338" customFormat="1" x14ac:dyDescent="0.25">
      <c r="A89" s="351"/>
      <c r="B89" s="303"/>
      <c r="C89" s="301"/>
    </row>
    <row r="90" spans="1:3" x14ac:dyDescent="0.25">
      <c r="C90" s="177" t="s">
        <v>2295</v>
      </c>
    </row>
    <row r="91" spans="1:3" x14ac:dyDescent="0.25">
      <c r="A91" s="176" t="s">
        <v>2294</v>
      </c>
      <c r="B91" s="179"/>
      <c r="C91" s="174" t="s">
        <v>2293</v>
      </c>
    </row>
    <row r="92" spans="1:3" x14ac:dyDescent="0.25">
      <c r="A92" s="176" t="s">
        <v>2292</v>
      </c>
      <c r="B92" s="179"/>
      <c r="C92" s="174" t="s">
        <v>2291</v>
      </c>
    </row>
    <row r="93" spans="1:3" x14ac:dyDescent="0.25">
      <c r="A93" s="176" t="s">
        <v>2290</v>
      </c>
      <c r="B93" s="179"/>
      <c r="C93" s="174" t="s">
        <v>2289</v>
      </c>
    </row>
    <row r="94" spans="1:3" x14ac:dyDescent="0.25">
      <c r="A94" s="176" t="s">
        <v>2288</v>
      </c>
      <c r="B94" s="179"/>
      <c r="C94" s="174" t="s">
        <v>2287</v>
      </c>
    </row>
    <row r="95" spans="1:3" x14ac:dyDescent="0.25">
      <c r="A95" s="176" t="s">
        <v>2286</v>
      </c>
      <c r="B95" s="179"/>
      <c r="C95" s="174" t="s">
        <v>2285</v>
      </c>
    </row>
    <row r="96" spans="1:3" x14ac:dyDescent="0.25">
      <c r="A96" s="176" t="s">
        <v>2284</v>
      </c>
      <c r="B96" s="179"/>
      <c r="C96" s="174" t="s">
        <v>2283</v>
      </c>
    </row>
    <row r="97" spans="1:3" x14ac:dyDescent="0.25">
      <c r="A97" s="176" t="s">
        <v>2282</v>
      </c>
      <c r="B97" s="179"/>
      <c r="C97" s="174" t="s">
        <v>2281</v>
      </c>
    </row>
    <row r="98" spans="1:3" x14ac:dyDescent="0.25">
      <c r="A98" s="176" t="s">
        <v>2280</v>
      </c>
      <c r="B98" s="179"/>
      <c r="C98" s="174" t="s">
        <v>2279</v>
      </c>
    </row>
    <row r="99" spans="1:3" x14ac:dyDescent="0.25">
      <c r="A99" s="176" t="s">
        <v>2278</v>
      </c>
      <c r="B99" s="179"/>
      <c r="C99" s="174" t="s">
        <v>2277</v>
      </c>
    </row>
    <row r="100" spans="1:3" x14ac:dyDescent="0.25">
      <c r="A100" s="176" t="s">
        <v>2276</v>
      </c>
      <c r="B100" s="179"/>
      <c r="C100" s="174" t="s">
        <v>2275</v>
      </c>
    </row>
    <row r="101" spans="1:3" x14ac:dyDescent="0.25">
      <c r="A101" s="176" t="s">
        <v>2274</v>
      </c>
      <c r="B101" s="179"/>
      <c r="C101" s="174" t="s">
        <v>2273</v>
      </c>
    </row>
    <row r="102" spans="1:3" x14ac:dyDescent="0.25">
      <c r="A102" s="176"/>
      <c r="B102" s="176"/>
      <c r="C102" s="174"/>
    </row>
    <row r="103" spans="1:3" x14ac:dyDescent="0.25">
      <c r="A103" s="176"/>
      <c r="B103" s="176"/>
      <c r="C103" s="177" t="s">
        <v>2272</v>
      </c>
    </row>
    <row r="104" spans="1:3" x14ac:dyDescent="0.25">
      <c r="A104" s="176" t="s">
        <v>2271</v>
      </c>
      <c r="B104" s="179"/>
      <c r="C104" s="174" t="s">
        <v>1561</v>
      </c>
    </row>
    <row r="105" spans="1:3" x14ac:dyDescent="0.25">
      <c r="A105" s="176">
        <v>390000</v>
      </c>
      <c r="B105" s="179"/>
      <c r="C105" s="174" t="s">
        <v>1559</v>
      </c>
    </row>
    <row r="106" spans="1:3" x14ac:dyDescent="0.25">
      <c r="A106" s="176">
        <v>490000</v>
      </c>
      <c r="B106" s="179"/>
      <c r="C106" s="174" t="s">
        <v>1557</v>
      </c>
    </row>
    <row r="107" spans="1:3" x14ac:dyDescent="0.25">
      <c r="A107" s="176">
        <v>510000</v>
      </c>
      <c r="B107" s="179"/>
      <c r="C107" s="174" t="s">
        <v>1555</v>
      </c>
    </row>
    <row r="108" spans="1:3" x14ac:dyDescent="0.25">
      <c r="A108" s="176">
        <v>770000</v>
      </c>
      <c r="B108" s="179"/>
      <c r="C108" s="174" t="s">
        <v>2270</v>
      </c>
    </row>
    <row r="109" spans="1:3" x14ac:dyDescent="0.25">
      <c r="A109" s="176"/>
      <c r="B109" s="176"/>
      <c r="C109" s="174"/>
    </row>
    <row r="110" spans="1:3" x14ac:dyDescent="0.25">
      <c r="A110" s="176"/>
      <c r="B110" s="176"/>
      <c r="C110" s="182" t="s">
        <v>2269</v>
      </c>
    </row>
    <row r="111" spans="1:3" x14ac:dyDescent="0.25">
      <c r="A111" s="176">
        <v>777777</v>
      </c>
      <c r="B111" s="179"/>
      <c r="C111" s="174" t="s">
        <v>2268</v>
      </c>
    </row>
    <row r="112" spans="1:3" x14ac:dyDescent="0.25">
      <c r="A112" s="176">
        <v>999999</v>
      </c>
      <c r="B112" s="179"/>
      <c r="C112" s="174" t="s">
        <v>587</v>
      </c>
    </row>
    <row r="113" spans="1:3" x14ac:dyDescent="0.25">
      <c r="A113" s="176"/>
      <c r="B113" s="176"/>
      <c r="C113" s="174"/>
    </row>
    <row r="114" spans="1:3" x14ac:dyDescent="0.25">
      <c r="A114" s="176"/>
      <c r="B114" s="176"/>
      <c r="C114" s="182" t="s">
        <v>2267</v>
      </c>
    </row>
    <row r="115" spans="1:3" x14ac:dyDescent="0.25">
      <c r="A115" s="180">
        <v>215001</v>
      </c>
      <c r="B115" s="179"/>
      <c r="C115" s="174" t="s">
        <v>2266</v>
      </c>
    </row>
    <row r="116" spans="1:3" x14ac:dyDescent="0.25">
      <c r="A116" s="180">
        <v>215005</v>
      </c>
      <c r="B116" s="179"/>
      <c r="C116" s="174" t="s">
        <v>3506</v>
      </c>
    </row>
    <row r="117" spans="1:3" x14ac:dyDescent="0.25">
      <c r="A117" s="180">
        <v>215007</v>
      </c>
      <c r="B117" s="179"/>
      <c r="C117" s="174" t="s">
        <v>2265</v>
      </c>
    </row>
    <row r="118" spans="1:3" x14ac:dyDescent="0.25">
      <c r="A118" s="180">
        <v>215010</v>
      </c>
      <c r="B118" s="179"/>
      <c r="C118" s="174" t="s">
        <v>2264</v>
      </c>
    </row>
    <row r="119" spans="1:3" x14ac:dyDescent="0.25">
      <c r="A119" s="180">
        <v>215013</v>
      </c>
      <c r="B119" s="179"/>
      <c r="C119" s="174" t="s">
        <v>2263</v>
      </c>
    </row>
    <row r="120" spans="1:3" x14ac:dyDescent="0.25">
      <c r="A120" s="180">
        <v>215014</v>
      </c>
      <c r="B120" s="179"/>
      <c r="C120" s="174" t="s">
        <v>2262</v>
      </c>
    </row>
    <row r="121" spans="1:3" x14ac:dyDescent="0.25">
      <c r="A121" s="180">
        <v>215015</v>
      </c>
      <c r="B121" s="179"/>
      <c r="C121" s="174" t="s">
        <v>2261</v>
      </c>
    </row>
    <row r="122" spans="1:3" x14ac:dyDescent="0.25">
      <c r="A122" s="180">
        <v>215017</v>
      </c>
      <c r="B122" s="179"/>
      <c r="C122" s="174" t="s">
        <v>2260</v>
      </c>
    </row>
    <row r="123" spans="1:3" x14ac:dyDescent="0.25">
      <c r="A123" s="180">
        <v>215020</v>
      </c>
      <c r="B123" s="179"/>
      <c r="C123" s="174" t="s">
        <v>2259</v>
      </c>
    </row>
    <row r="124" spans="1:3" x14ac:dyDescent="0.25">
      <c r="A124" s="180">
        <v>215022</v>
      </c>
      <c r="B124" s="179"/>
      <c r="C124" s="174" t="s">
        <v>2258</v>
      </c>
    </row>
    <row r="125" spans="1:3" x14ac:dyDescent="0.25">
      <c r="A125" s="180">
        <v>215024</v>
      </c>
      <c r="B125" s="179"/>
      <c r="C125" s="174" t="s">
        <v>2257</v>
      </c>
    </row>
    <row r="126" spans="1:3" x14ac:dyDescent="0.25">
      <c r="A126" s="180">
        <v>215025</v>
      </c>
      <c r="B126" s="179"/>
      <c r="C126" s="174" t="s">
        <v>2256</v>
      </c>
    </row>
    <row r="127" spans="1:3" x14ac:dyDescent="0.25">
      <c r="A127" s="180">
        <v>215026</v>
      </c>
      <c r="B127" s="179"/>
      <c r="C127" s="174" t="s">
        <v>2255</v>
      </c>
    </row>
    <row r="128" spans="1:3" x14ac:dyDescent="0.25">
      <c r="A128" s="180">
        <v>215029</v>
      </c>
      <c r="B128" s="179"/>
      <c r="C128" s="174" t="s">
        <v>2254</v>
      </c>
    </row>
    <row r="129" spans="1:3" x14ac:dyDescent="0.25">
      <c r="A129" s="180">
        <v>215031</v>
      </c>
      <c r="B129" s="179"/>
      <c r="C129" s="174" t="s">
        <v>2253</v>
      </c>
    </row>
    <row r="130" spans="1:3" x14ac:dyDescent="0.25">
      <c r="A130" s="180">
        <v>215033</v>
      </c>
      <c r="B130" s="179"/>
      <c r="C130" s="174" t="s">
        <v>2252</v>
      </c>
    </row>
    <row r="131" spans="1:3" x14ac:dyDescent="0.25">
      <c r="A131" s="180">
        <v>215037</v>
      </c>
      <c r="B131" s="179"/>
      <c r="C131" s="174" t="s">
        <v>2251</v>
      </c>
    </row>
    <row r="132" spans="1:3" x14ac:dyDescent="0.25">
      <c r="A132" s="180">
        <v>215039</v>
      </c>
      <c r="B132" s="179"/>
      <c r="C132" s="174" t="s">
        <v>2250</v>
      </c>
    </row>
    <row r="133" spans="1:3" x14ac:dyDescent="0.25">
      <c r="A133" s="180">
        <v>215043</v>
      </c>
      <c r="B133" s="179"/>
      <c r="C133" s="174" t="s">
        <v>2249</v>
      </c>
    </row>
    <row r="134" spans="1:3" x14ac:dyDescent="0.25">
      <c r="A134" s="180">
        <v>215044</v>
      </c>
      <c r="B134" s="179"/>
      <c r="C134" s="174" t="s">
        <v>2248</v>
      </c>
    </row>
    <row r="135" spans="1:3" x14ac:dyDescent="0.25">
      <c r="A135" s="180">
        <v>215048</v>
      </c>
      <c r="B135" s="179"/>
      <c r="C135" s="174" t="s">
        <v>2247</v>
      </c>
    </row>
    <row r="136" spans="1:3" x14ac:dyDescent="0.25">
      <c r="A136" s="180">
        <v>215052</v>
      </c>
      <c r="B136" s="179"/>
      <c r="C136" s="174" t="s">
        <v>2246</v>
      </c>
    </row>
    <row r="137" spans="1:3" x14ac:dyDescent="0.25">
      <c r="A137" s="180">
        <v>215054</v>
      </c>
      <c r="B137" s="179"/>
      <c r="C137" s="174" t="s">
        <v>2245</v>
      </c>
    </row>
    <row r="138" spans="1:3" x14ac:dyDescent="0.25">
      <c r="A138" s="180">
        <v>215055</v>
      </c>
      <c r="B138" s="179"/>
      <c r="C138" s="174" t="s">
        <v>2244</v>
      </c>
    </row>
    <row r="139" spans="1:3" x14ac:dyDescent="0.25">
      <c r="A139" s="180">
        <v>215058</v>
      </c>
      <c r="B139" s="179"/>
      <c r="C139" s="174" t="s">
        <v>2243</v>
      </c>
    </row>
    <row r="140" spans="1:3" x14ac:dyDescent="0.25">
      <c r="A140" s="180">
        <v>215060</v>
      </c>
      <c r="B140" s="179"/>
      <c r="C140" s="174" t="s">
        <v>2242</v>
      </c>
    </row>
    <row r="141" spans="1:3" x14ac:dyDescent="0.25">
      <c r="A141" s="180">
        <v>215064</v>
      </c>
      <c r="B141" s="179"/>
      <c r="C141" s="174" t="s">
        <v>2241</v>
      </c>
    </row>
    <row r="142" spans="1:3" x14ac:dyDescent="0.25">
      <c r="A142" s="180">
        <v>215065</v>
      </c>
      <c r="B142" s="179"/>
      <c r="C142" s="174" t="s">
        <v>2240</v>
      </c>
    </row>
    <row r="143" spans="1:3" x14ac:dyDescent="0.25">
      <c r="A143" s="180">
        <v>215067</v>
      </c>
      <c r="B143" s="179"/>
      <c r="C143" s="174" t="s">
        <v>2239</v>
      </c>
    </row>
    <row r="144" spans="1:3" x14ac:dyDescent="0.25">
      <c r="A144" s="180">
        <v>215069</v>
      </c>
      <c r="B144" s="179"/>
      <c r="C144" s="174" t="s">
        <v>2238</v>
      </c>
    </row>
    <row r="145" spans="1:3" x14ac:dyDescent="0.25">
      <c r="A145" s="180">
        <v>215071</v>
      </c>
      <c r="B145" s="179"/>
      <c r="C145" s="174" t="s">
        <v>2237</v>
      </c>
    </row>
    <row r="146" spans="1:3" x14ac:dyDescent="0.25">
      <c r="A146" s="180">
        <v>215073</v>
      </c>
      <c r="B146" s="179"/>
      <c r="C146" s="174" t="s">
        <v>2236</v>
      </c>
    </row>
    <row r="147" spans="1:3" x14ac:dyDescent="0.25">
      <c r="A147" s="180">
        <v>215074</v>
      </c>
      <c r="B147" s="179"/>
      <c r="C147" s="174" t="s">
        <v>2235</v>
      </c>
    </row>
    <row r="148" spans="1:3" x14ac:dyDescent="0.25">
      <c r="A148" s="180">
        <v>215077</v>
      </c>
      <c r="B148" s="179"/>
      <c r="C148" s="174" t="s">
        <v>2234</v>
      </c>
    </row>
    <row r="149" spans="1:3" x14ac:dyDescent="0.25">
      <c r="A149" s="180">
        <v>215081</v>
      </c>
      <c r="B149" s="179"/>
      <c r="C149" s="174" t="s">
        <v>2233</v>
      </c>
    </row>
    <row r="150" spans="1:3" x14ac:dyDescent="0.25">
      <c r="A150" s="180">
        <v>215082</v>
      </c>
      <c r="B150" s="179"/>
      <c r="C150" s="174" t="s">
        <v>2232</v>
      </c>
    </row>
    <row r="151" spans="1:3" x14ac:dyDescent="0.25">
      <c r="A151" s="180">
        <v>215083</v>
      </c>
      <c r="B151" s="179"/>
      <c r="C151" s="174" t="s">
        <v>2231</v>
      </c>
    </row>
    <row r="152" spans="1:3" x14ac:dyDescent="0.25">
      <c r="A152" s="180">
        <v>215084</v>
      </c>
      <c r="B152" s="179"/>
      <c r="C152" s="174" t="s">
        <v>2230</v>
      </c>
    </row>
    <row r="153" spans="1:3" x14ac:dyDescent="0.25">
      <c r="A153" s="180">
        <v>215085</v>
      </c>
      <c r="B153" s="179"/>
      <c r="C153" s="174" t="s">
        <v>2229</v>
      </c>
    </row>
    <row r="154" spans="1:3" x14ac:dyDescent="0.25">
      <c r="A154" s="180">
        <v>215088</v>
      </c>
      <c r="B154" s="179"/>
      <c r="C154" s="174" t="s">
        <v>2228</v>
      </c>
    </row>
    <row r="155" spans="1:3" x14ac:dyDescent="0.25">
      <c r="A155" s="180">
        <v>215090</v>
      </c>
      <c r="B155" s="179"/>
      <c r="C155" s="174" t="s">
        <v>2227</v>
      </c>
    </row>
    <row r="156" spans="1:3" x14ac:dyDescent="0.25">
      <c r="A156" s="180">
        <v>215092</v>
      </c>
      <c r="B156" s="179"/>
      <c r="C156" s="174" t="s">
        <v>2226</v>
      </c>
    </row>
    <row r="157" spans="1:3" x14ac:dyDescent="0.25">
      <c r="A157" s="180">
        <v>215094</v>
      </c>
      <c r="B157" s="179"/>
      <c r="C157" s="174" t="s">
        <v>2225</v>
      </c>
    </row>
    <row r="158" spans="1:3" x14ac:dyDescent="0.25">
      <c r="A158" s="180">
        <v>215095</v>
      </c>
      <c r="B158" s="179"/>
      <c r="C158" s="174" t="s">
        <v>2224</v>
      </c>
    </row>
    <row r="159" spans="1:3" x14ac:dyDescent="0.25">
      <c r="A159" s="180">
        <v>215096</v>
      </c>
      <c r="B159" s="179"/>
      <c r="C159" s="174" t="s">
        <v>2223</v>
      </c>
    </row>
    <row r="160" spans="1:3" x14ac:dyDescent="0.25">
      <c r="A160" s="180">
        <v>215097</v>
      </c>
      <c r="B160" s="179"/>
      <c r="C160" s="174" t="s">
        <v>2222</v>
      </c>
    </row>
    <row r="161" spans="1:3" x14ac:dyDescent="0.25">
      <c r="A161" s="180">
        <v>215099</v>
      </c>
      <c r="B161" s="179"/>
      <c r="C161" s="174" t="s">
        <v>2221</v>
      </c>
    </row>
    <row r="162" spans="1:3" x14ac:dyDescent="0.25">
      <c r="A162" s="180">
        <v>215105</v>
      </c>
      <c r="B162" s="179"/>
      <c r="C162" s="174" t="s">
        <v>2220</v>
      </c>
    </row>
    <row r="163" spans="1:3" x14ac:dyDescent="0.25">
      <c r="A163" s="180">
        <v>215106</v>
      </c>
      <c r="B163" s="179"/>
      <c r="C163" s="174" t="s">
        <v>2219</v>
      </c>
    </row>
    <row r="164" spans="1:3" x14ac:dyDescent="0.25">
      <c r="A164" s="180">
        <v>215107</v>
      </c>
      <c r="B164" s="179"/>
      <c r="C164" s="174" t="s">
        <v>2218</v>
      </c>
    </row>
    <row r="165" spans="1:3" x14ac:dyDescent="0.25">
      <c r="A165" s="359">
        <v>215108</v>
      </c>
      <c r="B165" s="179"/>
      <c r="C165" s="174" t="s">
        <v>2217</v>
      </c>
    </row>
    <row r="166" spans="1:3" x14ac:dyDescent="0.25">
      <c r="A166" s="180">
        <v>215109</v>
      </c>
      <c r="B166" s="179"/>
      <c r="C166" s="174" t="s">
        <v>2216</v>
      </c>
    </row>
    <row r="167" spans="1:3" x14ac:dyDescent="0.25">
      <c r="A167" s="180">
        <v>215110</v>
      </c>
      <c r="B167" s="179"/>
      <c r="C167" s="174" t="s">
        <v>2215</v>
      </c>
    </row>
    <row r="168" spans="1:3" x14ac:dyDescent="0.25">
      <c r="A168" s="180">
        <v>215111</v>
      </c>
      <c r="B168" s="179"/>
      <c r="C168" s="174" t="s">
        <v>2214</v>
      </c>
    </row>
    <row r="169" spans="1:3" x14ac:dyDescent="0.25">
      <c r="A169" s="180">
        <v>215112</v>
      </c>
      <c r="B169" s="179"/>
      <c r="C169" s="174" t="s">
        <v>2213</v>
      </c>
    </row>
    <row r="170" spans="1:3" x14ac:dyDescent="0.25">
      <c r="A170" s="180">
        <v>215113</v>
      </c>
      <c r="B170" s="179"/>
      <c r="C170" s="174" t="s">
        <v>2212</v>
      </c>
    </row>
    <row r="171" spans="1:3" x14ac:dyDescent="0.25">
      <c r="A171" s="180">
        <v>215114</v>
      </c>
      <c r="B171" s="179"/>
      <c r="C171" s="174" t="s">
        <v>2211</v>
      </c>
    </row>
    <row r="172" spans="1:3" x14ac:dyDescent="0.25">
      <c r="A172" s="180">
        <v>215115</v>
      </c>
      <c r="B172" s="179"/>
      <c r="C172" s="174" t="s">
        <v>2210</v>
      </c>
    </row>
    <row r="173" spans="1:3" x14ac:dyDescent="0.25">
      <c r="A173" s="180">
        <v>215117</v>
      </c>
      <c r="B173" s="179"/>
      <c r="C173" s="174" t="s">
        <v>2209</v>
      </c>
    </row>
    <row r="174" spans="1:3" x14ac:dyDescent="0.25">
      <c r="A174" s="180">
        <v>215118</v>
      </c>
      <c r="B174" s="179"/>
      <c r="C174" s="174" t="s">
        <v>2208</v>
      </c>
    </row>
    <row r="175" spans="1:3" x14ac:dyDescent="0.25">
      <c r="A175" s="180">
        <v>215120</v>
      </c>
      <c r="B175" s="179"/>
      <c r="C175" s="174" t="s">
        <v>2207</v>
      </c>
    </row>
    <row r="176" spans="1:3" x14ac:dyDescent="0.25">
      <c r="A176" s="180">
        <v>215121</v>
      </c>
      <c r="B176" s="179"/>
      <c r="C176" s="174" t="s">
        <v>2206</v>
      </c>
    </row>
    <row r="177" spans="1:3" x14ac:dyDescent="0.25">
      <c r="A177" s="180">
        <v>215123</v>
      </c>
      <c r="B177" s="179"/>
      <c r="C177" s="174" t="s">
        <v>2205</v>
      </c>
    </row>
    <row r="178" spans="1:3" x14ac:dyDescent="0.25">
      <c r="A178" s="180">
        <v>215125</v>
      </c>
      <c r="B178" s="179"/>
      <c r="C178" s="174" t="s">
        <v>2204</v>
      </c>
    </row>
    <row r="179" spans="1:3" x14ac:dyDescent="0.25">
      <c r="A179" s="180">
        <v>215126</v>
      </c>
      <c r="B179" s="179"/>
      <c r="C179" s="174" t="s">
        <v>2203</v>
      </c>
    </row>
    <row r="180" spans="1:3" x14ac:dyDescent="0.25">
      <c r="A180" s="180">
        <v>215128</v>
      </c>
      <c r="B180" s="179"/>
      <c r="C180" s="174" t="s">
        <v>2202</v>
      </c>
    </row>
    <row r="181" spans="1:3" x14ac:dyDescent="0.25">
      <c r="A181" s="180">
        <v>215129</v>
      </c>
      <c r="B181" s="179"/>
      <c r="C181" s="174" t="s">
        <v>2201</v>
      </c>
    </row>
    <row r="182" spans="1:3" x14ac:dyDescent="0.25">
      <c r="A182" s="180">
        <v>215130</v>
      </c>
      <c r="B182" s="179"/>
      <c r="C182" s="174" t="s">
        <v>2200</v>
      </c>
    </row>
    <row r="183" spans="1:3" x14ac:dyDescent="0.25">
      <c r="A183" s="180">
        <v>215132</v>
      </c>
      <c r="B183" s="179"/>
      <c r="C183" s="174" t="s">
        <v>2199</v>
      </c>
    </row>
    <row r="184" spans="1:3" x14ac:dyDescent="0.25">
      <c r="A184" s="180">
        <v>215133</v>
      </c>
      <c r="B184" s="179"/>
      <c r="C184" s="174" t="s">
        <v>2198</v>
      </c>
    </row>
    <row r="185" spans="1:3" x14ac:dyDescent="0.25">
      <c r="A185" s="180">
        <v>215134</v>
      </c>
      <c r="B185" s="179"/>
      <c r="C185" s="174" t="s">
        <v>2197</v>
      </c>
    </row>
    <row r="186" spans="1:3" x14ac:dyDescent="0.25">
      <c r="A186" s="180">
        <v>215135</v>
      </c>
      <c r="B186" s="179"/>
      <c r="C186" s="174" t="s">
        <v>2196</v>
      </c>
    </row>
    <row r="187" spans="1:3" x14ac:dyDescent="0.25">
      <c r="A187" s="180">
        <v>215136</v>
      </c>
      <c r="B187" s="179"/>
      <c r="C187" s="174" t="s">
        <v>2195</v>
      </c>
    </row>
    <row r="188" spans="1:3" x14ac:dyDescent="0.25">
      <c r="A188" s="180">
        <v>215137</v>
      </c>
      <c r="B188" s="179"/>
      <c r="C188" s="174" t="s">
        <v>2194</v>
      </c>
    </row>
    <row r="189" spans="1:3" x14ac:dyDescent="0.25">
      <c r="A189" s="180">
        <v>215138</v>
      </c>
      <c r="B189" s="179"/>
      <c r="C189" s="174" t="s">
        <v>2193</v>
      </c>
    </row>
    <row r="190" spans="1:3" x14ac:dyDescent="0.25">
      <c r="A190" s="180">
        <v>215141</v>
      </c>
      <c r="B190" s="179"/>
      <c r="C190" s="174" t="s">
        <v>2192</v>
      </c>
    </row>
    <row r="191" spans="1:3" x14ac:dyDescent="0.25">
      <c r="A191" s="180">
        <v>215142</v>
      </c>
      <c r="B191" s="179"/>
      <c r="C191" s="174" t="s">
        <v>2191</v>
      </c>
    </row>
    <row r="192" spans="1:3" x14ac:dyDescent="0.25">
      <c r="A192" s="180">
        <v>215143</v>
      </c>
      <c r="B192" s="179"/>
      <c r="C192" s="174" t="s">
        <v>2190</v>
      </c>
    </row>
    <row r="193" spans="1:3" x14ac:dyDescent="0.25">
      <c r="A193" s="180">
        <v>215144</v>
      </c>
      <c r="B193" s="179"/>
      <c r="C193" s="388" t="s">
        <v>3509</v>
      </c>
    </row>
    <row r="194" spans="1:3" x14ac:dyDescent="0.25">
      <c r="A194" s="180">
        <v>215145</v>
      </c>
      <c r="B194" s="179"/>
      <c r="C194" s="174" t="s">
        <v>2189</v>
      </c>
    </row>
    <row r="195" spans="1:3" x14ac:dyDescent="0.25">
      <c r="A195" s="180">
        <v>215146</v>
      </c>
      <c r="B195" s="179"/>
      <c r="C195" s="174" t="s">
        <v>2188</v>
      </c>
    </row>
    <row r="196" spans="1:3" x14ac:dyDescent="0.25">
      <c r="A196" s="180">
        <v>215147</v>
      </c>
      <c r="B196" s="179"/>
      <c r="C196" s="174" t="s">
        <v>2187</v>
      </c>
    </row>
    <row r="197" spans="1:3" x14ac:dyDescent="0.25">
      <c r="A197" s="180">
        <v>215148</v>
      </c>
      <c r="B197" s="179"/>
      <c r="C197" s="174" t="s">
        <v>2186</v>
      </c>
    </row>
    <row r="198" spans="1:3" x14ac:dyDescent="0.25">
      <c r="A198" s="180">
        <v>215149</v>
      </c>
      <c r="B198" s="179"/>
      <c r="C198" s="174" t="s">
        <v>2185</v>
      </c>
    </row>
    <row r="199" spans="1:3" x14ac:dyDescent="0.25">
      <c r="A199" s="180">
        <v>215151</v>
      </c>
      <c r="B199" s="179"/>
      <c r="C199" s="174" t="s">
        <v>2184</v>
      </c>
    </row>
    <row r="200" spans="1:3" x14ac:dyDescent="0.25">
      <c r="A200" s="180">
        <v>215154</v>
      </c>
      <c r="B200" s="179"/>
      <c r="C200" s="174" t="s">
        <v>2183</v>
      </c>
    </row>
    <row r="201" spans="1:3" x14ac:dyDescent="0.25">
      <c r="A201" s="180">
        <v>215160</v>
      </c>
      <c r="B201" s="179"/>
      <c r="C201" s="174" t="s">
        <v>2182</v>
      </c>
    </row>
    <row r="202" spans="1:3" x14ac:dyDescent="0.25">
      <c r="A202" s="180">
        <v>215161</v>
      </c>
      <c r="B202" s="179"/>
      <c r="C202" s="174" t="s">
        <v>2181</v>
      </c>
    </row>
    <row r="203" spans="1:3" x14ac:dyDescent="0.25">
      <c r="A203" s="180">
        <v>215164</v>
      </c>
      <c r="B203" s="179"/>
      <c r="C203" s="174" t="s">
        <v>2180</v>
      </c>
    </row>
    <row r="204" spans="1:3" x14ac:dyDescent="0.25">
      <c r="A204" s="180">
        <v>215165</v>
      </c>
      <c r="B204" s="179"/>
      <c r="C204" s="174" t="s">
        <v>2179</v>
      </c>
    </row>
    <row r="205" spans="1:3" x14ac:dyDescent="0.25">
      <c r="A205" s="180">
        <v>215168</v>
      </c>
      <c r="B205" s="179"/>
      <c r="C205" s="174" t="s">
        <v>2178</v>
      </c>
    </row>
    <row r="206" spans="1:3" x14ac:dyDescent="0.25">
      <c r="A206" s="180">
        <v>215171</v>
      </c>
      <c r="B206" s="179"/>
      <c r="C206" s="174" t="s">
        <v>2177</v>
      </c>
    </row>
    <row r="207" spans="1:3" x14ac:dyDescent="0.25">
      <c r="A207" s="180">
        <v>215174</v>
      </c>
      <c r="B207" s="179"/>
      <c r="C207" s="174" t="s">
        <v>2176</v>
      </c>
    </row>
    <row r="208" spans="1:3" x14ac:dyDescent="0.25">
      <c r="A208" s="180">
        <v>215176</v>
      </c>
      <c r="B208" s="179"/>
      <c r="C208" s="174" t="s">
        <v>2175</v>
      </c>
    </row>
    <row r="209" spans="1:3" x14ac:dyDescent="0.25">
      <c r="A209" s="180">
        <v>215177</v>
      </c>
      <c r="B209" s="179"/>
      <c r="C209" s="174" t="s">
        <v>2174</v>
      </c>
    </row>
    <row r="210" spans="1:3" x14ac:dyDescent="0.25">
      <c r="A210" s="180">
        <v>215178</v>
      </c>
      <c r="B210" s="179"/>
      <c r="C210" s="174" t="s">
        <v>2173</v>
      </c>
    </row>
    <row r="211" spans="1:3" x14ac:dyDescent="0.25">
      <c r="A211" s="180">
        <v>215179</v>
      </c>
      <c r="B211" s="179"/>
      <c r="C211" s="174" t="s">
        <v>2172</v>
      </c>
    </row>
    <row r="212" spans="1:3" x14ac:dyDescent="0.25">
      <c r="A212" s="180">
        <v>215180</v>
      </c>
      <c r="B212" s="179"/>
      <c r="C212" s="174" t="s">
        <v>2171</v>
      </c>
    </row>
    <row r="213" spans="1:3" x14ac:dyDescent="0.25">
      <c r="A213" s="180">
        <v>215181</v>
      </c>
      <c r="B213" s="179"/>
      <c r="C213" s="174" t="s">
        <v>2170</v>
      </c>
    </row>
    <row r="214" spans="1:3" x14ac:dyDescent="0.25">
      <c r="A214" s="180">
        <v>215183</v>
      </c>
      <c r="B214" s="179"/>
      <c r="C214" s="174" t="s">
        <v>2169</v>
      </c>
    </row>
    <row r="215" spans="1:3" x14ac:dyDescent="0.25">
      <c r="A215" s="180">
        <v>215184</v>
      </c>
      <c r="B215" s="179"/>
      <c r="C215" s="174" t="s">
        <v>2168</v>
      </c>
    </row>
    <row r="216" spans="1:3" x14ac:dyDescent="0.25">
      <c r="A216" s="180">
        <v>215186</v>
      </c>
      <c r="B216" s="179"/>
      <c r="C216" s="174" t="s">
        <v>2167</v>
      </c>
    </row>
    <row r="217" spans="1:3" x14ac:dyDescent="0.25">
      <c r="A217" s="180">
        <v>215187</v>
      </c>
      <c r="B217" s="179"/>
      <c r="C217" s="174" t="s">
        <v>2166</v>
      </c>
    </row>
    <row r="218" spans="1:3" x14ac:dyDescent="0.25">
      <c r="A218" s="180">
        <v>215188</v>
      </c>
      <c r="B218" s="179"/>
      <c r="C218" s="174" t="s">
        <v>2165</v>
      </c>
    </row>
    <row r="219" spans="1:3" x14ac:dyDescent="0.25">
      <c r="A219" s="180">
        <v>215189</v>
      </c>
      <c r="B219" s="179"/>
      <c r="C219" s="174" t="s">
        <v>2164</v>
      </c>
    </row>
    <row r="220" spans="1:3" x14ac:dyDescent="0.25">
      <c r="A220" s="180">
        <v>215191</v>
      </c>
      <c r="B220" s="179"/>
      <c r="C220" s="174" t="s">
        <v>2163</v>
      </c>
    </row>
    <row r="221" spans="1:3" x14ac:dyDescent="0.25">
      <c r="A221" s="180">
        <v>215192</v>
      </c>
      <c r="B221" s="179"/>
      <c r="C221" s="174" t="s">
        <v>2162</v>
      </c>
    </row>
    <row r="222" spans="1:3" x14ac:dyDescent="0.25">
      <c r="A222" s="180">
        <v>215193</v>
      </c>
      <c r="B222" s="179"/>
      <c r="C222" s="174" t="s">
        <v>2161</v>
      </c>
    </row>
    <row r="223" spans="1:3" x14ac:dyDescent="0.25">
      <c r="A223" s="180">
        <v>215194</v>
      </c>
      <c r="B223" s="179"/>
      <c r="C223" s="174" t="s">
        <v>2160</v>
      </c>
    </row>
    <row r="224" spans="1:3" x14ac:dyDescent="0.25">
      <c r="A224" s="180">
        <v>215195</v>
      </c>
      <c r="B224" s="179"/>
      <c r="C224" s="174" t="s">
        <v>2159</v>
      </c>
    </row>
    <row r="225" spans="1:3" x14ac:dyDescent="0.25">
      <c r="A225" s="180">
        <v>215197</v>
      </c>
      <c r="B225" s="179"/>
      <c r="C225" s="174" t="s">
        <v>2158</v>
      </c>
    </row>
    <row r="226" spans="1:3" x14ac:dyDescent="0.25">
      <c r="A226" s="180">
        <v>215198</v>
      </c>
      <c r="B226" s="179"/>
      <c r="C226" s="174" t="s">
        <v>2157</v>
      </c>
    </row>
    <row r="227" spans="1:3" x14ac:dyDescent="0.25">
      <c r="A227" s="180">
        <v>215199</v>
      </c>
      <c r="B227" s="179"/>
      <c r="C227" s="174" t="s">
        <v>2156</v>
      </c>
    </row>
    <row r="228" spans="1:3" x14ac:dyDescent="0.25">
      <c r="A228" s="180">
        <v>215200</v>
      </c>
      <c r="B228" s="179"/>
      <c r="C228" s="174" t="s">
        <v>2155</v>
      </c>
    </row>
    <row r="229" spans="1:3" x14ac:dyDescent="0.25">
      <c r="A229" s="180">
        <v>215203</v>
      </c>
      <c r="B229" s="179"/>
      <c r="C229" s="174" t="s">
        <v>2154</v>
      </c>
    </row>
    <row r="230" spans="1:3" x14ac:dyDescent="0.25">
      <c r="A230" s="180">
        <v>215204</v>
      </c>
      <c r="B230" s="179"/>
      <c r="C230" s="174" t="s">
        <v>2153</v>
      </c>
    </row>
    <row r="231" spans="1:3" x14ac:dyDescent="0.25">
      <c r="A231" s="180">
        <v>215207</v>
      </c>
      <c r="B231" s="179"/>
      <c r="C231" s="174" t="s">
        <v>2152</v>
      </c>
    </row>
    <row r="232" spans="1:3" x14ac:dyDescent="0.25">
      <c r="A232" s="180">
        <v>215209</v>
      </c>
      <c r="B232" s="179"/>
      <c r="C232" s="174" t="s">
        <v>2151</v>
      </c>
    </row>
    <row r="233" spans="1:3" x14ac:dyDescent="0.25">
      <c r="A233" s="180">
        <v>215211</v>
      </c>
      <c r="B233" s="179"/>
      <c r="C233" s="174" t="s">
        <v>2150</v>
      </c>
    </row>
    <row r="234" spans="1:3" x14ac:dyDescent="0.25">
      <c r="A234" s="180">
        <v>215212</v>
      </c>
      <c r="B234" s="179"/>
      <c r="C234" s="174" t="s">
        <v>2149</v>
      </c>
    </row>
    <row r="235" spans="1:3" x14ac:dyDescent="0.25">
      <c r="A235" s="180">
        <v>215215</v>
      </c>
      <c r="B235" s="179"/>
      <c r="C235" s="174" t="s">
        <v>2148</v>
      </c>
    </row>
    <row r="236" spans="1:3" x14ac:dyDescent="0.25">
      <c r="A236" s="180">
        <v>215216</v>
      </c>
      <c r="B236" s="179"/>
      <c r="C236" s="174" t="s">
        <v>2147</v>
      </c>
    </row>
    <row r="237" spans="1:3" x14ac:dyDescent="0.25">
      <c r="A237" s="180">
        <v>215217</v>
      </c>
      <c r="B237" s="179"/>
      <c r="C237" s="174" t="s">
        <v>2146</v>
      </c>
    </row>
    <row r="238" spans="1:3" x14ac:dyDescent="0.25">
      <c r="A238" s="180">
        <v>215219</v>
      </c>
      <c r="B238" s="179"/>
      <c r="C238" s="174" t="s">
        <v>2145</v>
      </c>
    </row>
    <row r="239" spans="1:3" x14ac:dyDescent="0.25">
      <c r="A239" s="180">
        <v>215220</v>
      </c>
      <c r="B239" s="179"/>
      <c r="C239" s="174" t="s">
        <v>2144</v>
      </c>
    </row>
    <row r="240" spans="1:3" x14ac:dyDescent="0.25">
      <c r="A240" s="180">
        <v>215221</v>
      </c>
      <c r="B240" s="179"/>
      <c r="C240" s="174" t="s">
        <v>2143</v>
      </c>
    </row>
    <row r="241" spans="1:3" x14ac:dyDescent="0.25">
      <c r="A241" s="180">
        <v>215223</v>
      </c>
      <c r="B241" s="179"/>
      <c r="C241" s="174" t="s">
        <v>2142</v>
      </c>
    </row>
    <row r="242" spans="1:3" x14ac:dyDescent="0.25">
      <c r="A242" s="180">
        <v>215224</v>
      </c>
      <c r="B242" s="179"/>
      <c r="C242" s="174" t="s">
        <v>2141</v>
      </c>
    </row>
    <row r="243" spans="1:3" x14ac:dyDescent="0.25">
      <c r="A243" s="180">
        <v>215225</v>
      </c>
      <c r="B243" s="179"/>
      <c r="C243" s="174" t="s">
        <v>2140</v>
      </c>
    </row>
    <row r="244" spans="1:3" x14ac:dyDescent="0.25">
      <c r="A244" s="180">
        <v>215226</v>
      </c>
      <c r="B244" s="179"/>
      <c r="C244" s="174" t="s">
        <v>2139</v>
      </c>
    </row>
    <row r="245" spans="1:3" x14ac:dyDescent="0.25">
      <c r="A245" s="180">
        <v>215227</v>
      </c>
      <c r="B245" s="179"/>
      <c r="C245" s="174" t="s">
        <v>2138</v>
      </c>
    </row>
    <row r="246" spans="1:3" x14ac:dyDescent="0.25">
      <c r="A246" s="180">
        <v>215228</v>
      </c>
      <c r="B246" s="179"/>
      <c r="C246" s="174" t="s">
        <v>2137</v>
      </c>
    </row>
    <row r="247" spans="1:3" x14ac:dyDescent="0.25">
      <c r="A247" s="180">
        <v>215229</v>
      </c>
      <c r="B247" s="179"/>
      <c r="C247" s="174" t="s">
        <v>2136</v>
      </c>
    </row>
    <row r="248" spans="1:3" x14ac:dyDescent="0.25">
      <c r="A248" s="180">
        <v>215230</v>
      </c>
      <c r="B248" s="179"/>
      <c r="C248" s="174" t="s">
        <v>2135</v>
      </c>
    </row>
    <row r="249" spans="1:3" x14ac:dyDescent="0.25">
      <c r="A249" s="180">
        <v>215231</v>
      </c>
      <c r="B249" s="179"/>
      <c r="C249" s="174" t="s">
        <v>2134</v>
      </c>
    </row>
    <row r="250" spans="1:3" x14ac:dyDescent="0.25">
      <c r="A250" s="180">
        <v>215232</v>
      </c>
      <c r="B250" s="179"/>
      <c r="C250" s="174" t="s">
        <v>2133</v>
      </c>
    </row>
    <row r="251" spans="1:3" x14ac:dyDescent="0.25">
      <c r="A251" s="180">
        <v>215233</v>
      </c>
      <c r="B251" s="179"/>
      <c r="C251" s="174" t="s">
        <v>2132</v>
      </c>
    </row>
    <row r="252" spans="1:3" x14ac:dyDescent="0.25">
      <c r="A252" s="180">
        <v>215234</v>
      </c>
      <c r="B252" s="179"/>
      <c r="C252" s="174" t="s">
        <v>2131</v>
      </c>
    </row>
    <row r="253" spans="1:3" x14ac:dyDescent="0.25">
      <c r="A253" s="180">
        <v>215235</v>
      </c>
      <c r="B253" s="179"/>
      <c r="C253" s="174" t="s">
        <v>2130</v>
      </c>
    </row>
    <row r="254" spans="1:3" x14ac:dyDescent="0.25">
      <c r="A254" s="180">
        <v>215236</v>
      </c>
      <c r="B254" s="179"/>
      <c r="C254" s="174" t="s">
        <v>2129</v>
      </c>
    </row>
    <row r="255" spans="1:3" x14ac:dyDescent="0.25">
      <c r="A255" s="180">
        <v>215240</v>
      </c>
      <c r="B255" s="179"/>
      <c r="C255" s="174" t="s">
        <v>2128</v>
      </c>
    </row>
    <row r="256" spans="1:3" x14ac:dyDescent="0.25">
      <c r="A256" s="180">
        <v>215241</v>
      </c>
      <c r="B256" s="179"/>
      <c r="C256" s="174" t="s">
        <v>2127</v>
      </c>
    </row>
    <row r="257" spans="1:3" x14ac:dyDescent="0.25">
      <c r="A257" s="180">
        <v>215244</v>
      </c>
      <c r="B257" s="179"/>
      <c r="C257" s="174" t="s">
        <v>2126</v>
      </c>
    </row>
    <row r="258" spans="1:3" x14ac:dyDescent="0.25">
      <c r="A258" s="180">
        <v>215245</v>
      </c>
      <c r="B258" s="179"/>
      <c r="C258" s="174" t="s">
        <v>2125</v>
      </c>
    </row>
    <row r="259" spans="1:3" x14ac:dyDescent="0.25">
      <c r="A259" s="180">
        <v>215246</v>
      </c>
      <c r="B259" s="179"/>
      <c r="C259" s="174" t="s">
        <v>2124</v>
      </c>
    </row>
    <row r="260" spans="1:3" x14ac:dyDescent="0.25">
      <c r="A260" s="180">
        <v>215247</v>
      </c>
      <c r="B260" s="179"/>
      <c r="C260" s="174" t="s">
        <v>2123</v>
      </c>
    </row>
    <row r="261" spans="1:3" x14ac:dyDescent="0.25">
      <c r="A261" s="180">
        <v>215249</v>
      </c>
      <c r="B261" s="179"/>
      <c r="C261" s="174" t="s">
        <v>2122</v>
      </c>
    </row>
    <row r="262" spans="1:3" x14ac:dyDescent="0.25">
      <c r="A262" s="180">
        <v>215250</v>
      </c>
      <c r="B262" s="179"/>
      <c r="C262" s="174" t="s">
        <v>2121</v>
      </c>
    </row>
    <row r="263" spans="1:3" x14ac:dyDescent="0.25">
      <c r="A263" s="180">
        <v>215252</v>
      </c>
      <c r="B263" s="179"/>
      <c r="C263" s="174" t="s">
        <v>2120</v>
      </c>
    </row>
    <row r="264" spans="1:3" x14ac:dyDescent="0.25">
      <c r="A264" s="180">
        <v>215253</v>
      </c>
      <c r="B264" s="179"/>
      <c r="C264" s="174" t="s">
        <v>2119</v>
      </c>
    </row>
    <row r="265" spans="1:3" x14ac:dyDescent="0.25">
      <c r="A265" s="180">
        <v>215255</v>
      </c>
      <c r="B265" s="179"/>
      <c r="C265" s="174" t="s">
        <v>2118</v>
      </c>
    </row>
    <row r="266" spans="1:3" x14ac:dyDescent="0.25">
      <c r="A266" s="180">
        <v>215256</v>
      </c>
      <c r="B266" s="179"/>
      <c r="C266" s="174" t="s">
        <v>2117</v>
      </c>
    </row>
    <row r="267" spans="1:3" x14ac:dyDescent="0.25">
      <c r="A267" s="180">
        <v>215258</v>
      </c>
      <c r="B267" s="179"/>
      <c r="C267" s="174" t="s">
        <v>2116</v>
      </c>
    </row>
    <row r="268" spans="1:3" x14ac:dyDescent="0.25">
      <c r="A268" s="180">
        <v>215259</v>
      </c>
      <c r="B268" s="179"/>
      <c r="C268" s="174" t="s">
        <v>2115</v>
      </c>
    </row>
    <row r="269" spans="1:3" x14ac:dyDescent="0.25">
      <c r="A269" s="180">
        <v>215260</v>
      </c>
      <c r="B269" s="179"/>
      <c r="C269" s="174" t="s">
        <v>2114</v>
      </c>
    </row>
    <row r="270" spans="1:3" x14ac:dyDescent="0.25">
      <c r="A270" s="180">
        <v>215261</v>
      </c>
      <c r="B270" s="179"/>
      <c r="C270" s="174" t="s">
        <v>2113</v>
      </c>
    </row>
    <row r="271" spans="1:3" x14ac:dyDescent="0.25">
      <c r="A271" s="180">
        <v>215262</v>
      </c>
      <c r="B271" s="179"/>
      <c r="C271" s="174" t="s">
        <v>2112</v>
      </c>
    </row>
    <row r="272" spans="1:3" x14ac:dyDescent="0.25">
      <c r="A272" s="180">
        <v>215264</v>
      </c>
      <c r="B272" s="179"/>
      <c r="C272" s="174" t="s">
        <v>2111</v>
      </c>
    </row>
    <row r="273" spans="1:3" x14ac:dyDescent="0.25">
      <c r="A273" s="180">
        <v>215265</v>
      </c>
      <c r="B273" s="179"/>
      <c r="C273" s="174" t="s">
        <v>2110</v>
      </c>
    </row>
    <row r="274" spans="1:3" x14ac:dyDescent="0.25">
      <c r="A274" s="180">
        <v>215266</v>
      </c>
      <c r="B274" s="179"/>
      <c r="C274" s="174" t="s">
        <v>2109</v>
      </c>
    </row>
    <row r="275" spans="1:3" x14ac:dyDescent="0.25">
      <c r="A275" s="180">
        <v>215267</v>
      </c>
      <c r="B275" s="179"/>
      <c r="C275" s="174" t="s">
        <v>2108</v>
      </c>
    </row>
    <row r="276" spans="1:3" x14ac:dyDescent="0.25">
      <c r="A276" s="180">
        <v>215268</v>
      </c>
      <c r="B276" s="179"/>
      <c r="C276" s="174" t="s">
        <v>2107</v>
      </c>
    </row>
    <row r="277" spans="1:3" x14ac:dyDescent="0.25">
      <c r="A277" s="180">
        <v>215269</v>
      </c>
      <c r="B277" s="179"/>
      <c r="C277" s="174" t="s">
        <v>2106</v>
      </c>
    </row>
    <row r="278" spans="1:3" x14ac:dyDescent="0.25">
      <c r="A278" s="180">
        <v>215270</v>
      </c>
      <c r="B278" s="179"/>
      <c r="C278" s="174" t="s">
        <v>2105</v>
      </c>
    </row>
    <row r="279" spans="1:3" x14ac:dyDescent="0.25">
      <c r="A279" s="180">
        <v>215271</v>
      </c>
      <c r="B279" s="179"/>
      <c r="C279" s="174" t="s">
        <v>2104</v>
      </c>
    </row>
    <row r="280" spans="1:3" x14ac:dyDescent="0.25">
      <c r="A280" s="180">
        <v>215272</v>
      </c>
      <c r="B280" s="179"/>
      <c r="C280" s="174" t="s">
        <v>2103</v>
      </c>
    </row>
    <row r="281" spans="1:3" x14ac:dyDescent="0.25">
      <c r="A281" s="180">
        <v>215273</v>
      </c>
      <c r="B281" s="179"/>
      <c r="C281" s="174" t="s">
        <v>2102</v>
      </c>
    </row>
    <row r="282" spans="1:3" x14ac:dyDescent="0.25">
      <c r="A282" s="180">
        <v>215277</v>
      </c>
      <c r="B282" s="179"/>
      <c r="C282" s="174" t="s">
        <v>2101</v>
      </c>
    </row>
    <row r="283" spans="1:3" x14ac:dyDescent="0.25">
      <c r="A283" s="180">
        <v>215278</v>
      </c>
      <c r="B283" s="179"/>
      <c r="C283" s="174" t="s">
        <v>2100</v>
      </c>
    </row>
    <row r="284" spans="1:3" x14ac:dyDescent="0.25">
      <c r="A284" s="180">
        <v>215280</v>
      </c>
      <c r="B284" s="179"/>
      <c r="C284" s="174" t="s">
        <v>2099</v>
      </c>
    </row>
    <row r="285" spans="1:3" x14ac:dyDescent="0.25">
      <c r="A285" s="180">
        <v>215283</v>
      </c>
      <c r="B285" s="179"/>
      <c r="C285" s="174" t="s">
        <v>2098</v>
      </c>
    </row>
    <row r="286" spans="1:3" x14ac:dyDescent="0.25">
      <c r="A286" s="180">
        <v>215287</v>
      </c>
      <c r="B286" s="179"/>
      <c r="C286" s="174" t="s">
        <v>2097</v>
      </c>
    </row>
    <row r="287" spans="1:3" x14ac:dyDescent="0.25">
      <c r="A287" s="180">
        <v>215289</v>
      </c>
      <c r="B287" s="179"/>
      <c r="C287" s="174" t="s">
        <v>2096</v>
      </c>
    </row>
    <row r="288" spans="1:3" x14ac:dyDescent="0.25">
      <c r="A288" s="180">
        <v>215291</v>
      </c>
      <c r="B288" s="179"/>
      <c r="C288" s="174" t="s">
        <v>2095</v>
      </c>
    </row>
    <row r="289" spans="1:3" x14ac:dyDescent="0.25">
      <c r="A289" s="180">
        <v>215296</v>
      </c>
      <c r="B289" s="179"/>
      <c r="C289" s="174" t="s">
        <v>2094</v>
      </c>
    </row>
    <row r="290" spans="1:3" x14ac:dyDescent="0.25">
      <c r="A290" s="180">
        <v>215297</v>
      </c>
      <c r="B290" s="179"/>
      <c r="C290" s="174" t="s">
        <v>2093</v>
      </c>
    </row>
    <row r="291" spans="1:3" x14ac:dyDescent="0.25">
      <c r="A291" s="180">
        <v>215299</v>
      </c>
      <c r="B291" s="179"/>
      <c r="C291" s="174" t="s">
        <v>2092</v>
      </c>
    </row>
    <row r="292" spans="1:3" x14ac:dyDescent="0.25">
      <c r="A292" s="180">
        <v>215300</v>
      </c>
      <c r="B292" s="179"/>
      <c r="C292" s="174" t="s">
        <v>2091</v>
      </c>
    </row>
    <row r="293" spans="1:3" x14ac:dyDescent="0.25">
      <c r="A293" s="180">
        <v>215301</v>
      </c>
      <c r="B293" s="179"/>
      <c r="C293" s="174" t="s">
        <v>2090</v>
      </c>
    </row>
    <row r="294" spans="1:3" x14ac:dyDescent="0.25">
      <c r="A294" s="180">
        <v>215302</v>
      </c>
      <c r="B294" s="179"/>
      <c r="C294" s="174" t="s">
        <v>2089</v>
      </c>
    </row>
    <row r="295" spans="1:3" x14ac:dyDescent="0.25">
      <c r="A295" s="180">
        <v>215304</v>
      </c>
      <c r="B295" s="179"/>
      <c r="C295" s="174" t="s">
        <v>2088</v>
      </c>
    </row>
    <row r="296" spans="1:3" x14ac:dyDescent="0.25">
      <c r="A296" s="180">
        <v>215307</v>
      </c>
      <c r="B296" s="179"/>
      <c r="C296" s="174" t="s">
        <v>2087</v>
      </c>
    </row>
    <row r="297" spans="1:3" x14ac:dyDescent="0.25">
      <c r="A297" s="180">
        <v>215308</v>
      </c>
      <c r="B297" s="179"/>
      <c r="C297" s="174" t="s">
        <v>2086</v>
      </c>
    </row>
    <row r="298" spans="1:3" x14ac:dyDescent="0.25">
      <c r="A298" s="180">
        <v>215310</v>
      </c>
      <c r="B298" s="179"/>
      <c r="C298" s="174" t="s">
        <v>2085</v>
      </c>
    </row>
    <row r="299" spans="1:3" x14ac:dyDescent="0.25">
      <c r="A299" s="180">
        <v>215312</v>
      </c>
      <c r="B299" s="179"/>
      <c r="C299" s="174" t="s">
        <v>2084</v>
      </c>
    </row>
    <row r="300" spans="1:3" x14ac:dyDescent="0.25">
      <c r="A300" s="180">
        <v>215313</v>
      </c>
      <c r="B300" s="179"/>
      <c r="C300" s="174" t="s">
        <v>2083</v>
      </c>
    </row>
    <row r="301" spans="1:3" x14ac:dyDescent="0.25">
      <c r="A301" s="180">
        <v>215314</v>
      </c>
      <c r="B301" s="179"/>
      <c r="C301" s="174" t="s">
        <v>2082</v>
      </c>
    </row>
    <row r="302" spans="1:3" x14ac:dyDescent="0.25">
      <c r="A302" s="180">
        <v>215315</v>
      </c>
      <c r="B302" s="179"/>
      <c r="C302" s="174" t="s">
        <v>2081</v>
      </c>
    </row>
    <row r="303" spans="1:3" x14ac:dyDescent="0.25">
      <c r="A303" s="180">
        <v>215316</v>
      </c>
      <c r="B303" s="179"/>
      <c r="C303" s="174" t="s">
        <v>2080</v>
      </c>
    </row>
    <row r="304" spans="1:3" x14ac:dyDescent="0.25">
      <c r="A304" s="180">
        <v>215320</v>
      </c>
      <c r="B304" s="179"/>
      <c r="C304" s="174" t="s">
        <v>2079</v>
      </c>
    </row>
    <row r="305" spans="1:3" x14ac:dyDescent="0.25">
      <c r="A305" s="180">
        <v>215321</v>
      </c>
      <c r="B305" s="179"/>
      <c r="C305" s="174" t="s">
        <v>2078</v>
      </c>
    </row>
    <row r="306" spans="1:3" x14ac:dyDescent="0.25">
      <c r="A306" s="180">
        <v>215323</v>
      </c>
      <c r="B306" s="179"/>
      <c r="C306" s="174" t="s">
        <v>2077</v>
      </c>
    </row>
    <row r="307" spans="1:3" x14ac:dyDescent="0.25">
      <c r="A307" s="180">
        <v>215324</v>
      </c>
      <c r="B307" s="179"/>
      <c r="C307" s="174" t="s">
        <v>2076</v>
      </c>
    </row>
    <row r="308" spans="1:3" x14ac:dyDescent="0.25">
      <c r="A308" s="180">
        <v>215325</v>
      </c>
      <c r="B308" s="179"/>
      <c r="C308" s="174" t="s">
        <v>2075</v>
      </c>
    </row>
    <row r="309" spans="1:3" x14ac:dyDescent="0.25">
      <c r="A309" s="180">
        <v>215326</v>
      </c>
      <c r="B309" s="179"/>
      <c r="C309" s="174" t="s">
        <v>2074</v>
      </c>
    </row>
    <row r="310" spans="1:3" x14ac:dyDescent="0.25">
      <c r="A310" s="180">
        <v>215327</v>
      </c>
      <c r="B310" s="179"/>
      <c r="C310" s="174" t="s">
        <v>2073</v>
      </c>
    </row>
    <row r="311" spans="1:3" x14ac:dyDescent="0.25">
      <c r="A311" s="180">
        <v>215328</v>
      </c>
      <c r="B311" s="179"/>
      <c r="C311" s="174" t="s">
        <v>2072</v>
      </c>
    </row>
    <row r="312" spans="1:3" x14ac:dyDescent="0.25">
      <c r="A312" s="180">
        <v>215329</v>
      </c>
      <c r="B312" s="179"/>
      <c r="C312" s="174" t="s">
        <v>2071</v>
      </c>
    </row>
    <row r="313" spans="1:3" x14ac:dyDescent="0.25">
      <c r="A313" s="180">
        <v>215330</v>
      </c>
      <c r="B313" s="179"/>
      <c r="C313" s="174" t="s">
        <v>2070</v>
      </c>
    </row>
    <row r="314" spans="1:3" x14ac:dyDescent="0.25">
      <c r="A314" s="180">
        <v>215331</v>
      </c>
      <c r="B314" s="179"/>
      <c r="C314" s="174" t="s">
        <v>2069</v>
      </c>
    </row>
    <row r="315" spans="1:3" x14ac:dyDescent="0.25">
      <c r="A315" s="180">
        <v>215335</v>
      </c>
      <c r="B315" s="179"/>
      <c r="C315" s="174" t="s">
        <v>2068</v>
      </c>
    </row>
    <row r="316" spans="1:3" x14ac:dyDescent="0.25">
      <c r="A316" s="180">
        <v>215336</v>
      </c>
      <c r="B316" s="179"/>
      <c r="C316" s="174" t="s">
        <v>2067</v>
      </c>
    </row>
    <row r="317" spans="1:3" x14ac:dyDescent="0.25">
      <c r="A317" s="180">
        <v>215337</v>
      </c>
      <c r="B317" s="179"/>
      <c r="C317" s="174" t="s">
        <v>2066</v>
      </c>
    </row>
    <row r="318" spans="1:3" x14ac:dyDescent="0.25">
      <c r="A318" s="180">
        <v>215338</v>
      </c>
      <c r="B318" s="179"/>
      <c r="C318" s="174" t="s">
        <v>2065</v>
      </c>
    </row>
    <row r="319" spans="1:3" x14ac:dyDescent="0.25">
      <c r="A319" s="180">
        <v>215339</v>
      </c>
      <c r="B319" s="179"/>
      <c r="C319" s="174" t="s">
        <v>2064</v>
      </c>
    </row>
    <row r="320" spans="1:3" x14ac:dyDescent="0.25">
      <c r="A320" s="180">
        <v>215340</v>
      </c>
      <c r="B320" s="179"/>
      <c r="C320" s="174" t="s">
        <v>2063</v>
      </c>
    </row>
    <row r="321" spans="1:3" x14ac:dyDescent="0.25">
      <c r="A321" s="180">
        <v>215341</v>
      </c>
      <c r="B321" s="179"/>
      <c r="C321" s="174" t="s">
        <v>2062</v>
      </c>
    </row>
    <row r="322" spans="1:3" x14ac:dyDescent="0.25">
      <c r="A322" s="180">
        <v>215343</v>
      </c>
      <c r="B322" s="179"/>
      <c r="C322" s="174" t="s">
        <v>2061</v>
      </c>
    </row>
    <row r="323" spans="1:3" x14ac:dyDescent="0.25">
      <c r="A323" s="180">
        <v>215344</v>
      </c>
      <c r="B323" s="179"/>
      <c r="C323" s="174" t="s">
        <v>2060</v>
      </c>
    </row>
    <row r="324" spans="1:3" x14ac:dyDescent="0.25">
      <c r="A324" s="180">
        <v>215345</v>
      </c>
      <c r="B324" s="179"/>
      <c r="C324" s="174" t="s">
        <v>2059</v>
      </c>
    </row>
    <row r="325" spans="1:3" x14ac:dyDescent="0.25">
      <c r="A325" s="180">
        <v>215346</v>
      </c>
      <c r="B325" s="179"/>
      <c r="C325" s="174" t="s">
        <v>2058</v>
      </c>
    </row>
    <row r="326" spans="1:3" x14ac:dyDescent="0.25">
      <c r="A326" s="180">
        <v>215347</v>
      </c>
      <c r="B326" s="179"/>
      <c r="C326" s="174" t="s">
        <v>2057</v>
      </c>
    </row>
    <row r="327" spans="1:3" x14ac:dyDescent="0.25">
      <c r="A327" s="180">
        <v>215348</v>
      </c>
      <c r="B327" s="179"/>
      <c r="C327" s="174" t="s">
        <v>2056</v>
      </c>
    </row>
    <row r="328" spans="1:3" x14ac:dyDescent="0.25">
      <c r="A328" s="180">
        <v>215349</v>
      </c>
      <c r="B328" s="179"/>
      <c r="C328" s="174" t="s">
        <v>2055</v>
      </c>
    </row>
    <row r="329" spans="1:3" x14ac:dyDescent="0.25">
      <c r="A329" s="180">
        <v>215350</v>
      </c>
      <c r="B329" s="179"/>
      <c r="C329" s="174" t="s">
        <v>2054</v>
      </c>
    </row>
    <row r="330" spans="1:3" x14ac:dyDescent="0.25">
      <c r="A330" s="180">
        <v>215351</v>
      </c>
      <c r="B330" s="179"/>
      <c r="C330" s="174" t="s">
        <v>2053</v>
      </c>
    </row>
    <row r="331" spans="1:3" x14ac:dyDescent="0.25">
      <c r="A331" s="180">
        <v>215352</v>
      </c>
      <c r="B331" s="179"/>
      <c r="C331" s="174" t="s">
        <v>2052</v>
      </c>
    </row>
    <row r="332" spans="1:3" x14ac:dyDescent="0.25">
      <c r="A332" s="180">
        <v>215353</v>
      </c>
      <c r="B332" s="179"/>
      <c r="C332" s="174" t="s">
        <v>2051</v>
      </c>
    </row>
    <row r="333" spans="1:3" x14ac:dyDescent="0.25">
      <c r="A333" s="180">
        <v>215354</v>
      </c>
      <c r="B333" s="179"/>
      <c r="C333" s="174" t="s">
        <v>2050</v>
      </c>
    </row>
    <row r="334" spans="1:3" x14ac:dyDescent="0.25">
      <c r="A334" s="180">
        <v>215355</v>
      </c>
      <c r="B334" s="179"/>
      <c r="C334" s="174" t="s">
        <v>2049</v>
      </c>
    </row>
    <row r="335" spans="1:3" x14ac:dyDescent="0.25">
      <c r="A335" s="180">
        <v>215356</v>
      </c>
      <c r="B335" s="179"/>
      <c r="C335" s="174" t="s">
        <v>2048</v>
      </c>
    </row>
    <row r="336" spans="1:3" x14ac:dyDescent="0.25">
      <c r="A336" s="180">
        <v>215357</v>
      </c>
      <c r="B336" s="179"/>
      <c r="C336" s="174" t="s">
        <v>2047</v>
      </c>
    </row>
    <row r="337" spans="1:6" x14ac:dyDescent="0.25">
      <c r="A337" s="180">
        <v>215358</v>
      </c>
      <c r="B337" s="179"/>
      <c r="C337" s="174" t="s">
        <v>2046</v>
      </c>
    </row>
    <row r="338" spans="1:6" x14ac:dyDescent="0.25">
      <c r="A338" s="180">
        <v>215359</v>
      </c>
      <c r="B338" s="179"/>
      <c r="C338" s="174" t="s">
        <v>2045</v>
      </c>
    </row>
    <row r="339" spans="1:6" x14ac:dyDescent="0.25">
      <c r="A339" s="180" t="s">
        <v>1578</v>
      </c>
      <c r="B339" s="179"/>
      <c r="C339" s="174" t="s">
        <v>2044</v>
      </c>
    </row>
    <row r="340" spans="1:6" x14ac:dyDescent="0.25">
      <c r="A340" s="180" t="s">
        <v>1576</v>
      </c>
      <c r="B340" s="179"/>
      <c r="C340" s="174" t="s">
        <v>2043</v>
      </c>
    </row>
    <row r="341" spans="1:6" x14ac:dyDescent="0.25">
      <c r="A341" s="180" t="s">
        <v>1574</v>
      </c>
      <c r="B341" s="179"/>
      <c r="C341" s="174" t="s">
        <v>2042</v>
      </c>
      <c r="F341" s="173"/>
    </row>
    <row r="342" spans="1:6" x14ac:dyDescent="0.25">
      <c r="A342" s="173" t="s">
        <v>1572</v>
      </c>
      <c r="B342" s="179"/>
      <c r="C342" s="174" t="s">
        <v>2041</v>
      </c>
      <c r="F342" s="173"/>
    </row>
    <row r="343" spans="1:6" x14ac:dyDescent="0.25">
      <c r="A343" s="173" t="s">
        <v>2040</v>
      </c>
      <c r="B343" s="179"/>
      <c r="C343" s="174" t="s">
        <v>2039</v>
      </c>
    </row>
    <row r="344" spans="1:6" x14ac:dyDescent="0.25">
      <c r="A344" s="173" t="s">
        <v>1570</v>
      </c>
      <c r="B344" s="179"/>
      <c r="C344" s="174" t="s">
        <v>2038</v>
      </c>
    </row>
    <row r="345" spans="1:6" x14ac:dyDescent="0.25">
      <c r="A345" s="173" t="s">
        <v>2037</v>
      </c>
      <c r="B345" s="179"/>
      <c r="C345" s="174" t="s">
        <v>2036</v>
      </c>
    </row>
    <row r="346" spans="1:6" x14ac:dyDescent="0.25">
      <c r="A346" s="176"/>
      <c r="B346" s="176"/>
      <c r="C346" s="174"/>
    </row>
    <row r="347" spans="1:6" x14ac:dyDescent="0.25">
      <c r="A347" s="176"/>
      <c r="B347" s="176"/>
      <c r="C347" s="177" t="s">
        <v>2035</v>
      </c>
    </row>
    <row r="348" spans="1:6" x14ac:dyDescent="0.25">
      <c r="A348" s="176" t="s">
        <v>2034</v>
      </c>
      <c r="B348" s="179"/>
      <c r="C348" s="174" t="s">
        <v>1563</v>
      </c>
    </row>
    <row r="349" spans="1:6" x14ac:dyDescent="0.25">
      <c r="A349" s="176" t="s">
        <v>2033</v>
      </c>
      <c r="B349" s="179"/>
      <c r="C349" s="174" t="s">
        <v>1561</v>
      </c>
    </row>
    <row r="350" spans="1:6" x14ac:dyDescent="0.25">
      <c r="A350" s="176" t="s">
        <v>2032</v>
      </c>
      <c r="B350" s="179"/>
      <c r="C350" s="174" t="s">
        <v>1559</v>
      </c>
    </row>
    <row r="351" spans="1:6" x14ac:dyDescent="0.25">
      <c r="A351" s="176" t="s">
        <v>2031</v>
      </c>
      <c r="B351" s="179"/>
      <c r="C351" s="174" t="s">
        <v>1557</v>
      </c>
    </row>
    <row r="352" spans="1:6" x14ac:dyDescent="0.25">
      <c r="A352" s="176" t="s">
        <v>2030</v>
      </c>
      <c r="B352" s="179"/>
      <c r="C352" s="174" t="s">
        <v>1555</v>
      </c>
    </row>
    <row r="353" spans="1:3" x14ac:dyDescent="0.25">
      <c r="A353" s="176" t="s">
        <v>2029</v>
      </c>
      <c r="B353" s="179"/>
      <c r="C353" s="174" t="s">
        <v>1553</v>
      </c>
    </row>
    <row r="355" spans="1:3" x14ac:dyDescent="0.25">
      <c r="C355" s="177" t="s">
        <v>2028</v>
      </c>
    </row>
    <row r="356" spans="1:3" x14ac:dyDescent="0.25">
      <c r="A356" s="180" t="s">
        <v>2027</v>
      </c>
      <c r="B356" s="175"/>
      <c r="C356" s="174" t="s">
        <v>2026</v>
      </c>
    </row>
    <row r="357" spans="1:3" x14ac:dyDescent="0.25">
      <c r="A357" s="180" t="s">
        <v>2025</v>
      </c>
      <c r="B357" s="175"/>
      <c r="C357" s="174" t="s">
        <v>3507</v>
      </c>
    </row>
    <row r="358" spans="1:3" x14ac:dyDescent="0.25">
      <c r="A358" s="180" t="s">
        <v>2024</v>
      </c>
      <c r="B358" s="175"/>
      <c r="C358" s="174" t="s">
        <v>2023</v>
      </c>
    </row>
    <row r="359" spans="1:3" x14ac:dyDescent="0.25">
      <c r="A359" s="180" t="s">
        <v>2022</v>
      </c>
      <c r="B359" s="175"/>
      <c r="C359" s="174" t="s">
        <v>2021</v>
      </c>
    </row>
    <row r="360" spans="1:3" x14ac:dyDescent="0.25">
      <c r="A360" s="180" t="s">
        <v>2020</v>
      </c>
      <c r="B360" s="175"/>
      <c r="C360" s="174" t="s">
        <v>2019</v>
      </c>
    </row>
    <row r="361" spans="1:3" x14ac:dyDescent="0.25">
      <c r="A361" s="180" t="s">
        <v>2018</v>
      </c>
      <c r="B361" s="175"/>
      <c r="C361" s="174" t="s">
        <v>2017</v>
      </c>
    </row>
    <row r="362" spans="1:3" x14ac:dyDescent="0.25">
      <c r="A362" s="180" t="s">
        <v>2016</v>
      </c>
      <c r="B362" s="175"/>
      <c r="C362" s="174" t="s">
        <v>2015</v>
      </c>
    </row>
    <row r="363" spans="1:3" x14ac:dyDescent="0.25">
      <c r="A363" s="180" t="s">
        <v>2014</v>
      </c>
      <c r="B363" s="175"/>
      <c r="C363" s="174" t="s">
        <v>2013</v>
      </c>
    </row>
    <row r="364" spans="1:3" x14ac:dyDescent="0.25">
      <c r="A364" s="180" t="s">
        <v>2012</v>
      </c>
      <c r="B364" s="175"/>
      <c r="C364" s="174" t="s">
        <v>2011</v>
      </c>
    </row>
    <row r="365" spans="1:3" x14ac:dyDescent="0.25">
      <c r="A365" s="180" t="s">
        <v>2010</v>
      </c>
      <c r="B365" s="175"/>
      <c r="C365" s="174" t="s">
        <v>2009</v>
      </c>
    </row>
    <row r="366" spans="1:3" x14ac:dyDescent="0.25">
      <c r="A366" s="180" t="s">
        <v>2008</v>
      </c>
      <c r="B366" s="175"/>
      <c r="C366" s="174" t="s">
        <v>2007</v>
      </c>
    </row>
    <row r="367" spans="1:3" x14ac:dyDescent="0.25">
      <c r="A367" s="180" t="s">
        <v>2006</v>
      </c>
      <c r="B367" s="175"/>
      <c r="C367" s="174" t="s">
        <v>2005</v>
      </c>
    </row>
    <row r="368" spans="1:3" x14ac:dyDescent="0.25">
      <c r="A368" s="180" t="s">
        <v>2004</v>
      </c>
      <c r="B368" s="175"/>
      <c r="C368" s="174" t="s">
        <v>2003</v>
      </c>
    </row>
    <row r="369" spans="1:3" x14ac:dyDescent="0.25">
      <c r="A369" s="180" t="s">
        <v>2002</v>
      </c>
      <c r="B369" s="175"/>
      <c r="C369" s="174" t="s">
        <v>2001</v>
      </c>
    </row>
    <row r="370" spans="1:3" x14ac:dyDescent="0.25">
      <c r="A370" s="180" t="s">
        <v>2000</v>
      </c>
      <c r="B370" s="175"/>
      <c r="C370" s="174" t="s">
        <v>1999</v>
      </c>
    </row>
    <row r="371" spans="1:3" x14ac:dyDescent="0.25">
      <c r="A371" s="180" t="s">
        <v>1998</v>
      </c>
      <c r="B371" s="175"/>
      <c r="C371" s="174" t="s">
        <v>1997</v>
      </c>
    </row>
    <row r="372" spans="1:3" x14ac:dyDescent="0.25">
      <c r="A372" s="180" t="s">
        <v>1996</v>
      </c>
      <c r="B372" s="175"/>
      <c r="C372" s="174" t="s">
        <v>1995</v>
      </c>
    </row>
    <row r="373" spans="1:3" x14ac:dyDescent="0.25">
      <c r="A373" s="180" t="s">
        <v>1994</v>
      </c>
      <c r="B373" s="175"/>
      <c r="C373" s="174" t="s">
        <v>1993</v>
      </c>
    </row>
    <row r="374" spans="1:3" x14ac:dyDescent="0.25">
      <c r="A374" s="180" t="s">
        <v>1992</v>
      </c>
      <c r="B374" s="175"/>
      <c r="C374" s="174" t="s">
        <v>1991</v>
      </c>
    </row>
    <row r="375" spans="1:3" x14ac:dyDescent="0.25">
      <c r="A375" s="180" t="s">
        <v>1990</v>
      </c>
      <c r="B375" s="175"/>
      <c r="C375" s="174" t="s">
        <v>1989</v>
      </c>
    </row>
    <row r="376" spans="1:3" x14ac:dyDescent="0.25">
      <c r="A376" s="180" t="s">
        <v>1988</v>
      </c>
      <c r="B376" s="175"/>
      <c r="C376" s="174" t="s">
        <v>1987</v>
      </c>
    </row>
    <row r="377" spans="1:3" x14ac:dyDescent="0.25">
      <c r="A377" s="180" t="s">
        <v>1986</v>
      </c>
      <c r="B377" s="175"/>
      <c r="C377" s="174" t="s">
        <v>1985</v>
      </c>
    </row>
    <row r="378" spans="1:3" x14ac:dyDescent="0.25">
      <c r="A378" s="180" t="s">
        <v>1984</v>
      </c>
      <c r="B378" s="175"/>
      <c r="C378" s="174" t="s">
        <v>1983</v>
      </c>
    </row>
    <row r="379" spans="1:3" x14ac:dyDescent="0.25">
      <c r="A379" s="180" t="s">
        <v>1982</v>
      </c>
      <c r="B379" s="175"/>
      <c r="C379" s="174" t="s">
        <v>1981</v>
      </c>
    </row>
    <row r="380" spans="1:3" x14ac:dyDescent="0.25">
      <c r="A380" s="180" t="s">
        <v>1980</v>
      </c>
      <c r="B380" s="175"/>
      <c r="C380" s="174" t="s">
        <v>1979</v>
      </c>
    </row>
    <row r="381" spans="1:3" x14ac:dyDescent="0.25">
      <c r="A381" s="180" t="s">
        <v>1978</v>
      </c>
      <c r="B381" s="175"/>
      <c r="C381" s="174" t="s">
        <v>1977</v>
      </c>
    </row>
    <row r="382" spans="1:3" x14ac:dyDescent="0.25">
      <c r="A382" s="180" t="s">
        <v>1976</v>
      </c>
      <c r="B382" s="175"/>
      <c r="C382" s="181" t="s">
        <v>1975</v>
      </c>
    </row>
    <row r="383" spans="1:3" x14ac:dyDescent="0.25">
      <c r="A383" s="180" t="s">
        <v>1974</v>
      </c>
      <c r="B383" s="175"/>
      <c r="C383" s="174" t="s">
        <v>1973</v>
      </c>
    </row>
    <row r="384" spans="1:3" x14ac:dyDescent="0.25">
      <c r="A384" s="180" t="s">
        <v>1972</v>
      </c>
      <c r="B384" s="175"/>
      <c r="C384" s="174" t="s">
        <v>1971</v>
      </c>
    </row>
    <row r="385" spans="1:3" x14ac:dyDescent="0.25">
      <c r="A385" s="180" t="s">
        <v>1970</v>
      </c>
      <c r="B385" s="175"/>
      <c r="C385" s="174" t="s">
        <v>1969</v>
      </c>
    </row>
    <row r="386" spans="1:3" x14ac:dyDescent="0.25">
      <c r="A386" s="180" t="s">
        <v>1968</v>
      </c>
      <c r="B386" s="175"/>
      <c r="C386" s="181" t="s">
        <v>1967</v>
      </c>
    </row>
    <row r="387" spans="1:3" x14ac:dyDescent="0.25">
      <c r="A387" s="180" t="s">
        <v>1966</v>
      </c>
      <c r="B387" s="175"/>
      <c r="C387" s="174" t="s">
        <v>1965</v>
      </c>
    </row>
    <row r="388" spans="1:3" x14ac:dyDescent="0.25">
      <c r="A388" s="180" t="s">
        <v>1964</v>
      </c>
      <c r="B388" s="175"/>
      <c r="C388" s="174" t="s">
        <v>1963</v>
      </c>
    </row>
    <row r="389" spans="1:3" x14ac:dyDescent="0.25">
      <c r="A389" s="180" t="s">
        <v>1962</v>
      </c>
      <c r="B389" s="175"/>
      <c r="C389" s="174" t="s">
        <v>1961</v>
      </c>
    </row>
    <row r="390" spans="1:3" x14ac:dyDescent="0.25">
      <c r="A390" s="180" t="s">
        <v>1960</v>
      </c>
      <c r="B390" s="175"/>
      <c r="C390" s="174" t="s">
        <v>1959</v>
      </c>
    </row>
    <row r="391" spans="1:3" x14ac:dyDescent="0.25">
      <c r="A391" s="180" t="s">
        <v>1958</v>
      </c>
      <c r="B391" s="175"/>
      <c r="C391" s="174" t="s">
        <v>1957</v>
      </c>
    </row>
    <row r="392" spans="1:3" x14ac:dyDescent="0.25">
      <c r="A392" s="180" t="s">
        <v>1956</v>
      </c>
      <c r="B392" s="175"/>
      <c r="C392" s="174" t="s">
        <v>1955</v>
      </c>
    </row>
    <row r="393" spans="1:3" x14ac:dyDescent="0.25">
      <c r="A393" s="180" t="s">
        <v>1954</v>
      </c>
      <c r="B393" s="175"/>
      <c r="C393" s="174" t="s">
        <v>1953</v>
      </c>
    </row>
    <row r="394" spans="1:3" x14ac:dyDescent="0.25">
      <c r="A394" s="180" t="s">
        <v>1952</v>
      </c>
      <c r="B394" s="175"/>
      <c r="C394" s="174" t="s">
        <v>1951</v>
      </c>
    </row>
    <row r="395" spans="1:3" x14ac:dyDescent="0.25">
      <c r="A395" s="180" t="s">
        <v>1950</v>
      </c>
      <c r="B395" s="175"/>
      <c r="C395" s="174" t="s">
        <v>1949</v>
      </c>
    </row>
    <row r="396" spans="1:3" x14ac:dyDescent="0.25">
      <c r="A396" s="180" t="s">
        <v>1948</v>
      </c>
      <c r="B396" s="175"/>
      <c r="C396" s="181" t="s">
        <v>1947</v>
      </c>
    </row>
    <row r="397" spans="1:3" x14ac:dyDescent="0.25">
      <c r="A397" s="180" t="s">
        <v>1946</v>
      </c>
      <c r="B397" s="175"/>
      <c r="C397" s="174" t="s">
        <v>1945</v>
      </c>
    </row>
    <row r="398" spans="1:3" x14ac:dyDescent="0.25">
      <c r="A398" s="180" t="s">
        <v>1944</v>
      </c>
      <c r="B398" s="175"/>
      <c r="C398" s="174" t="s">
        <v>1943</v>
      </c>
    </row>
    <row r="399" spans="1:3" x14ac:dyDescent="0.25">
      <c r="A399" s="180" t="s">
        <v>1942</v>
      </c>
      <c r="B399" s="175"/>
      <c r="C399" s="174" t="s">
        <v>1941</v>
      </c>
    </row>
    <row r="400" spans="1:3" x14ac:dyDescent="0.25">
      <c r="A400" s="180" t="s">
        <v>1940</v>
      </c>
      <c r="B400" s="175"/>
      <c r="C400" s="174" t="s">
        <v>1939</v>
      </c>
    </row>
    <row r="401" spans="1:3" x14ac:dyDescent="0.25">
      <c r="A401" s="180" t="s">
        <v>1938</v>
      </c>
      <c r="B401" s="175"/>
      <c r="C401" s="174" t="s">
        <v>1937</v>
      </c>
    </row>
    <row r="402" spans="1:3" x14ac:dyDescent="0.25">
      <c r="A402" s="180" t="s">
        <v>1936</v>
      </c>
      <c r="B402" s="175"/>
      <c r="C402" s="174" t="s">
        <v>1935</v>
      </c>
    </row>
    <row r="403" spans="1:3" x14ac:dyDescent="0.25">
      <c r="A403" s="180" t="s">
        <v>1934</v>
      </c>
      <c r="B403" s="175"/>
      <c r="C403" s="174" t="s">
        <v>1933</v>
      </c>
    </row>
    <row r="404" spans="1:3" x14ac:dyDescent="0.25">
      <c r="A404" s="180" t="s">
        <v>1932</v>
      </c>
      <c r="B404" s="175"/>
      <c r="C404" s="174" t="s">
        <v>1931</v>
      </c>
    </row>
    <row r="405" spans="1:3" x14ac:dyDescent="0.25">
      <c r="A405" s="180" t="s">
        <v>1930</v>
      </c>
      <c r="B405" s="175"/>
      <c r="C405" s="174" t="s">
        <v>1929</v>
      </c>
    </row>
    <row r="406" spans="1:3" x14ac:dyDescent="0.25">
      <c r="A406" s="359">
        <v>215108</v>
      </c>
      <c r="B406" s="175"/>
      <c r="C406" s="174" t="s">
        <v>1928</v>
      </c>
    </row>
    <row r="407" spans="1:3" x14ac:dyDescent="0.25">
      <c r="A407" s="180" t="s">
        <v>1927</v>
      </c>
      <c r="B407" s="175"/>
      <c r="C407" s="174" t="s">
        <v>1926</v>
      </c>
    </row>
    <row r="408" spans="1:3" x14ac:dyDescent="0.25">
      <c r="A408" s="180" t="s">
        <v>1925</v>
      </c>
      <c r="B408" s="175"/>
      <c r="C408" s="174" t="s">
        <v>1924</v>
      </c>
    </row>
    <row r="409" spans="1:3" x14ac:dyDescent="0.25">
      <c r="A409" s="180" t="s">
        <v>1923</v>
      </c>
      <c r="B409" s="175"/>
      <c r="C409" s="174" t="s">
        <v>1922</v>
      </c>
    </row>
    <row r="410" spans="1:3" x14ac:dyDescent="0.25">
      <c r="A410" s="180" t="s">
        <v>1921</v>
      </c>
      <c r="B410" s="175"/>
      <c r="C410" s="174" t="s">
        <v>1920</v>
      </c>
    </row>
    <row r="411" spans="1:3" x14ac:dyDescent="0.25">
      <c r="A411" s="180" t="s">
        <v>1919</v>
      </c>
      <c r="B411" s="175"/>
      <c r="C411" s="174" t="s">
        <v>1918</v>
      </c>
    </row>
    <row r="412" spans="1:3" x14ac:dyDescent="0.25">
      <c r="A412" s="180" t="s">
        <v>1917</v>
      </c>
      <c r="B412" s="175"/>
      <c r="C412" s="174" t="s">
        <v>1916</v>
      </c>
    </row>
    <row r="413" spans="1:3" x14ac:dyDescent="0.25">
      <c r="A413" s="180" t="s">
        <v>1915</v>
      </c>
      <c r="B413" s="175"/>
      <c r="C413" s="174" t="s">
        <v>1914</v>
      </c>
    </row>
    <row r="414" spans="1:3" x14ac:dyDescent="0.25">
      <c r="A414" s="180" t="s">
        <v>1913</v>
      </c>
      <c r="B414" s="175"/>
      <c r="C414" s="174" t="s">
        <v>1912</v>
      </c>
    </row>
    <row r="415" spans="1:3" x14ac:dyDescent="0.25">
      <c r="A415" s="180" t="s">
        <v>1911</v>
      </c>
      <c r="B415" s="175"/>
      <c r="C415" s="174" t="s">
        <v>1910</v>
      </c>
    </row>
    <row r="416" spans="1:3" x14ac:dyDescent="0.25">
      <c r="A416" s="180" t="s">
        <v>1909</v>
      </c>
      <c r="B416" s="175"/>
      <c r="C416" s="174" t="s">
        <v>1908</v>
      </c>
    </row>
    <row r="417" spans="1:3" x14ac:dyDescent="0.25">
      <c r="A417" s="180" t="s">
        <v>1907</v>
      </c>
      <c r="B417" s="175"/>
      <c r="C417" s="174" t="s">
        <v>1906</v>
      </c>
    </row>
    <row r="418" spans="1:3" x14ac:dyDescent="0.25">
      <c r="A418" s="180" t="s">
        <v>1905</v>
      </c>
      <c r="B418" s="175"/>
      <c r="C418" s="174" t="s">
        <v>1904</v>
      </c>
    </row>
    <row r="419" spans="1:3" x14ac:dyDescent="0.25">
      <c r="A419" s="180" t="s">
        <v>1903</v>
      </c>
      <c r="B419" s="175"/>
      <c r="C419" s="174" t="s">
        <v>1902</v>
      </c>
    </row>
    <row r="420" spans="1:3" x14ac:dyDescent="0.25">
      <c r="A420" s="180" t="s">
        <v>1901</v>
      </c>
      <c r="B420" s="175"/>
      <c r="C420" s="174" t="s">
        <v>1900</v>
      </c>
    </row>
    <row r="421" spans="1:3" x14ac:dyDescent="0.25">
      <c r="A421" s="180" t="s">
        <v>1899</v>
      </c>
      <c r="B421" s="175"/>
      <c r="C421" s="174" t="s">
        <v>1898</v>
      </c>
    </row>
    <row r="422" spans="1:3" x14ac:dyDescent="0.25">
      <c r="A422" s="180" t="s">
        <v>1897</v>
      </c>
      <c r="B422" s="175"/>
      <c r="C422" s="174" t="s">
        <v>1896</v>
      </c>
    </row>
    <row r="423" spans="1:3" x14ac:dyDescent="0.25">
      <c r="A423" s="180" t="s">
        <v>1895</v>
      </c>
      <c r="B423" s="175"/>
      <c r="C423" s="174" t="s">
        <v>1894</v>
      </c>
    </row>
    <row r="424" spans="1:3" x14ac:dyDescent="0.25">
      <c r="A424" s="180" t="s">
        <v>1893</v>
      </c>
      <c r="B424" s="175"/>
      <c r="C424" s="174" t="s">
        <v>1892</v>
      </c>
    </row>
    <row r="425" spans="1:3" x14ac:dyDescent="0.25">
      <c r="A425" s="180" t="s">
        <v>1891</v>
      </c>
      <c r="B425" s="175"/>
      <c r="C425" s="174" t="s">
        <v>1890</v>
      </c>
    </row>
    <row r="426" spans="1:3" x14ac:dyDescent="0.25">
      <c r="A426" s="180" t="s">
        <v>1889</v>
      </c>
      <c r="B426" s="175"/>
      <c r="C426" s="174" t="s">
        <v>1888</v>
      </c>
    </row>
    <row r="427" spans="1:3" x14ac:dyDescent="0.25">
      <c r="A427" s="180" t="s">
        <v>1887</v>
      </c>
      <c r="B427" s="175"/>
      <c r="C427" s="174" t="s">
        <v>1886</v>
      </c>
    </row>
    <row r="428" spans="1:3" x14ac:dyDescent="0.25">
      <c r="A428" s="180" t="s">
        <v>1885</v>
      </c>
      <c r="B428" s="175"/>
      <c r="C428" s="174" t="s">
        <v>1884</v>
      </c>
    </row>
    <row r="429" spans="1:3" x14ac:dyDescent="0.25">
      <c r="A429" s="180" t="s">
        <v>1883</v>
      </c>
      <c r="B429" s="175"/>
      <c r="C429" s="174" t="s">
        <v>1882</v>
      </c>
    </row>
    <row r="430" spans="1:3" x14ac:dyDescent="0.25">
      <c r="A430" s="180" t="s">
        <v>1881</v>
      </c>
      <c r="B430" s="175"/>
      <c r="C430" s="174" t="s">
        <v>1880</v>
      </c>
    </row>
    <row r="431" spans="1:3" x14ac:dyDescent="0.25">
      <c r="A431" s="180" t="s">
        <v>1879</v>
      </c>
      <c r="B431" s="175"/>
      <c r="C431" s="174" t="s">
        <v>1878</v>
      </c>
    </row>
    <row r="432" spans="1:3" x14ac:dyDescent="0.25">
      <c r="A432" s="180" t="s">
        <v>1877</v>
      </c>
      <c r="B432" s="175"/>
      <c r="C432" s="174" t="s">
        <v>1876</v>
      </c>
    </row>
    <row r="433" spans="1:3" x14ac:dyDescent="0.25">
      <c r="A433" s="180" t="s">
        <v>1875</v>
      </c>
      <c r="B433" s="175"/>
      <c r="C433" s="174" t="s">
        <v>1874</v>
      </c>
    </row>
    <row r="434" spans="1:3" x14ac:dyDescent="0.25">
      <c r="A434" s="180" t="s">
        <v>1873</v>
      </c>
      <c r="B434" s="175"/>
      <c r="C434" s="174" t="s">
        <v>3510</v>
      </c>
    </row>
    <row r="435" spans="1:3" x14ac:dyDescent="0.25">
      <c r="A435" s="180" t="s">
        <v>1872</v>
      </c>
      <c r="B435" s="175"/>
      <c r="C435" s="174" t="s">
        <v>1871</v>
      </c>
    </row>
    <row r="436" spans="1:3" x14ac:dyDescent="0.25">
      <c r="A436" s="180" t="s">
        <v>1870</v>
      </c>
      <c r="B436" s="175"/>
      <c r="C436" s="174" t="s">
        <v>1869</v>
      </c>
    </row>
    <row r="437" spans="1:3" x14ac:dyDescent="0.25">
      <c r="A437" s="180" t="s">
        <v>1868</v>
      </c>
      <c r="B437" s="175"/>
      <c r="C437" s="174" t="s">
        <v>1867</v>
      </c>
    </row>
    <row r="438" spans="1:3" x14ac:dyDescent="0.25">
      <c r="A438" s="180" t="s">
        <v>1866</v>
      </c>
      <c r="B438" s="175"/>
      <c r="C438" s="174" t="s">
        <v>1865</v>
      </c>
    </row>
    <row r="439" spans="1:3" x14ac:dyDescent="0.25">
      <c r="A439" s="180" t="s">
        <v>1864</v>
      </c>
      <c r="B439" s="175"/>
      <c r="C439" s="174" t="s">
        <v>1863</v>
      </c>
    </row>
    <row r="440" spans="1:3" x14ac:dyDescent="0.25">
      <c r="A440" s="180" t="s">
        <v>1862</v>
      </c>
      <c r="B440" s="175"/>
      <c r="C440" s="174" t="s">
        <v>1861</v>
      </c>
    </row>
    <row r="441" spans="1:3" x14ac:dyDescent="0.25">
      <c r="A441" s="180" t="s">
        <v>1860</v>
      </c>
      <c r="B441" s="175"/>
      <c r="C441" s="174" t="s">
        <v>1859</v>
      </c>
    </row>
    <row r="442" spans="1:3" x14ac:dyDescent="0.25">
      <c r="A442" s="180" t="s">
        <v>1858</v>
      </c>
      <c r="B442" s="175"/>
      <c r="C442" s="174" t="s">
        <v>1857</v>
      </c>
    </row>
    <row r="443" spans="1:3" x14ac:dyDescent="0.25">
      <c r="A443" s="180" t="s">
        <v>1856</v>
      </c>
      <c r="B443" s="175"/>
      <c r="C443" s="174" t="s">
        <v>1855</v>
      </c>
    </row>
    <row r="444" spans="1:3" x14ac:dyDescent="0.25">
      <c r="A444" s="180" t="s">
        <v>1854</v>
      </c>
      <c r="B444" s="175"/>
      <c r="C444" s="174" t="s">
        <v>1853</v>
      </c>
    </row>
    <row r="445" spans="1:3" x14ac:dyDescent="0.25">
      <c r="A445" s="180" t="s">
        <v>1852</v>
      </c>
      <c r="B445" s="175"/>
      <c r="C445" s="174" t="s">
        <v>1851</v>
      </c>
    </row>
    <row r="446" spans="1:3" x14ac:dyDescent="0.25">
      <c r="A446" s="180" t="s">
        <v>1850</v>
      </c>
      <c r="B446" s="175"/>
      <c r="C446" s="174" t="s">
        <v>1849</v>
      </c>
    </row>
    <row r="447" spans="1:3" x14ac:dyDescent="0.25">
      <c r="A447" s="180" t="s">
        <v>1848</v>
      </c>
      <c r="B447" s="175"/>
      <c r="C447" s="174" t="s">
        <v>1847</v>
      </c>
    </row>
    <row r="448" spans="1:3" x14ac:dyDescent="0.25">
      <c r="A448" s="180" t="s">
        <v>1846</v>
      </c>
      <c r="B448" s="175"/>
      <c r="C448" s="174" t="s">
        <v>1845</v>
      </c>
    </row>
    <row r="449" spans="1:3" x14ac:dyDescent="0.25">
      <c r="A449" s="180" t="s">
        <v>1844</v>
      </c>
      <c r="B449" s="175"/>
      <c r="C449" s="181" t="s">
        <v>1843</v>
      </c>
    </row>
    <row r="450" spans="1:3" x14ac:dyDescent="0.25">
      <c r="A450" s="180" t="s">
        <v>1842</v>
      </c>
      <c r="B450" s="175"/>
      <c r="C450" s="174" t="s">
        <v>1841</v>
      </c>
    </row>
    <row r="451" spans="1:3" x14ac:dyDescent="0.25">
      <c r="A451" s="180" t="s">
        <v>1840</v>
      </c>
      <c r="B451" s="175"/>
      <c r="C451" s="174" t="s">
        <v>1839</v>
      </c>
    </row>
    <row r="452" spans="1:3" x14ac:dyDescent="0.25">
      <c r="A452" s="180" t="s">
        <v>1838</v>
      </c>
      <c r="B452" s="175"/>
      <c r="C452" s="174" t="s">
        <v>1837</v>
      </c>
    </row>
    <row r="453" spans="1:3" x14ac:dyDescent="0.25">
      <c r="A453" s="180" t="s">
        <v>1836</v>
      </c>
      <c r="B453" s="175"/>
      <c r="C453" s="174" t="s">
        <v>1835</v>
      </c>
    </row>
    <row r="454" spans="1:3" x14ac:dyDescent="0.25">
      <c r="A454" s="180" t="s">
        <v>1834</v>
      </c>
      <c r="B454" s="175"/>
      <c r="C454" s="174" t="s">
        <v>1833</v>
      </c>
    </row>
    <row r="455" spans="1:3" x14ac:dyDescent="0.25">
      <c r="A455" s="180" t="s">
        <v>1832</v>
      </c>
      <c r="B455" s="175"/>
      <c r="C455" s="174" t="s">
        <v>1831</v>
      </c>
    </row>
    <row r="456" spans="1:3" x14ac:dyDescent="0.25">
      <c r="A456" s="180" t="s">
        <v>1830</v>
      </c>
      <c r="B456" s="175"/>
      <c r="C456" s="174" t="s">
        <v>1829</v>
      </c>
    </row>
    <row r="457" spans="1:3" x14ac:dyDescent="0.25">
      <c r="A457" s="180" t="s">
        <v>1828</v>
      </c>
      <c r="B457" s="175"/>
      <c r="C457" s="174" t="s">
        <v>1827</v>
      </c>
    </row>
    <row r="458" spans="1:3" x14ac:dyDescent="0.25">
      <c r="A458" s="180" t="s">
        <v>1826</v>
      </c>
      <c r="B458" s="175"/>
      <c r="C458" s="174" t="s">
        <v>1825</v>
      </c>
    </row>
    <row r="459" spans="1:3" x14ac:dyDescent="0.25">
      <c r="A459" s="180" t="s">
        <v>1824</v>
      </c>
      <c r="B459" s="175"/>
      <c r="C459" s="174" t="s">
        <v>1823</v>
      </c>
    </row>
    <row r="460" spans="1:3" x14ac:dyDescent="0.25">
      <c r="A460" s="180" t="s">
        <v>1822</v>
      </c>
      <c r="B460" s="175"/>
      <c r="C460" s="174" t="s">
        <v>1821</v>
      </c>
    </row>
    <row r="461" spans="1:3" x14ac:dyDescent="0.25">
      <c r="A461" s="180" t="s">
        <v>1820</v>
      </c>
      <c r="B461" s="175"/>
      <c r="C461" s="174" t="s">
        <v>1819</v>
      </c>
    </row>
    <row r="462" spans="1:3" x14ac:dyDescent="0.25">
      <c r="A462" s="180" t="s">
        <v>1818</v>
      </c>
      <c r="B462" s="175"/>
      <c r="C462" s="174" t="s">
        <v>1817</v>
      </c>
    </row>
    <row r="463" spans="1:3" x14ac:dyDescent="0.25">
      <c r="A463" s="180" t="s">
        <v>1816</v>
      </c>
      <c r="B463" s="175"/>
      <c r="C463" s="174" t="s">
        <v>1815</v>
      </c>
    </row>
    <row r="464" spans="1:3" x14ac:dyDescent="0.25">
      <c r="A464" s="180" t="s">
        <v>1814</v>
      </c>
      <c r="B464" s="175"/>
      <c r="C464" s="174" t="s">
        <v>1813</v>
      </c>
    </row>
    <row r="465" spans="1:3" x14ac:dyDescent="0.25">
      <c r="A465" s="180" t="s">
        <v>1812</v>
      </c>
      <c r="B465" s="175"/>
      <c r="C465" s="174" t="s">
        <v>1811</v>
      </c>
    </row>
    <row r="466" spans="1:3" x14ac:dyDescent="0.25">
      <c r="A466" s="180" t="s">
        <v>1810</v>
      </c>
      <c r="B466" s="175"/>
      <c r="C466" s="174" t="s">
        <v>1809</v>
      </c>
    </row>
    <row r="467" spans="1:3" x14ac:dyDescent="0.25">
      <c r="A467" s="180" t="s">
        <v>1808</v>
      </c>
      <c r="B467" s="175"/>
      <c r="C467" s="174" t="s">
        <v>1807</v>
      </c>
    </row>
    <row r="468" spans="1:3" x14ac:dyDescent="0.25">
      <c r="A468" s="180" t="s">
        <v>1806</v>
      </c>
      <c r="B468" s="175"/>
      <c r="C468" s="174" t="s">
        <v>1805</v>
      </c>
    </row>
    <row r="469" spans="1:3" x14ac:dyDescent="0.25">
      <c r="A469" s="180" t="s">
        <v>1804</v>
      </c>
      <c r="B469" s="175"/>
      <c r="C469" s="174" t="s">
        <v>1803</v>
      </c>
    </row>
    <row r="470" spans="1:3" x14ac:dyDescent="0.25">
      <c r="A470" s="180" t="s">
        <v>1802</v>
      </c>
      <c r="B470" s="175"/>
      <c r="C470" s="174" t="s">
        <v>1801</v>
      </c>
    </row>
    <row r="471" spans="1:3" x14ac:dyDescent="0.25">
      <c r="A471" s="180" t="s">
        <v>1800</v>
      </c>
      <c r="B471" s="175"/>
      <c r="C471" s="174" t="s">
        <v>1799</v>
      </c>
    </row>
    <row r="472" spans="1:3" x14ac:dyDescent="0.25">
      <c r="A472" s="180" t="s">
        <v>1798</v>
      </c>
      <c r="B472" s="175"/>
      <c r="C472" s="174" t="s">
        <v>1797</v>
      </c>
    </row>
    <row r="473" spans="1:3" x14ac:dyDescent="0.25">
      <c r="A473" s="180" t="s">
        <v>1796</v>
      </c>
      <c r="B473" s="175"/>
      <c r="C473" s="174" t="s">
        <v>1795</v>
      </c>
    </row>
    <row r="474" spans="1:3" x14ac:dyDescent="0.25">
      <c r="A474" s="180" t="s">
        <v>1794</v>
      </c>
      <c r="B474" s="175"/>
      <c r="C474" s="174" t="s">
        <v>1793</v>
      </c>
    </row>
    <row r="475" spans="1:3" x14ac:dyDescent="0.25">
      <c r="A475" s="180" t="s">
        <v>1792</v>
      </c>
      <c r="B475" s="175"/>
      <c r="C475" s="174" t="s">
        <v>1791</v>
      </c>
    </row>
    <row r="476" spans="1:3" x14ac:dyDescent="0.25">
      <c r="A476" s="180" t="s">
        <v>1790</v>
      </c>
      <c r="B476" s="175"/>
      <c r="C476" s="174" t="s">
        <v>1789</v>
      </c>
    </row>
    <row r="477" spans="1:3" x14ac:dyDescent="0.25">
      <c r="A477" s="180" t="s">
        <v>1788</v>
      </c>
      <c r="B477" s="175"/>
      <c r="C477" s="174" t="s">
        <v>1787</v>
      </c>
    </row>
    <row r="478" spans="1:3" x14ac:dyDescent="0.25">
      <c r="A478" s="180" t="s">
        <v>1786</v>
      </c>
      <c r="B478" s="175"/>
      <c r="C478" s="174" t="s">
        <v>1785</v>
      </c>
    </row>
    <row r="479" spans="1:3" x14ac:dyDescent="0.25">
      <c r="A479" s="180" t="s">
        <v>1784</v>
      </c>
      <c r="B479" s="175"/>
      <c r="C479" s="174" t="s">
        <v>1783</v>
      </c>
    </row>
    <row r="480" spans="1:3" x14ac:dyDescent="0.25">
      <c r="A480" s="180" t="s">
        <v>1782</v>
      </c>
      <c r="B480" s="175"/>
      <c r="C480" s="174" t="s">
        <v>1781</v>
      </c>
    </row>
    <row r="481" spans="1:3" x14ac:dyDescent="0.25">
      <c r="A481" s="180" t="s">
        <v>1780</v>
      </c>
      <c r="B481" s="175"/>
      <c r="C481" s="174" t="s">
        <v>1779</v>
      </c>
    </row>
    <row r="482" spans="1:3" x14ac:dyDescent="0.25">
      <c r="A482" s="180" t="s">
        <v>1778</v>
      </c>
      <c r="B482" s="175"/>
      <c r="C482" s="174" t="s">
        <v>1777</v>
      </c>
    </row>
    <row r="483" spans="1:3" x14ac:dyDescent="0.25">
      <c r="A483" s="180" t="s">
        <v>1776</v>
      </c>
      <c r="B483" s="175"/>
      <c r="C483" s="174" t="s">
        <v>1775</v>
      </c>
    </row>
    <row r="484" spans="1:3" x14ac:dyDescent="0.25">
      <c r="A484" s="180" t="s">
        <v>1774</v>
      </c>
      <c r="B484" s="175"/>
      <c r="C484" s="174" t="s">
        <v>1773</v>
      </c>
    </row>
    <row r="485" spans="1:3" x14ac:dyDescent="0.25">
      <c r="A485" s="180" t="s">
        <v>1772</v>
      </c>
      <c r="B485" s="175"/>
      <c r="C485" s="174" t="s">
        <v>1771</v>
      </c>
    </row>
    <row r="486" spans="1:3" x14ac:dyDescent="0.25">
      <c r="A486" s="180" t="s">
        <v>1770</v>
      </c>
      <c r="B486" s="175"/>
      <c r="C486" s="174" t="s">
        <v>1769</v>
      </c>
    </row>
    <row r="487" spans="1:3" x14ac:dyDescent="0.25">
      <c r="A487" s="180" t="s">
        <v>1768</v>
      </c>
      <c r="B487" s="175"/>
      <c r="C487" s="174" t="s">
        <v>1767</v>
      </c>
    </row>
    <row r="488" spans="1:3" x14ac:dyDescent="0.25">
      <c r="A488" s="180" t="s">
        <v>1766</v>
      </c>
      <c r="B488" s="175"/>
      <c r="C488" s="174" t="s">
        <v>1765</v>
      </c>
    </row>
    <row r="489" spans="1:3" x14ac:dyDescent="0.25">
      <c r="A489" s="180" t="s">
        <v>1764</v>
      </c>
      <c r="B489" s="175"/>
      <c r="C489" s="174" t="s">
        <v>1763</v>
      </c>
    </row>
    <row r="490" spans="1:3" x14ac:dyDescent="0.25">
      <c r="A490" s="180" t="s">
        <v>1762</v>
      </c>
      <c r="B490" s="175"/>
      <c r="C490" s="174" t="s">
        <v>1761</v>
      </c>
    </row>
    <row r="491" spans="1:3" x14ac:dyDescent="0.25">
      <c r="A491" s="180" t="s">
        <v>1760</v>
      </c>
      <c r="B491" s="175"/>
      <c r="C491" s="174" t="s">
        <v>1759</v>
      </c>
    </row>
    <row r="492" spans="1:3" x14ac:dyDescent="0.25">
      <c r="A492" s="180" t="s">
        <v>1758</v>
      </c>
      <c r="B492" s="175"/>
      <c r="C492" s="181" t="s">
        <v>1757</v>
      </c>
    </row>
    <row r="493" spans="1:3" x14ac:dyDescent="0.25">
      <c r="A493" s="180" t="s">
        <v>1756</v>
      </c>
      <c r="B493" s="175"/>
      <c r="C493" s="174" t="s">
        <v>1755</v>
      </c>
    </row>
    <row r="494" spans="1:3" x14ac:dyDescent="0.25">
      <c r="A494" s="180" t="s">
        <v>1754</v>
      </c>
      <c r="B494" s="175"/>
      <c r="C494" s="174" t="s">
        <v>1753</v>
      </c>
    </row>
    <row r="495" spans="1:3" x14ac:dyDescent="0.25">
      <c r="A495" s="180" t="s">
        <v>1752</v>
      </c>
      <c r="B495" s="175"/>
      <c r="C495" s="174" t="s">
        <v>1751</v>
      </c>
    </row>
    <row r="496" spans="1:3" x14ac:dyDescent="0.25">
      <c r="A496" s="180" t="s">
        <v>1750</v>
      </c>
      <c r="B496" s="175"/>
      <c r="C496" s="174" t="s">
        <v>1749</v>
      </c>
    </row>
    <row r="497" spans="1:3" x14ac:dyDescent="0.25">
      <c r="A497" s="180" t="s">
        <v>1748</v>
      </c>
      <c r="B497" s="175"/>
      <c r="C497" s="174" t="s">
        <v>1747</v>
      </c>
    </row>
    <row r="498" spans="1:3" x14ac:dyDescent="0.25">
      <c r="A498" s="180" t="s">
        <v>1746</v>
      </c>
      <c r="B498" s="175"/>
      <c r="C498" s="174" t="s">
        <v>1745</v>
      </c>
    </row>
    <row r="499" spans="1:3" x14ac:dyDescent="0.25">
      <c r="A499" s="180" t="s">
        <v>1744</v>
      </c>
      <c r="B499" s="175"/>
      <c r="C499" s="174" t="s">
        <v>1743</v>
      </c>
    </row>
    <row r="500" spans="1:3" x14ac:dyDescent="0.25">
      <c r="A500" s="180" t="s">
        <v>1742</v>
      </c>
      <c r="B500" s="175"/>
      <c r="C500" s="174" t="s">
        <v>1741</v>
      </c>
    </row>
    <row r="501" spans="1:3" x14ac:dyDescent="0.25">
      <c r="A501" s="180" t="s">
        <v>1740</v>
      </c>
      <c r="B501" s="175"/>
      <c r="C501" s="174" t="s">
        <v>1739</v>
      </c>
    </row>
    <row r="502" spans="1:3" x14ac:dyDescent="0.25">
      <c r="A502" s="180" t="s">
        <v>1738</v>
      </c>
      <c r="B502" s="175"/>
      <c r="C502" s="174" t="s">
        <v>1737</v>
      </c>
    </row>
    <row r="503" spans="1:3" x14ac:dyDescent="0.25">
      <c r="A503" s="180" t="s">
        <v>1736</v>
      </c>
      <c r="B503" s="175"/>
      <c r="C503" s="174" t="s">
        <v>1735</v>
      </c>
    </row>
    <row r="504" spans="1:3" x14ac:dyDescent="0.25">
      <c r="A504" s="180" t="s">
        <v>1734</v>
      </c>
      <c r="B504" s="175"/>
      <c r="C504" s="174" t="s">
        <v>1733</v>
      </c>
    </row>
    <row r="505" spans="1:3" x14ac:dyDescent="0.25">
      <c r="A505" s="180" t="s">
        <v>1732</v>
      </c>
      <c r="B505" s="175"/>
      <c r="C505" s="174" t="s">
        <v>1731</v>
      </c>
    </row>
    <row r="506" spans="1:3" x14ac:dyDescent="0.25">
      <c r="A506" s="180" t="s">
        <v>1730</v>
      </c>
      <c r="B506" s="175"/>
      <c r="C506" s="174" t="s">
        <v>1729</v>
      </c>
    </row>
    <row r="507" spans="1:3" x14ac:dyDescent="0.25">
      <c r="A507" s="180" t="s">
        <v>1728</v>
      </c>
      <c r="B507" s="175"/>
      <c r="C507" s="174" t="s">
        <v>1727</v>
      </c>
    </row>
    <row r="508" spans="1:3" x14ac:dyDescent="0.25">
      <c r="A508" s="180" t="s">
        <v>1726</v>
      </c>
      <c r="B508" s="175"/>
      <c r="C508" s="174" t="s">
        <v>1725</v>
      </c>
    </row>
    <row r="509" spans="1:3" x14ac:dyDescent="0.25">
      <c r="A509" s="180" t="s">
        <v>1724</v>
      </c>
      <c r="B509" s="175"/>
      <c r="C509" s="174" t="s">
        <v>1723</v>
      </c>
    </row>
    <row r="510" spans="1:3" x14ac:dyDescent="0.25">
      <c r="A510" s="180" t="s">
        <v>1722</v>
      </c>
      <c r="B510" s="175"/>
      <c r="C510" s="174" t="s">
        <v>1721</v>
      </c>
    </row>
    <row r="511" spans="1:3" x14ac:dyDescent="0.25">
      <c r="A511" s="180" t="s">
        <v>1720</v>
      </c>
      <c r="B511" s="175"/>
      <c r="C511" s="174" t="s">
        <v>1719</v>
      </c>
    </row>
    <row r="512" spans="1:3" x14ac:dyDescent="0.25">
      <c r="A512" s="180" t="s">
        <v>1718</v>
      </c>
      <c r="B512" s="175"/>
      <c r="C512" s="174" t="s">
        <v>1717</v>
      </c>
    </row>
    <row r="513" spans="1:3" x14ac:dyDescent="0.25">
      <c r="A513" s="180" t="s">
        <v>1716</v>
      </c>
      <c r="B513" s="175"/>
      <c r="C513" s="174" t="s">
        <v>1715</v>
      </c>
    </row>
    <row r="514" spans="1:3" x14ac:dyDescent="0.25">
      <c r="A514" s="180" t="s">
        <v>1714</v>
      </c>
      <c r="B514" s="175"/>
      <c r="C514" s="174" t="s">
        <v>1713</v>
      </c>
    </row>
    <row r="515" spans="1:3" x14ac:dyDescent="0.25">
      <c r="A515" s="180" t="s">
        <v>1712</v>
      </c>
      <c r="B515" s="175"/>
      <c r="C515" s="174" t="s">
        <v>1711</v>
      </c>
    </row>
    <row r="516" spans="1:3" x14ac:dyDescent="0.25">
      <c r="A516" s="180" t="s">
        <v>1710</v>
      </c>
      <c r="B516" s="175"/>
      <c r="C516" s="174" t="s">
        <v>1709</v>
      </c>
    </row>
    <row r="517" spans="1:3" x14ac:dyDescent="0.25">
      <c r="A517" s="180" t="s">
        <v>1708</v>
      </c>
      <c r="B517" s="175"/>
      <c r="C517" s="174" t="s">
        <v>1707</v>
      </c>
    </row>
    <row r="518" spans="1:3" x14ac:dyDescent="0.25">
      <c r="A518" s="180" t="s">
        <v>1706</v>
      </c>
      <c r="B518" s="175"/>
      <c r="C518" s="181" t="s">
        <v>1705</v>
      </c>
    </row>
    <row r="519" spans="1:3" x14ac:dyDescent="0.25">
      <c r="A519" s="180" t="s">
        <v>1704</v>
      </c>
      <c r="B519" s="175"/>
      <c r="C519" s="174" t="s">
        <v>1703</v>
      </c>
    </row>
    <row r="520" spans="1:3" x14ac:dyDescent="0.25">
      <c r="A520" s="180" t="s">
        <v>1702</v>
      </c>
      <c r="B520" s="175"/>
      <c r="C520" s="174" t="s">
        <v>1701</v>
      </c>
    </row>
    <row r="521" spans="1:3" x14ac:dyDescent="0.25">
      <c r="A521" s="180" t="s">
        <v>1700</v>
      </c>
      <c r="B521" s="175"/>
      <c r="C521" s="174" t="s">
        <v>1699</v>
      </c>
    </row>
    <row r="522" spans="1:3" x14ac:dyDescent="0.25">
      <c r="A522" s="180" t="s">
        <v>1698</v>
      </c>
      <c r="B522" s="175"/>
      <c r="C522" s="174" t="s">
        <v>1697</v>
      </c>
    </row>
    <row r="523" spans="1:3" x14ac:dyDescent="0.25">
      <c r="A523" s="180" t="s">
        <v>1696</v>
      </c>
      <c r="B523" s="175"/>
      <c r="C523" s="174" t="s">
        <v>1695</v>
      </c>
    </row>
    <row r="524" spans="1:3" x14ac:dyDescent="0.25">
      <c r="A524" s="180" t="s">
        <v>1694</v>
      </c>
      <c r="B524" s="175"/>
      <c r="C524" s="174" t="s">
        <v>1693</v>
      </c>
    </row>
    <row r="525" spans="1:3" x14ac:dyDescent="0.25">
      <c r="A525" s="180" t="s">
        <v>1692</v>
      </c>
      <c r="B525" s="175"/>
      <c r="C525" s="174" t="s">
        <v>1691</v>
      </c>
    </row>
    <row r="526" spans="1:3" x14ac:dyDescent="0.25">
      <c r="A526" s="180" t="s">
        <v>1690</v>
      </c>
      <c r="B526" s="175"/>
      <c r="C526" s="174" t="s">
        <v>1689</v>
      </c>
    </row>
    <row r="527" spans="1:3" x14ac:dyDescent="0.25">
      <c r="A527" s="180" t="s">
        <v>1688</v>
      </c>
      <c r="B527" s="175"/>
      <c r="C527" s="174" t="s">
        <v>1687</v>
      </c>
    </row>
    <row r="528" spans="1:3" x14ac:dyDescent="0.25">
      <c r="A528" s="180" t="s">
        <v>1686</v>
      </c>
      <c r="B528" s="175"/>
      <c r="C528" s="174" t="s">
        <v>1685</v>
      </c>
    </row>
    <row r="529" spans="1:3" x14ac:dyDescent="0.25">
      <c r="A529" s="180" t="s">
        <v>1684</v>
      </c>
      <c r="B529" s="175"/>
      <c r="C529" s="174" t="s">
        <v>1683</v>
      </c>
    </row>
    <row r="530" spans="1:3" x14ac:dyDescent="0.25">
      <c r="A530" s="180" t="s">
        <v>1682</v>
      </c>
      <c r="B530" s="175"/>
      <c r="C530" s="174" t="s">
        <v>1681</v>
      </c>
    </row>
    <row r="531" spans="1:3" x14ac:dyDescent="0.25">
      <c r="A531" s="180" t="s">
        <v>1680</v>
      </c>
      <c r="B531" s="175"/>
      <c r="C531" s="174" t="s">
        <v>1679</v>
      </c>
    </row>
    <row r="532" spans="1:3" x14ac:dyDescent="0.25">
      <c r="A532" s="180" t="s">
        <v>1678</v>
      </c>
      <c r="B532" s="175"/>
      <c r="C532" s="174" t="s">
        <v>1677</v>
      </c>
    </row>
    <row r="533" spans="1:3" x14ac:dyDescent="0.25">
      <c r="A533" s="180" t="s">
        <v>1676</v>
      </c>
      <c r="B533" s="175"/>
      <c r="C533" s="174" t="s">
        <v>1675</v>
      </c>
    </row>
    <row r="534" spans="1:3" x14ac:dyDescent="0.25">
      <c r="A534" s="180" t="s">
        <v>1674</v>
      </c>
      <c r="B534" s="175"/>
      <c r="C534" s="174" t="s">
        <v>1673</v>
      </c>
    </row>
    <row r="535" spans="1:3" x14ac:dyDescent="0.25">
      <c r="A535" s="180" t="s">
        <v>1672</v>
      </c>
      <c r="B535" s="175"/>
      <c r="C535" s="174" t="s">
        <v>1671</v>
      </c>
    </row>
    <row r="536" spans="1:3" x14ac:dyDescent="0.25">
      <c r="A536" s="180" t="s">
        <v>1670</v>
      </c>
      <c r="B536" s="175"/>
      <c r="C536" s="174" t="s">
        <v>1669</v>
      </c>
    </row>
    <row r="537" spans="1:3" x14ac:dyDescent="0.25">
      <c r="A537" s="180" t="s">
        <v>1668</v>
      </c>
      <c r="B537" s="175"/>
      <c r="C537" s="174" t="s">
        <v>1667</v>
      </c>
    </row>
    <row r="538" spans="1:3" x14ac:dyDescent="0.25">
      <c r="A538" s="180" t="s">
        <v>1666</v>
      </c>
      <c r="B538" s="175"/>
      <c r="C538" s="174" t="s">
        <v>1665</v>
      </c>
    </row>
    <row r="539" spans="1:3" x14ac:dyDescent="0.25">
      <c r="A539" s="180" t="s">
        <v>1664</v>
      </c>
      <c r="B539" s="175"/>
      <c r="C539" s="174" t="s">
        <v>1663</v>
      </c>
    </row>
    <row r="540" spans="1:3" x14ac:dyDescent="0.25">
      <c r="A540" s="180" t="s">
        <v>1662</v>
      </c>
      <c r="B540" s="175"/>
      <c r="C540" s="174" t="s">
        <v>1661</v>
      </c>
    </row>
    <row r="541" spans="1:3" x14ac:dyDescent="0.25">
      <c r="A541" s="180" t="s">
        <v>1660</v>
      </c>
      <c r="B541" s="175"/>
      <c r="C541" s="174" t="s">
        <v>1659</v>
      </c>
    </row>
    <row r="542" spans="1:3" x14ac:dyDescent="0.25">
      <c r="A542" s="180" t="s">
        <v>1658</v>
      </c>
      <c r="B542" s="175"/>
      <c r="C542" s="174" t="s">
        <v>1657</v>
      </c>
    </row>
    <row r="543" spans="1:3" x14ac:dyDescent="0.25">
      <c r="A543" s="180" t="s">
        <v>1656</v>
      </c>
      <c r="B543" s="175"/>
      <c r="C543" s="174" t="s">
        <v>1655</v>
      </c>
    </row>
    <row r="544" spans="1:3" x14ac:dyDescent="0.25">
      <c r="A544" s="180" t="s">
        <v>1654</v>
      </c>
      <c r="B544" s="175"/>
      <c r="C544" s="174" t="s">
        <v>1653</v>
      </c>
    </row>
    <row r="545" spans="1:3" x14ac:dyDescent="0.25">
      <c r="A545" s="180" t="s">
        <v>1652</v>
      </c>
      <c r="B545" s="175"/>
      <c r="C545" s="174" t="s">
        <v>1651</v>
      </c>
    </row>
    <row r="546" spans="1:3" x14ac:dyDescent="0.25">
      <c r="A546" s="180" t="s">
        <v>1650</v>
      </c>
      <c r="B546" s="175"/>
      <c r="C546" s="174" t="s">
        <v>1649</v>
      </c>
    </row>
    <row r="547" spans="1:3" x14ac:dyDescent="0.25">
      <c r="A547" s="180" t="s">
        <v>1648</v>
      </c>
      <c r="B547" s="175"/>
      <c r="C547" s="174" t="s">
        <v>1647</v>
      </c>
    </row>
    <row r="548" spans="1:3" x14ac:dyDescent="0.25">
      <c r="A548" s="180" t="s">
        <v>1646</v>
      </c>
      <c r="B548" s="175"/>
      <c r="C548" s="174" t="s">
        <v>1645</v>
      </c>
    </row>
    <row r="549" spans="1:3" x14ac:dyDescent="0.25">
      <c r="A549" s="180" t="s">
        <v>1644</v>
      </c>
      <c r="B549" s="175"/>
      <c r="C549" s="174" t="s">
        <v>1643</v>
      </c>
    </row>
    <row r="550" spans="1:3" x14ac:dyDescent="0.25">
      <c r="A550" s="180" t="s">
        <v>1642</v>
      </c>
      <c r="B550" s="175"/>
      <c r="C550" s="174" t="s">
        <v>1641</v>
      </c>
    </row>
    <row r="551" spans="1:3" x14ac:dyDescent="0.25">
      <c r="A551" s="180" t="s">
        <v>1640</v>
      </c>
      <c r="B551" s="175"/>
      <c r="C551" s="174" t="s">
        <v>1639</v>
      </c>
    </row>
    <row r="552" spans="1:3" x14ac:dyDescent="0.25">
      <c r="A552" s="180" t="s">
        <v>1638</v>
      </c>
      <c r="B552" s="175"/>
      <c r="C552" s="174" t="s">
        <v>1637</v>
      </c>
    </row>
    <row r="553" spans="1:3" x14ac:dyDescent="0.25">
      <c r="A553" s="180" t="s">
        <v>1636</v>
      </c>
      <c r="B553" s="175"/>
      <c r="C553" s="174" t="s">
        <v>1635</v>
      </c>
    </row>
    <row r="554" spans="1:3" x14ac:dyDescent="0.25">
      <c r="A554" s="180" t="s">
        <v>1634</v>
      </c>
      <c r="B554" s="175"/>
      <c r="C554" s="174" t="s">
        <v>1633</v>
      </c>
    </row>
    <row r="555" spans="1:3" x14ac:dyDescent="0.25">
      <c r="A555" s="180" t="s">
        <v>1632</v>
      </c>
      <c r="B555" s="175"/>
      <c r="C555" s="174" t="s">
        <v>1631</v>
      </c>
    </row>
    <row r="556" spans="1:3" x14ac:dyDescent="0.25">
      <c r="A556" s="180" t="s">
        <v>1630</v>
      </c>
      <c r="B556" s="175"/>
      <c r="C556" s="174" t="s">
        <v>1629</v>
      </c>
    </row>
    <row r="557" spans="1:3" x14ac:dyDescent="0.25">
      <c r="A557" s="180" t="s">
        <v>1628</v>
      </c>
      <c r="B557" s="175"/>
      <c r="C557" s="174" t="s">
        <v>1627</v>
      </c>
    </row>
    <row r="558" spans="1:3" x14ac:dyDescent="0.25">
      <c r="A558" s="180" t="s">
        <v>1626</v>
      </c>
      <c r="B558" s="175"/>
      <c r="C558" s="174" t="s">
        <v>1625</v>
      </c>
    </row>
    <row r="559" spans="1:3" x14ac:dyDescent="0.25">
      <c r="A559" s="180" t="s">
        <v>1624</v>
      </c>
      <c r="B559" s="175"/>
      <c r="C559" s="174" t="s">
        <v>1623</v>
      </c>
    </row>
    <row r="560" spans="1:3" x14ac:dyDescent="0.25">
      <c r="A560" s="180" t="s">
        <v>1622</v>
      </c>
      <c r="B560" s="175"/>
      <c r="C560" s="174" t="s">
        <v>1621</v>
      </c>
    </row>
    <row r="561" spans="1:3" x14ac:dyDescent="0.25">
      <c r="A561" s="180" t="s">
        <v>1620</v>
      </c>
      <c r="B561" s="175"/>
      <c r="C561" s="174" t="s">
        <v>1619</v>
      </c>
    </row>
    <row r="562" spans="1:3" x14ac:dyDescent="0.25">
      <c r="A562" s="180" t="s">
        <v>1618</v>
      </c>
      <c r="B562" s="175"/>
      <c r="C562" s="174" t="s">
        <v>1617</v>
      </c>
    </row>
    <row r="563" spans="1:3" x14ac:dyDescent="0.25">
      <c r="A563" s="180" t="s">
        <v>1616</v>
      </c>
      <c r="B563" s="175"/>
      <c r="C563" s="174" t="s">
        <v>1615</v>
      </c>
    </row>
    <row r="564" spans="1:3" x14ac:dyDescent="0.25">
      <c r="A564" s="180" t="s">
        <v>1614</v>
      </c>
      <c r="B564" s="175"/>
      <c r="C564" s="174" t="s">
        <v>1613</v>
      </c>
    </row>
    <row r="565" spans="1:3" x14ac:dyDescent="0.25">
      <c r="A565" s="180" t="s">
        <v>1612</v>
      </c>
      <c r="B565" s="175"/>
      <c r="C565" s="174" t="s">
        <v>1611</v>
      </c>
    </row>
    <row r="566" spans="1:3" x14ac:dyDescent="0.25">
      <c r="A566" s="180" t="s">
        <v>1610</v>
      </c>
      <c r="B566" s="175"/>
      <c r="C566" s="174" t="s">
        <v>1609</v>
      </c>
    </row>
    <row r="567" spans="1:3" x14ac:dyDescent="0.25">
      <c r="A567" s="180" t="s">
        <v>1608</v>
      </c>
      <c r="B567" s="175"/>
      <c r="C567" s="174" t="s">
        <v>1607</v>
      </c>
    </row>
    <row r="568" spans="1:3" x14ac:dyDescent="0.25">
      <c r="A568" s="180" t="s">
        <v>1606</v>
      </c>
      <c r="B568" s="175"/>
      <c r="C568" s="174" t="s">
        <v>1605</v>
      </c>
    </row>
    <row r="569" spans="1:3" x14ac:dyDescent="0.25">
      <c r="A569" s="180" t="s">
        <v>1604</v>
      </c>
      <c r="B569" s="175"/>
      <c r="C569" s="174" t="s">
        <v>1603</v>
      </c>
    </row>
    <row r="570" spans="1:3" x14ac:dyDescent="0.25">
      <c r="A570" s="180" t="s">
        <v>1602</v>
      </c>
      <c r="B570" s="175"/>
      <c r="C570" s="174" t="s">
        <v>1601</v>
      </c>
    </row>
    <row r="571" spans="1:3" x14ac:dyDescent="0.25">
      <c r="A571" s="180" t="s">
        <v>1600</v>
      </c>
      <c r="B571" s="175"/>
      <c r="C571" s="174" t="s">
        <v>1599</v>
      </c>
    </row>
    <row r="572" spans="1:3" x14ac:dyDescent="0.25">
      <c r="A572" s="180" t="s">
        <v>1598</v>
      </c>
      <c r="B572" s="175"/>
      <c r="C572" s="174" t="s">
        <v>1597</v>
      </c>
    </row>
    <row r="573" spans="1:3" x14ac:dyDescent="0.25">
      <c r="A573" s="180" t="s">
        <v>1596</v>
      </c>
      <c r="B573" s="175"/>
      <c r="C573" s="174" t="s">
        <v>1595</v>
      </c>
    </row>
    <row r="574" spans="1:3" x14ac:dyDescent="0.25">
      <c r="A574" s="180" t="s">
        <v>1594</v>
      </c>
      <c r="B574" s="175"/>
      <c r="C574" s="174" t="s">
        <v>1593</v>
      </c>
    </row>
    <row r="575" spans="1:3" x14ac:dyDescent="0.25">
      <c r="A575" s="180" t="s">
        <v>1592</v>
      </c>
      <c r="B575" s="175"/>
      <c r="C575" s="174" t="s">
        <v>1591</v>
      </c>
    </row>
    <row r="576" spans="1:3" x14ac:dyDescent="0.25">
      <c r="A576" s="180" t="s">
        <v>1590</v>
      </c>
      <c r="B576" s="175"/>
      <c r="C576" s="174" t="s">
        <v>1589</v>
      </c>
    </row>
    <row r="577" spans="1:3" x14ac:dyDescent="0.25">
      <c r="A577" s="180" t="s">
        <v>1588</v>
      </c>
      <c r="B577" s="175"/>
      <c r="C577" s="174" t="s">
        <v>1587</v>
      </c>
    </row>
    <row r="578" spans="1:3" x14ac:dyDescent="0.25">
      <c r="A578" s="180" t="s">
        <v>1586</v>
      </c>
      <c r="B578" s="175"/>
      <c r="C578" s="174" t="s">
        <v>1585</v>
      </c>
    </row>
    <row r="579" spans="1:3" x14ac:dyDescent="0.25">
      <c r="A579" s="180" t="s">
        <v>1584</v>
      </c>
      <c r="B579" s="175"/>
      <c r="C579" s="174" t="s">
        <v>1583</v>
      </c>
    </row>
    <row r="580" spans="1:3" x14ac:dyDescent="0.25">
      <c r="A580" s="180" t="s">
        <v>1582</v>
      </c>
      <c r="B580" s="175"/>
      <c r="C580" s="174" t="s">
        <v>1581</v>
      </c>
    </row>
    <row r="581" spans="1:3" x14ac:dyDescent="0.25">
      <c r="A581" s="180" t="s">
        <v>1580</v>
      </c>
      <c r="B581" s="175"/>
      <c r="C581" s="174" t="s">
        <v>1579</v>
      </c>
    </row>
    <row r="582" spans="1:3" x14ac:dyDescent="0.25">
      <c r="A582" s="180" t="s">
        <v>1578</v>
      </c>
      <c r="B582" s="175"/>
      <c r="C582" s="174" t="s">
        <v>1577</v>
      </c>
    </row>
    <row r="583" spans="1:3" x14ac:dyDescent="0.25">
      <c r="A583" s="180" t="s">
        <v>1576</v>
      </c>
      <c r="B583" s="175"/>
      <c r="C583" s="174" t="s">
        <v>1575</v>
      </c>
    </row>
    <row r="584" spans="1:3" x14ac:dyDescent="0.25">
      <c r="A584" s="180" t="s">
        <v>1574</v>
      </c>
      <c r="B584" s="175"/>
      <c r="C584" s="174" t="s">
        <v>1573</v>
      </c>
    </row>
    <row r="585" spans="1:3" x14ac:dyDescent="0.25">
      <c r="A585" s="173" t="s">
        <v>1572</v>
      </c>
      <c r="B585" s="175"/>
      <c r="C585" s="174" t="s">
        <v>1571</v>
      </c>
    </row>
    <row r="586" spans="1:3" x14ac:dyDescent="0.25">
      <c r="A586" s="173" t="s">
        <v>1570</v>
      </c>
      <c r="B586" s="175"/>
      <c r="C586" s="174" t="s">
        <v>1569</v>
      </c>
    </row>
    <row r="587" spans="1:3" x14ac:dyDescent="0.25">
      <c r="A587" s="173" t="s">
        <v>1568</v>
      </c>
      <c r="B587" s="179"/>
      <c r="C587" s="174" t="s">
        <v>1567</v>
      </c>
    </row>
    <row r="588" spans="1:3" x14ac:dyDescent="0.25">
      <c r="C588" s="178" t="s">
        <v>1566</v>
      </c>
    </row>
    <row r="589" spans="1:3" x14ac:dyDescent="0.25">
      <c r="C589" s="97"/>
    </row>
    <row r="590" spans="1:3" x14ac:dyDescent="0.25">
      <c r="A590" s="176"/>
      <c r="B590" s="176"/>
      <c r="C590" s="177" t="s">
        <v>1565</v>
      </c>
    </row>
    <row r="591" spans="1:3" x14ac:dyDescent="0.25">
      <c r="A591" s="176" t="s">
        <v>1564</v>
      </c>
      <c r="B591" s="175"/>
      <c r="C591" s="174" t="s">
        <v>1563</v>
      </c>
    </row>
    <row r="592" spans="1:3" x14ac:dyDescent="0.25">
      <c r="A592" s="176" t="s">
        <v>1562</v>
      </c>
      <c r="B592" s="175"/>
      <c r="C592" s="174" t="s">
        <v>1561</v>
      </c>
    </row>
    <row r="593" spans="1:3" x14ac:dyDescent="0.25">
      <c r="A593" s="176" t="s">
        <v>1560</v>
      </c>
      <c r="B593" s="175"/>
      <c r="C593" s="174" t="s">
        <v>1559</v>
      </c>
    </row>
    <row r="594" spans="1:3" x14ac:dyDescent="0.25">
      <c r="A594" s="176" t="s">
        <v>1558</v>
      </c>
      <c r="B594" s="175"/>
      <c r="C594" s="174" t="s">
        <v>1557</v>
      </c>
    </row>
    <row r="595" spans="1:3" x14ac:dyDescent="0.25">
      <c r="A595" s="176" t="s">
        <v>1556</v>
      </c>
      <c r="B595" s="175"/>
      <c r="C595" s="174" t="s">
        <v>1555</v>
      </c>
    </row>
    <row r="596" spans="1:3" x14ac:dyDescent="0.25">
      <c r="A596" s="176" t="s">
        <v>1554</v>
      </c>
      <c r="B596" s="175"/>
      <c r="C596" s="174" t="s">
        <v>1553</v>
      </c>
    </row>
  </sheetData>
  <mergeCells count="2">
    <mergeCell ref="A1:B1"/>
    <mergeCell ref="C1:C2"/>
  </mergeCells>
  <pageMargins left="0.7" right="0.7" top="0.75" bottom="0.75" header="0.3" footer="0.3"/>
  <pageSetup scale="79" orientation="portrait" r:id="rId1"/>
  <headerFooter alignWithMargins="0"/>
  <rowBreaks count="1" manualBreakCount="1">
    <brk id="292"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66"/>
  <sheetViews>
    <sheetView zoomScaleNormal="100" workbookViewId="0">
      <selection activeCell="L41" sqref="L41"/>
    </sheetView>
  </sheetViews>
  <sheetFormatPr defaultColWidth="9.140625" defaultRowHeight="15" x14ac:dyDescent="0.25"/>
  <cols>
    <col min="1" max="1" width="13.140625" style="193" bestFit="1" customWidth="1"/>
    <col min="2" max="2" width="47.5703125" style="192" customWidth="1"/>
    <col min="3" max="16384" width="9.140625" style="192"/>
  </cols>
  <sheetData>
    <row r="1" spans="1:2" x14ac:dyDescent="0.25">
      <c r="A1" s="196" t="s">
        <v>2640</v>
      </c>
      <c r="B1" s="196" t="s">
        <v>2639</v>
      </c>
    </row>
    <row r="2" spans="1:2" ht="15.75" x14ac:dyDescent="0.25">
      <c r="A2" s="195">
        <v>10</v>
      </c>
      <c r="B2" s="194" t="s">
        <v>2638</v>
      </c>
    </row>
    <row r="3" spans="1:2" ht="15.75" x14ac:dyDescent="0.25">
      <c r="A3" s="195">
        <v>20</v>
      </c>
      <c r="B3" s="194" t="s">
        <v>2637</v>
      </c>
    </row>
    <row r="4" spans="1:2" ht="15.75" x14ac:dyDescent="0.25">
      <c r="A4" s="195">
        <v>30</v>
      </c>
      <c r="B4" s="194" t="s">
        <v>2636</v>
      </c>
    </row>
    <row r="5" spans="1:2" ht="15.75" x14ac:dyDescent="0.25">
      <c r="A5" s="195">
        <v>40</v>
      </c>
      <c r="B5" s="194" t="s">
        <v>2635</v>
      </c>
    </row>
    <row r="6" spans="1:2" ht="15.75" x14ac:dyDescent="0.25">
      <c r="A6" s="195">
        <v>50</v>
      </c>
      <c r="B6" s="194" t="s">
        <v>2634</v>
      </c>
    </row>
    <row r="7" spans="1:2" ht="15.75" x14ac:dyDescent="0.25">
      <c r="A7" s="195">
        <v>60</v>
      </c>
      <c r="B7" s="194" t="s">
        <v>2633</v>
      </c>
    </row>
    <row r="8" spans="1:2" ht="15.75" x14ac:dyDescent="0.25">
      <c r="A8" s="195">
        <v>70</v>
      </c>
      <c r="B8" s="194" t="s">
        <v>2632</v>
      </c>
    </row>
    <row r="9" spans="1:2" ht="15.75" x14ac:dyDescent="0.25">
      <c r="A9" s="195">
        <v>80</v>
      </c>
      <c r="B9" s="194" t="s">
        <v>2631</v>
      </c>
    </row>
    <row r="10" spans="1:2" ht="15.75" x14ac:dyDescent="0.25">
      <c r="A10" s="195">
        <v>90</v>
      </c>
      <c r="B10" s="194" t="s">
        <v>2630</v>
      </c>
    </row>
    <row r="11" spans="1:2" ht="15.75" x14ac:dyDescent="0.25">
      <c r="A11" s="195">
        <v>100</v>
      </c>
      <c r="B11" s="194" t="s">
        <v>2629</v>
      </c>
    </row>
    <row r="12" spans="1:2" ht="15.75" x14ac:dyDescent="0.25">
      <c r="A12" s="195">
        <v>110</v>
      </c>
      <c r="B12" s="194" t="s">
        <v>2628</v>
      </c>
    </row>
    <row r="13" spans="1:2" ht="15.75" x14ac:dyDescent="0.25">
      <c r="A13" s="195">
        <v>120</v>
      </c>
      <c r="B13" s="194" t="s">
        <v>2627</v>
      </c>
    </row>
    <row r="14" spans="1:2" ht="15.75" x14ac:dyDescent="0.25">
      <c r="A14" s="195">
        <v>130</v>
      </c>
      <c r="B14" s="194" t="s">
        <v>2626</v>
      </c>
    </row>
    <row r="15" spans="1:2" ht="15.75" x14ac:dyDescent="0.25">
      <c r="A15" s="195">
        <v>140</v>
      </c>
      <c r="B15" s="194" t="s">
        <v>2625</v>
      </c>
    </row>
    <row r="16" spans="1:2" ht="15.75" x14ac:dyDescent="0.25">
      <c r="A16" s="195">
        <v>150</v>
      </c>
      <c r="B16" s="194" t="s">
        <v>2624</v>
      </c>
    </row>
    <row r="17" spans="1:2" ht="15.75" x14ac:dyDescent="0.25">
      <c r="A17" s="195">
        <v>160</v>
      </c>
      <c r="B17" s="194" t="s">
        <v>2623</v>
      </c>
    </row>
    <row r="18" spans="1:2" ht="15.75" x14ac:dyDescent="0.25">
      <c r="A18" s="195">
        <v>170</v>
      </c>
      <c r="B18" s="194" t="s">
        <v>2622</v>
      </c>
    </row>
    <row r="19" spans="1:2" ht="15.75" x14ac:dyDescent="0.25">
      <c r="A19" s="195">
        <v>180</v>
      </c>
      <c r="B19" s="194" t="s">
        <v>2621</v>
      </c>
    </row>
    <row r="20" spans="1:2" ht="15.75" x14ac:dyDescent="0.25">
      <c r="A20" s="195">
        <v>190</v>
      </c>
      <c r="B20" s="194" t="s">
        <v>2620</v>
      </c>
    </row>
    <row r="21" spans="1:2" ht="15.75" x14ac:dyDescent="0.25">
      <c r="A21" s="195">
        <v>200</v>
      </c>
      <c r="B21" s="194" t="s">
        <v>2619</v>
      </c>
    </row>
    <row r="22" spans="1:2" ht="15.75" x14ac:dyDescent="0.25">
      <c r="A22" s="195">
        <v>210</v>
      </c>
      <c r="B22" s="194" t="s">
        <v>2618</v>
      </c>
    </row>
    <row r="23" spans="1:2" ht="15.75" x14ac:dyDescent="0.25">
      <c r="A23" s="195">
        <v>220</v>
      </c>
      <c r="B23" s="194" t="s">
        <v>2617</v>
      </c>
    </row>
    <row r="24" spans="1:2" ht="15.75" x14ac:dyDescent="0.25">
      <c r="A24" s="195">
        <v>230</v>
      </c>
      <c r="B24" s="194" t="s">
        <v>2616</v>
      </c>
    </row>
    <row r="25" spans="1:2" ht="15.75" x14ac:dyDescent="0.25">
      <c r="A25" s="195">
        <v>240</v>
      </c>
      <c r="B25" s="194" t="s">
        <v>2615</v>
      </c>
    </row>
    <row r="26" spans="1:2" ht="15.75" x14ac:dyDescent="0.25">
      <c r="A26" s="195">
        <v>250</v>
      </c>
      <c r="B26" s="194" t="s">
        <v>2614</v>
      </c>
    </row>
    <row r="27" spans="1:2" ht="15.75" x14ac:dyDescent="0.25">
      <c r="A27" s="195">
        <v>260</v>
      </c>
      <c r="B27" s="194" t="s">
        <v>2613</v>
      </c>
    </row>
    <row r="28" spans="1:2" ht="15.75" x14ac:dyDescent="0.25">
      <c r="A28" s="195">
        <v>270</v>
      </c>
      <c r="B28" s="194" t="s">
        <v>2612</v>
      </c>
    </row>
    <row r="29" spans="1:2" ht="15.75" x14ac:dyDescent="0.25">
      <c r="A29" s="195">
        <v>280</v>
      </c>
      <c r="B29" s="194" t="s">
        <v>2611</v>
      </c>
    </row>
    <row r="30" spans="1:2" ht="15.75" x14ac:dyDescent="0.25">
      <c r="A30" s="195">
        <v>290</v>
      </c>
      <c r="B30" s="194" t="s">
        <v>2610</v>
      </c>
    </row>
    <row r="31" spans="1:2" ht="15.75" x14ac:dyDescent="0.25">
      <c r="A31" s="195">
        <v>300</v>
      </c>
      <c r="B31" s="194" t="s">
        <v>2609</v>
      </c>
    </row>
    <row r="32" spans="1:2" ht="15.75" x14ac:dyDescent="0.25">
      <c r="A32" s="195">
        <v>310</v>
      </c>
      <c r="B32" s="194" t="s">
        <v>2608</v>
      </c>
    </row>
    <row r="33" spans="1:2" ht="15.75" x14ac:dyDescent="0.25">
      <c r="A33" s="195">
        <v>320</v>
      </c>
      <c r="B33" s="194" t="s">
        <v>2607</v>
      </c>
    </row>
    <row r="34" spans="1:2" ht="15.75" x14ac:dyDescent="0.25">
      <c r="A34" s="195">
        <v>330</v>
      </c>
      <c r="B34" s="194" t="s">
        <v>2606</v>
      </c>
    </row>
    <row r="35" spans="1:2" ht="15.75" x14ac:dyDescent="0.25">
      <c r="A35" s="195">
        <v>340</v>
      </c>
      <c r="B35" s="194" t="s">
        <v>2605</v>
      </c>
    </row>
    <row r="36" spans="1:2" ht="15.75" x14ac:dyDescent="0.25">
      <c r="A36" s="195">
        <v>350</v>
      </c>
      <c r="B36" s="194" t="s">
        <v>2604</v>
      </c>
    </row>
    <row r="37" spans="1:2" ht="15.75" x14ac:dyDescent="0.25">
      <c r="A37" s="195">
        <v>360</v>
      </c>
      <c r="B37" s="194" t="s">
        <v>2603</v>
      </c>
    </row>
    <row r="38" spans="1:2" ht="15.75" x14ac:dyDescent="0.25">
      <c r="A38" s="195">
        <v>370</v>
      </c>
      <c r="B38" s="194" t="s">
        <v>2602</v>
      </c>
    </row>
    <row r="39" spans="1:2" ht="15.75" x14ac:dyDescent="0.25">
      <c r="A39" s="195">
        <v>380</v>
      </c>
      <c r="B39" s="194" t="s">
        <v>2601</v>
      </c>
    </row>
    <row r="40" spans="1:2" ht="15.75" x14ac:dyDescent="0.25">
      <c r="A40" s="195">
        <v>390</v>
      </c>
      <c r="B40" s="194" t="s">
        <v>2600</v>
      </c>
    </row>
    <row r="41" spans="1:2" ht="15.75" x14ac:dyDescent="0.25">
      <c r="A41" s="195">
        <v>400</v>
      </c>
      <c r="B41" s="194" t="s">
        <v>2599</v>
      </c>
    </row>
    <row r="42" spans="1:2" ht="15.75" x14ac:dyDescent="0.25">
      <c r="A42" s="195">
        <v>410</v>
      </c>
      <c r="B42" s="194" t="s">
        <v>2598</v>
      </c>
    </row>
    <row r="43" spans="1:2" ht="15.75" x14ac:dyDescent="0.25">
      <c r="A43" s="195">
        <v>420</v>
      </c>
      <c r="B43" s="194" t="s">
        <v>2597</v>
      </c>
    </row>
    <row r="44" spans="1:2" ht="15.75" x14ac:dyDescent="0.25">
      <c r="A44" s="195">
        <v>430</v>
      </c>
      <c r="B44" s="194" t="s">
        <v>2596</v>
      </c>
    </row>
    <row r="45" spans="1:2" ht="15.75" x14ac:dyDescent="0.25">
      <c r="A45" s="195">
        <v>440</v>
      </c>
      <c r="B45" s="194" t="s">
        <v>2595</v>
      </c>
    </row>
    <row r="46" spans="1:2" ht="15.75" x14ac:dyDescent="0.25">
      <c r="A46" s="195">
        <v>450</v>
      </c>
      <c r="B46" s="194" t="s">
        <v>2594</v>
      </c>
    </row>
    <row r="47" spans="1:2" ht="15.75" x14ac:dyDescent="0.25">
      <c r="A47" s="195">
        <v>460</v>
      </c>
      <c r="B47" s="194" t="s">
        <v>2593</v>
      </c>
    </row>
    <row r="48" spans="1:2" ht="15.75" x14ac:dyDescent="0.25">
      <c r="A48" s="195">
        <v>470</v>
      </c>
      <c r="B48" s="194" t="s">
        <v>2592</v>
      </c>
    </row>
    <row r="49" spans="1:2" ht="15.75" x14ac:dyDescent="0.25">
      <c r="A49" s="195">
        <v>480</v>
      </c>
      <c r="B49" s="194" t="s">
        <v>2591</v>
      </c>
    </row>
    <row r="50" spans="1:2" ht="15.75" x14ac:dyDescent="0.25">
      <c r="A50" s="195">
        <v>490</v>
      </c>
      <c r="B50" s="194" t="s">
        <v>2590</v>
      </c>
    </row>
    <row r="51" spans="1:2" ht="15.75" x14ac:dyDescent="0.25">
      <c r="A51" s="195">
        <v>500</v>
      </c>
      <c r="B51" s="194" t="s">
        <v>2589</v>
      </c>
    </row>
    <row r="52" spans="1:2" ht="15.75" x14ac:dyDescent="0.25">
      <c r="A52" s="195">
        <v>510</v>
      </c>
      <c r="B52" s="194" t="s">
        <v>2588</v>
      </c>
    </row>
    <row r="53" spans="1:2" ht="15.75" x14ac:dyDescent="0.25">
      <c r="A53" s="195">
        <v>520</v>
      </c>
      <c r="B53" s="194" t="s">
        <v>2587</v>
      </c>
    </row>
    <row r="54" spans="1:2" ht="15.75" x14ac:dyDescent="0.25">
      <c r="A54" s="195">
        <v>530</v>
      </c>
      <c r="B54" s="194" t="s">
        <v>2586</v>
      </c>
    </row>
    <row r="55" spans="1:2" ht="15.75" x14ac:dyDescent="0.25">
      <c r="A55" s="195">
        <v>540</v>
      </c>
      <c r="B55" s="194" t="s">
        <v>2585</v>
      </c>
    </row>
    <row r="56" spans="1:2" ht="15.75" x14ac:dyDescent="0.25">
      <c r="A56" s="195">
        <v>550</v>
      </c>
      <c r="B56" s="194" t="s">
        <v>2584</v>
      </c>
    </row>
    <row r="57" spans="1:2" ht="15.75" x14ac:dyDescent="0.25">
      <c r="A57" s="195">
        <v>560</v>
      </c>
      <c r="B57" s="194" t="s">
        <v>2583</v>
      </c>
    </row>
    <row r="58" spans="1:2" ht="15.75" x14ac:dyDescent="0.25">
      <c r="A58" s="195">
        <v>570</v>
      </c>
      <c r="B58" s="194" t="s">
        <v>2582</v>
      </c>
    </row>
    <row r="59" spans="1:2" ht="15.75" x14ac:dyDescent="0.25">
      <c r="A59" s="195">
        <v>580</v>
      </c>
      <c r="B59" s="194" t="s">
        <v>2581</v>
      </c>
    </row>
    <row r="60" spans="1:2" ht="15.75" x14ac:dyDescent="0.25">
      <c r="A60" s="195">
        <v>590</v>
      </c>
      <c r="B60" s="194" t="s">
        <v>2580</v>
      </c>
    </row>
    <row r="61" spans="1:2" ht="15.75" x14ac:dyDescent="0.25">
      <c r="A61" s="195">
        <v>600</v>
      </c>
      <c r="B61" s="194" t="s">
        <v>2579</v>
      </c>
    </row>
    <row r="62" spans="1:2" ht="15.75" x14ac:dyDescent="0.25">
      <c r="A62" s="195">
        <v>610</v>
      </c>
      <c r="B62" s="194" t="s">
        <v>2578</v>
      </c>
    </row>
    <row r="63" spans="1:2" ht="15.75" x14ac:dyDescent="0.25">
      <c r="A63" s="195">
        <v>620</v>
      </c>
      <c r="B63" s="194" t="s">
        <v>2577</v>
      </c>
    </row>
    <row r="64" spans="1:2" ht="15.75" x14ac:dyDescent="0.25">
      <c r="A64" s="195">
        <v>630</v>
      </c>
      <c r="B64" s="194" t="s">
        <v>2576</v>
      </c>
    </row>
    <row r="65" spans="1:2" ht="15.75" x14ac:dyDescent="0.25">
      <c r="A65" s="195">
        <v>640</v>
      </c>
      <c r="B65" s="194" t="s">
        <v>2575</v>
      </c>
    </row>
    <row r="66" spans="1:2" ht="15.75" x14ac:dyDescent="0.25">
      <c r="A66" s="195">
        <v>650</v>
      </c>
      <c r="B66" s="194" t="s">
        <v>2574</v>
      </c>
    </row>
    <row r="67" spans="1:2" ht="15.75" x14ac:dyDescent="0.25">
      <c r="A67" s="195">
        <v>660</v>
      </c>
      <c r="B67" s="194" t="s">
        <v>2573</v>
      </c>
    </row>
    <row r="68" spans="1:2" ht="15.75" x14ac:dyDescent="0.25">
      <c r="A68" s="195">
        <v>670</v>
      </c>
      <c r="B68" s="194" t="s">
        <v>2572</v>
      </c>
    </row>
    <row r="69" spans="1:2" ht="15.75" x14ac:dyDescent="0.25">
      <c r="A69" s="195">
        <v>680</v>
      </c>
      <c r="B69" s="194" t="s">
        <v>2571</v>
      </c>
    </row>
    <row r="70" spans="1:2" ht="15.75" x14ac:dyDescent="0.25">
      <c r="A70" s="195">
        <v>690</v>
      </c>
      <c r="B70" s="194" t="s">
        <v>2570</v>
      </c>
    </row>
    <row r="71" spans="1:2" ht="15.75" x14ac:dyDescent="0.25">
      <c r="A71" s="195">
        <v>700</v>
      </c>
      <c r="B71" s="194" t="s">
        <v>2569</v>
      </c>
    </row>
    <row r="72" spans="1:2" ht="15.75" x14ac:dyDescent="0.25">
      <c r="A72" s="195">
        <v>710</v>
      </c>
      <c r="B72" s="194" t="s">
        <v>2568</v>
      </c>
    </row>
    <row r="73" spans="1:2" ht="15.75" x14ac:dyDescent="0.25">
      <c r="A73" s="195">
        <v>720</v>
      </c>
      <c r="B73" s="194" t="s">
        <v>2567</v>
      </c>
    </row>
    <row r="74" spans="1:2" ht="15.75" x14ac:dyDescent="0.25">
      <c r="A74" s="195">
        <v>730</v>
      </c>
      <c r="B74" s="194" t="s">
        <v>2566</v>
      </c>
    </row>
    <row r="75" spans="1:2" ht="15.75" x14ac:dyDescent="0.25">
      <c r="A75" s="195">
        <v>740</v>
      </c>
      <c r="B75" s="194" t="s">
        <v>2565</v>
      </c>
    </row>
    <row r="76" spans="1:2" ht="15.75" x14ac:dyDescent="0.25">
      <c r="A76" s="195">
        <v>750</v>
      </c>
      <c r="B76" s="194" t="s">
        <v>2564</v>
      </c>
    </row>
    <row r="77" spans="1:2" ht="15.75" x14ac:dyDescent="0.25">
      <c r="A77" s="195">
        <v>760</v>
      </c>
      <c r="B77" s="194" t="s">
        <v>2563</v>
      </c>
    </row>
    <row r="78" spans="1:2" ht="15.75" x14ac:dyDescent="0.25">
      <c r="A78" s="195">
        <v>770</v>
      </c>
      <c r="B78" s="194" t="s">
        <v>2562</v>
      </c>
    </row>
    <row r="79" spans="1:2" ht="15.75" x14ac:dyDescent="0.25">
      <c r="A79" s="195">
        <v>780</v>
      </c>
      <c r="B79" s="194" t="s">
        <v>2561</v>
      </c>
    </row>
    <row r="80" spans="1:2" ht="15.75" x14ac:dyDescent="0.25">
      <c r="A80" s="195">
        <v>790</v>
      </c>
      <c r="B80" s="194" t="s">
        <v>2560</v>
      </c>
    </row>
    <row r="81" spans="1:2" ht="15.75" x14ac:dyDescent="0.25">
      <c r="A81" s="195">
        <v>800</v>
      </c>
      <c r="B81" s="194" t="s">
        <v>2559</v>
      </c>
    </row>
    <row r="82" spans="1:2" ht="15.75" x14ac:dyDescent="0.25">
      <c r="A82" s="195">
        <v>810</v>
      </c>
      <c r="B82" s="194" t="s">
        <v>2558</v>
      </c>
    </row>
    <row r="83" spans="1:2" ht="15.75" x14ac:dyDescent="0.25">
      <c r="A83" s="195">
        <v>820</v>
      </c>
      <c r="B83" s="194" t="s">
        <v>2557</v>
      </c>
    </row>
    <row r="84" spans="1:2" ht="15.75" x14ac:dyDescent="0.25">
      <c r="A84" s="195">
        <v>830</v>
      </c>
      <c r="B84" s="194" t="s">
        <v>2556</v>
      </c>
    </row>
    <row r="85" spans="1:2" ht="15.75" x14ac:dyDescent="0.25">
      <c r="A85" s="195">
        <v>840</v>
      </c>
      <c r="B85" s="194" t="s">
        <v>2555</v>
      </c>
    </row>
    <row r="86" spans="1:2" ht="15.75" x14ac:dyDescent="0.25">
      <c r="A86" s="195">
        <v>850</v>
      </c>
      <c r="B86" s="194" t="s">
        <v>2554</v>
      </c>
    </row>
    <row r="87" spans="1:2" ht="15.75" x14ac:dyDescent="0.25">
      <c r="A87" s="195">
        <v>860</v>
      </c>
      <c r="B87" s="194" t="s">
        <v>2553</v>
      </c>
    </row>
    <row r="88" spans="1:2" ht="15.75" x14ac:dyDescent="0.25">
      <c r="A88" s="195">
        <v>870</v>
      </c>
      <c r="B88" s="194" t="s">
        <v>2552</v>
      </c>
    </row>
    <row r="89" spans="1:2" ht="15.75" x14ac:dyDescent="0.25">
      <c r="A89" s="195">
        <v>880</v>
      </c>
      <c r="B89" s="194" t="s">
        <v>2551</v>
      </c>
    </row>
    <row r="90" spans="1:2" ht="15.75" x14ac:dyDescent="0.25">
      <c r="A90" s="195">
        <v>890</v>
      </c>
      <c r="B90" s="194" t="s">
        <v>2550</v>
      </c>
    </row>
    <row r="91" spans="1:2" ht="15.75" x14ac:dyDescent="0.25">
      <c r="A91" s="195">
        <v>900</v>
      </c>
      <c r="B91" s="194" t="s">
        <v>2549</v>
      </c>
    </row>
    <row r="92" spans="1:2" ht="15.75" x14ac:dyDescent="0.25">
      <c r="A92" s="195">
        <v>910</v>
      </c>
      <c r="B92" s="194" t="s">
        <v>2548</v>
      </c>
    </row>
    <row r="93" spans="1:2" ht="15.75" x14ac:dyDescent="0.25">
      <c r="A93" s="195">
        <v>920</v>
      </c>
      <c r="B93" s="194" t="s">
        <v>2547</v>
      </c>
    </row>
    <row r="94" spans="1:2" ht="15.75" x14ac:dyDescent="0.25">
      <c r="A94" s="195">
        <v>930</v>
      </c>
      <c r="B94" s="194" t="s">
        <v>2546</v>
      </c>
    </row>
    <row r="95" spans="1:2" ht="15.75" x14ac:dyDescent="0.25">
      <c r="A95" s="195">
        <v>940</v>
      </c>
      <c r="B95" s="194" t="s">
        <v>2545</v>
      </c>
    </row>
    <row r="96" spans="1:2" ht="15.75" x14ac:dyDescent="0.25">
      <c r="A96" s="195">
        <v>950</v>
      </c>
      <c r="B96" s="194" t="s">
        <v>2544</v>
      </c>
    </row>
    <row r="97" spans="1:2" ht="15.75" x14ac:dyDescent="0.25">
      <c r="A97" s="195">
        <v>960</v>
      </c>
      <c r="B97" s="194" t="s">
        <v>2543</v>
      </c>
    </row>
    <row r="98" spans="1:2" ht="15.75" x14ac:dyDescent="0.25">
      <c r="A98" s="195">
        <v>970</v>
      </c>
      <c r="B98" s="194" t="s">
        <v>2542</v>
      </c>
    </row>
    <row r="99" spans="1:2" ht="15.75" x14ac:dyDescent="0.25">
      <c r="A99" s="195">
        <v>980</v>
      </c>
      <c r="B99" s="194" t="s">
        <v>2541</v>
      </c>
    </row>
    <row r="100" spans="1:2" ht="15.75" x14ac:dyDescent="0.25">
      <c r="A100" s="195">
        <v>990</v>
      </c>
      <c r="B100" s="194" t="s">
        <v>2540</v>
      </c>
    </row>
    <row r="101" spans="1:2" ht="15.75" x14ac:dyDescent="0.25">
      <c r="A101" s="195">
        <v>1000</v>
      </c>
      <c r="B101" s="194" t="s">
        <v>2539</v>
      </c>
    </row>
    <row r="102" spans="1:2" ht="15.75" x14ac:dyDescent="0.25">
      <c r="A102" s="195">
        <v>1010</v>
      </c>
      <c r="B102" s="194" t="s">
        <v>2538</v>
      </c>
    </row>
    <row r="103" spans="1:2" ht="15.75" x14ac:dyDescent="0.25">
      <c r="A103" s="195">
        <v>1020</v>
      </c>
      <c r="B103" s="194" t="s">
        <v>2537</v>
      </c>
    </row>
    <row r="104" spans="1:2" ht="15.75" x14ac:dyDescent="0.25">
      <c r="A104" s="195">
        <v>1030</v>
      </c>
      <c r="B104" s="194" t="s">
        <v>2536</v>
      </c>
    </row>
    <row r="105" spans="1:2" ht="15.75" x14ac:dyDescent="0.25">
      <c r="A105" s="195">
        <v>1040</v>
      </c>
      <c r="B105" s="194" t="s">
        <v>2535</v>
      </c>
    </row>
    <row r="106" spans="1:2" ht="15.75" x14ac:dyDescent="0.25">
      <c r="A106" s="195">
        <v>1050</v>
      </c>
      <c r="B106" s="194" t="s">
        <v>2534</v>
      </c>
    </row>
    <row r="107" spans="1:2" ht="15.75" x14ac:dyDescent="0.25">
      <c r="A107" s="195">
        <v>1060</v>
      </c>
      <c r="B107" s="194" t="s">
        <v>2533</v>
      </c>
    </row>
    <row r="108" spans="1:2" ht="15.75" x14ac:dyDescent="0.25">
      <c r="A108" s="195">
        <v>1070</v>
      </c>
      <c r="B108" s="194" t="s">
        <v>2532</v>
      </c>
    </row>
    <row r="109" spans="1:2" ht="15.75" x14ac:dyDescent="0.25">
      <c r="A109" s="195">
        <v>1080</v>
      </c>
      <c r="B109" s="194" t="s">
        <v>2531</v>
      </c>
    </row>
    <row r="110" spans="1:2" ht="15.75" x14ac:dyDescent="0.25">
      <c r="A110" s="195">
        <v>1090</v>
      </c>
      <c r="B110" s="194" t="s">
        <v>2530</v>
      </c>
    </row>
    <row r="111" spans="1:2" ht="15.75" x14ac:dyDescent="0.25">
      <c r="A111" s="195">
        <v>1100</v>
      </c>
      <c r="B111" s="194" t="s">
        <v>2529</v>
      </c>
    </row>
    <row r="112" spans="1:2" ht="15.75" x14ac:dyDescent="0.25">
      <c r="A112" s="195">
        <v>1110</v>
      </c>
      <c r="B112" s="194" t="s">
        <v>2528</v>
      </c>
    </row>
    <row r="113" spans="1:2" ht="15.75" x14ac:dyDescent="0.25">
      <c r="A113" s="195">
        <v>1120</v>
      </c>
      <c r="B113" s="194" t="s">
        <v>2527</v>
      </c>
    </row>
    <row r="114" spans="1:2" ht="15.75" x14ac:dyDescent="0.25">
      <c r="A114" s="195">
        <v>1130</v>
      </c>
      <c r="B114" s="194" t="s">
        <v>2526</v>
      </c>
    </row>
    <row r="115" spans="1:2" ht="15.75" x14ac:dyDescent="0.25">
      <c r="A115" s="195">
        <v>1140</v>
      </c>
      <c r="B115" s="194" t="s">
        <v>2525</v>
      </c>
    </row>
    <row r="116" spans="1:2" ht="15.75" x14ac:dyDescent="0.25">
      <c r="A116" s="195">
        <v>1150</v>
      </c>
      <c r="B116" s="194" t="s">
        <v>2524</v>
      </c>
    </row>
    <row r="117" spans="1:2" ht="15.75" x14ac:dyDescent="0.25">
      <c r="A117" s="195">
        <v>1160</v>
      </c>
      <c r="B117" s="194" t="s">
        <v>2523</v>
      </c>
    </row>
    <row r="118" spans="1:2" ht="15.75" x14ac:dyDescent="0.25">
      <c r="A118" s="195">
        <v>1170</v>
      </c>
      <c r="B118" s="194" t="s">
        <v>2522</v>
      </c>
    </row>
    <row r="119" spans="1:2" ht="15.75" x14ac:dyDescent="0.25">
      <c r="A119" s="195">
        <v>1180</v>
      </c>
      <c r="B119" s="194" t="s">
        <v>2521</v>
      </c>
    </row>
    <row r="120" spans="1:2" ht="15.75" x14ac:dyDescent="0.25">
      <c r="A120" s="195">
        <v>1190</v>
      </c>
      <c r="B120" s="194" t="s">
        <v>2520</v>
      </c>
    </row>
    <row r="121" spans="1:2" ht="15.75" x14ac:dyDescent="0.25">
      <c r="A121" s="195">
        <v>1200</v>
      </c>
      <c r="B121" s="194" t="s">
        <v>2519</v>
      </c>
    </row>
    <row r="122" spans="1:2" ht="15.75" x14ac:dyDescent="0.25">
      <c r="A122" s="195">
        <v>1210</v>
      </c>
      <c r="B122" s="194" t="s">
        <v>2518</v>
      </c>
    </row>
    <row r="123" spans="1:2" ht="15.75" x14ac:dyDescent="0.25">
      <c r="A123" s="195">
        <v>1220</v>
      </c>
      <c r="B123" s="194" t="s">
        <v>2517</v>
      </c>
    </row>
    <row r="124" spans="1:2" ht="15.75" x14ac:dyDescent="0.25">
      <c r="A124" s="195">
        <v>1230</v>
      </c>
      <c r="B124" s="194" t="s">
        <v>2516</v>
      </c>
    </row>
    <row r="125" spans="1:2" ht="15.75" x14ac:dyDescent="0.25">
      <c r="A125" s="195">
        <v>1240</v>
      </c>
      <c r="B125" s="194" t="s">
        <v>2515</v>
      </c>
    </row>
    <row r="126" spans="1:2" ht="15.75" x14ac:dyDescent="0.25">
      <c r="A126" s="195">
        <v>1250</v>
      </c>
      <c r="B126" s="194" t="s">
        <v>2514</v>
      </c>
    </row>
    <row r="127" spans="1:2" ht="15.75" x14ac:dyDescent="0.25">
      <c r="A127" s="195">
        <v>1260</v>
      </c>
      <c r="B127" s="194" t="s">
        <v>2513</v>
      </c>
    </row>
    <row r="128" spans="1:2" ht="15.75" x14ac:dyDescent="0.25">
      <c r="A128" s="195">
        <v>1270</v>
      </c>
      <c r="B128" s="194" t="s">
        <v>2512</v>
      </c>
    </row>
    <row r="129" spans="1:2" ht="15.75" x14ac:dyDescent="0.25">
      <c r="A129" s="195">
        <v>1280</v>
      </c>
      <c r="B129" s="194" t="s">
        <v>2511</v>
      </c>
    </row>
    <row r="130" spans="1:2" ht="15.75" x14ac:dyDescent="0.25">
      <c r="A130" s="195">
        <v>1290</v>
      </c>
      <c r="B130" s="194" t="s">
        <v>2510</v>
      </c>
    </row>
    <row r="131" spans="1:2" ht="15.75" x14ac:dyDescent="0.25">
      <c r="A131" s="195">
        <v>1300</v>
      </c>
      <c r="B131" s="194" t="s">
        <v>2509</v>
      </c>
    </row>
    <row r="132" spans="1:2" ht="15.75" x14ac:dyDescent="0.25">
      <c r="A132" s="195">
        <v>1310</v>
      </c>
      <c r="B132" s="194" t="s">
        <v>2508</v>
      </c>
    </row>
    <row r="133" spans="1:2" ht="15.75" x14ac:dyDescent="0.25">
      <c r="A133" s="195">
        <v>1320</v>
      </c>
      <c r="B133" s="194" t="s">
        <v>2507</v>
      </c>
    </row>
    <row r="134" spans="1:2" ht="15.75" x14ac:dyDescent="0.25">
      <c r="A134" s="195">
        <v>1330</v>
      </c>
      <c r="B134" s="194" t="s">
        <v>2506</v>
      </c>
    </row>
    <row r="135" spans="1:2" ht="15.75" x14ac:dyDescent="0.25">
      <c r="A135" s="195">
        <v>1340</v>
      </c>
      <c r="B135" s="194" t="s">
        <v>2505</v>
      </c>
    </row>
    <row r="136" spans="1:2" ht="15.75" x14ac:dyDescent="0.25">
      <c r="A136" s="195">
        <v>1350</v>
      </c>
      <c r="B136" s="194" t="s">
        <v>2504</v>
      </c>
    </row>
    <row r="137" spans="1:2" ht="15.75" x14ac:dyDescent="0.25">
      <c r="A137" s="195">
        <v>1360</v>
      </c>
      <c r="B137" s="194" t="s">
        <v>2503</v>
      </c>
    </row>
    <row r="138" spans="1:2" ht="15.75" x14ac:dyDescent="0.25">
      <c r="A138" s="195">
        <v>1370</v>
      </c>
      <c r="B138" s="194" t="s">
        <v>2502</v>
      </c>
    </row>
    <row r="139" spans="1:2" ht="15.75" x14ac:dyDescent="0.25">
      <c r="A139" s="195">
        <v>1380</v>
      </c>
      <c r="B139" s="194" t="s">
        <v>2501</v>
      </c>
    </row>
    <row r="140" spans="1:2" ht="15.75" x14ac:dyDescent="0.25">
      <c r="A140" s="195">
        <v>1390</v>
      </c>
      <c r="B140" s="194" t="s">
        <v>2500</v>
      </c>
    </row>
    <row r="141" spans="1:2" ht="15.75" x14ac:dyDescent="0.25">
      <c r="A141" s="195">
        <v>1400</v>
      </c>
      <c r="B141" s="194" t="s">
        <v>2499</v>
      </c>
    </row>
    <row r="142" spans="1:2" ht="15.75" x14ac:dyDescent="0.25">
      <c r="A142" s="195">
        <v>1410</v>
      </c>
      <c r="B142" s="194" t="s">
        <v>2498</v>
      </c>
    </row>
    <row r="143" spans="1:2" ht="15.75" x14ac:dyDescent="0.25">
      <c r="A143" s="195">
        <v>1420</v>
      </c>
      <c r="B143" s="194" t="s">
        <v>2497</v>
      </c>
    </row>
    <row r="144" spans="1:2" ht="15.75" x14ac:dyDescent="0.25">
      <c r="A144" s="195">
        <v>1430</v>
      </c>
      <c r="B144" s="194" t="s">
        <v>2496</v>
      </c>
    </row>
    <row r="145" spans="1:2" ht="15.75" x14ac:dyDescent="0.25">
      <c r="A145" s="195">
        <v>1440</v>
      </c>
      <c r="B145" s="194" t="s">
        <v>2495</v>
      </c>
    </row>
    <row r="146" spans="1:2" ht="15.75" x14ac:dyDescent="0.25">
      <c r="A146" s="195">
        <v>1450</v>
      </c>
      <c r="B146" s="194" t="s">
        <v>2494</v>
      </c>
    </row>
    <row r="147" spans="1:2" ht="15.75" x14ac:dyDescent="0.25">
      <c r="A147" s="195">
        <v>1460</v>
      </c>
      <c r="B147" s="194" t="s">
        <v>2493</v>
      </c>
    </row>
    <row r="148" spans="1:2" ht="15.75" x14ac:dyDescent="0.25">
      <c r="A148" s="195">
        <v>1470</v>
      </c>
      <c r="B148" s="194" t="s">
        <v>2492</v>
      </c>
    </row>
    <row r="149" spans="1:2" ht="15.75" x14ac:dyDescent="0.25">
      <c r="A149" s="195">
        <v>1480</v>
      </c>
      <c r="B149" s="194" t="s">
        <v>2491</v>
      </c>
    </row>
    <row r="150" spans="1:2" ht="15.75" x14ac:dyDescent="0.25">
      <c r="A150" s="195">
        <v>1490</v>
      </c>
      <c r="B150" s="194" t="s">
        <v>2490</v>
      </c>
    </row>
    <row r="151" spans="1:2" ht="15.75" x14ac:dyDescent="0.25">
      <c r="A151" s="195">
        <v>1500</v>
      </c>
      <c r="B151" s="194" t="s">
        <v>2489</v>
      </c>
    </row>
    <row r="152" spans="1:2" ht="15.75" x14ac:dyDescent="0.25">
      <c r="A152" s="195">
        <v>1510</v>
      </c>
      <c r="B152" s="194" t="s">
        <v>2488</v>
      </c>
    </row>
    <row r="153" spans="1:2" ht="15.75" x14ac:dyDescent="0.25">
      <c r="A153" s="195">
        <v>1520</v>
      </c>
      <c r="B153" s="194" t="s">
        <v>2487</v>
      </c>
    </row>
    <row r="154" spans="1:2" ht="15.75" x14ac:dyDescent="0.25">
      <c r="A154" s="195">
        <v>1530</v>
      </c>
      <c r="B154" s="194" t="s">
        <v>2486</v>
      </c>
    </row>
    <row r="155" spans="1:2" ht="15.75" x14ac:dyDescent="0.25">
      <c r="A155" s="195">
        <v>1540</v>
      </c>
      <c r="B155" s="194" t="s">
        <v>2485</v>
      </c>
    </row>
    <row r="156" spans="1:2" ht="15.75" x14ac:dyDescent="0.25">
      <c r="A156" s="195">
        <v>1550</v>
      </c>
      <c r="B156" s="194" t="s">
        <v>2484</v>
      </c>
    </row>
    <row r="157" spans="1:2" ht="15.75" x14ac:dyDescent="0.25">
      <c r="A157" s="195">
        <v>1560</v>
      </c>
      <c r="B157" s="194" t="s">
        <v>2483</v>
      </c>
    </row>
    <row r="158" spans="1:2" ht="15.75" x14ac:dyDescent="0.25">
      <c r="A158" s="195">
        <v>1570</v>
      </c>
      <c r="B158" s="194" t="s">
        <v>2482</v>
      </c>
    </row>
    <row r="159" spans="1:2" ht="15.75" x14ac:dyDescent="0.25">
      <c r="A159" s="195">
        <v>1580</v>
      </c>
      <c r="B159" s="194" t="s">
        <v>2481</v>
      </c>
    </row>
    <row r="160" spans="1:2" ht="15.75" x14ac:dyDescent="0.25">
      <c r="A160" s="195">
        <v>1590</v>
      </c>
      <c r="B160" s="194" t="s">
        <v>2480</v>
      </c>
    </row>
    <row r="161" spans="1:2" ht="15.75" x14ac:dyDescent="0.25">
      <c r="A161" s="195">
        <v>1600</v>
      </c>
      <c r="B161" s="194" t="s">
        <v>2479</v>
      </c>
    </row>
    <row r="162" spans="1:2" ht="15.75" x14ac:dyDescent="0.25">
      <c r="A162" s="195">
        <v>1610</v>
      </c>
      <c r="B162" s="194" t="s">
        <v>2478</v>
      </c>
    </row>
    <row r="163" spans="1:2" ht="15.75" x14ac:dyDescent="0.25">
      <c r="A163" s="195">
        <v>1620</v>
      </c>
      <c r="B163" s="194" t="s">
        <v>2477</v>
      </c>
    </row>
    <row r="164" spans="1:2" ht="15.75" x14ac:dyDescent="0.25">
      <c r="A164" s="195">
        <v>1630</v>
      </c>
      <c r="B164" s="194" t="s">
        <v>2476</v>
      </c>
    </row>
    <row r="165" spans="1:2" ht="15.75" x14ac:dyDescent="0.25">
      <c r="A165" s="195">
        <v>1640</v>
      </c>
      <c r="B165" s="194" t="s">
        <v>2475</v>
      </c>
    </row>
    <row r="166" spans="1:2" ht="15.75" x14ac:dyDescent="0.25">
      <c r="A166" s="195">
        <v>1650</v>
      </c>
      <c r="B166" s="194" t="s">
        <v>2474</v>
      </c>
    </row>
    <row r="167" spans="1:2" ht="15.75" x14ac:dyDescent="0.25">
      <c r="A167" s="195">
        <v>1660</v>
      </c>
      <c r="B167" s="194" t="s">
        <v>2473</v>
      </c>
    </row>
    <row r="168" spans="1:2" ht="15.75" x14ac:dyDescent="0.25">
      <c r="A168" s="195">
        <v>1670</v>
      </c>
      <c r="B168" s="194" t="s">
        <v>2472</v>
      </c>
    </row>
    <row r="169" spans="1:2" ht="15.75" x14ac:dyDescent="0.25">
      <c r="A169" s="195">
        <v>1680</v>
      </c>
      <c r="B169" s="194" t="s">
        <v>2471</v>
      </c>
    </row>
    <row r="170" spans="1:2" ht="15.75" x14ac:dyDescent="0.25">
      <c r="A170" s="195">
        <v>1690</v>
      </c>
      <c r="B170" s="194" t="s">
        <v>2470</v>
      </c>
    </row>
    <row r="171" spans="1:2" ht="15.75" x14ac:dyDescent="0.25">
      <c r="A171" s="195">
        <v>1700</v>
      </c>
      <c r="B171" s="194" t="s">
        <v>2469</v>
      </c>
    </row>
    <row r="172" spans="1:2" ht="15.75" x14ac:dyDescent="0.25">
      <c r="A172" s="195">
        <v>1710</v>
      </c>
      <c r="B172" s="194" t="s">
        <v>2468</v>
      </c>
    </row>
    <row r="173" spans="1:2" ht="15.75" x14ac:dyDescent="0.25">
      <c r="A173" s="195">
        <v>1720</v>
      </c>
      <c r="B173" s="194" t="s">
        <v>2467</v>
      </c>
    </row>
    <row r="174" spans="1:2" ht="15.75" x14ac:dyDescent="0.25">
      <c r="A174" s="195">
        <v>1730</v>
      </c>
      <c r="B174" s="194" t="s">
        <v>2466</v>
      </c>
    </row>
    <row r="175" spans="1:2" ht="15.75" x14ac:dyDescent="0.25">
      <c r="A175" s="195">
        <v>1740</v>
      </c>
      <c r="B175" s="194" t="s">
        <v>2465</v>
      </c>
    </row>
    <row r="176" spans="1:2" ht="15.75" x14ac:dyDescent="0.25">
      <c r="A176" s="195">
        <v>1750</v>
      </c>
      <c r="B176" s="194" t="s">
        <v>2464</v>
      </c>
    </row>
    <row r="177" spans="1:2" ht="15.75" x14ac:dyDescent="0.25">
      <c r="A177" s="195">
        <v>1760</v>
      </c>
      <c r="B177" s="194" t="s">
        <v>2463</v>
      </c>
    </row>
    <row r="178" spans="1:2" ht="15.75" x14ac:dyDescent="0.25">
      <c r="A178" s="195">
        <v>1770</v>
      </c>
      <c r="B178" s="194" t="s">
        <v>2462</v>
      </c>
    </row>
    <row r="179" spans="1:2" ht="15.75" x14ac:dyDescent="0.25">
      <c r="A179" s="195">
        <v>1780</v>
      </c>
      <c r="B179" s="194" t="s">
        <v>2461</v>
      </c>
    </row>
    <row r="180" spans="1:2" ht="15.75" x14ac:dyDescent="0.25">
      <c r="A180" s="195">
        <v>1790</v>
      </c>
      <c r="B180" s="194" t="s">
        <v>2460</v>
      </c>
    </row>
    <row r="181" spans="1:2" ht="15.75" x14ac:dyDescent="0.25">
      <c r="A181" s="195">
        <v>1800</v>
      </c>
      <c r="B181" s="194" t="s">
        <v>2459</v>
      </c>
    </row>
    <row r="182" spans="1:2" ht="15.75" x14ac:dyDescent="0.25">
      <c r="A182" s="195">
        <v>1810</v>
      </c>
      <c r="B182" s="194" t="s">
        <v>2458</v>
      </c>
    </row>
    <row r="183" spans="1:2" ht="15.75" x14ac:dyDescent="0.25">
      <c r="A183" s="195">
        <v>1820</v>
      </c>
      <c r="B183" s="194" t="s">
        <v>2457</v>
      </c>
    </row>
    <row r="184" spans="1:2" ht="15.75" x14ac:dyDescent="0.25">
      <c r="A184" s="195">
        <v>1830</v>
      </c>
      <c r="B184" s="194" t="s">
        <v>2456</v>
      </c>
    </row>
    <row r="185" spans="1:2" ht="15.75" x14ac:dyDescent="0.25">
      <c r="A185" s="195">
        <v>1840</v>
      </c>
      <c r="B185" s="194" t="s">
        <v>2455</v>
      </c>
    </row>
    <row r="186" spans="1:2" ht="15.75" x14ac:dyDescent="0.25">
      <c r="A186" s="195">
        <v>1850</v>
      </c>
      <c r="B186" s="194" t="s">
        <v>2454</v>
      </c>
    </row>
    <row r="187" spans="1:2" ht="15.75" x14ac:dyDescent="0.25">
      <c r="A187" s="195">
        <v>1860</v>
      </c>
      <c r="B187" s="194" t="s">
        <v>2453</v>
      </c>
    </row>
    <row r="188" spans="1:2" ht="15.75" x14ac:dyDescent="0.25">
      <c r="A188" s="195">
        <v>1870</v>
      </c>
      <c r="B188" s="194" t="s">
        <v>2452</v>
      </c>
    </row>
    <row r="189" spans="1:2" ht="15.75" x14ac:dyDescent="0.25">
      <c r="A189" s="195">
        <v>1880</v>
      </c>
      <c r="B189" s="194" t="s">
        <v>2451</v>
      </c>
    </row>
    <row r="190" spans="1:2" ht="15.75" x14ac:dyDescent="0.25">
      <c r="A190" s="195">
        <v>1890</v>
      </c>
      <c r="B190" s="194" t="s">
        <v>2450</v>
      </c>
    </row>
    <row r="191" spans="1:2" ht="15.75" x14ac:dyDescent="0.25">
      <c r="A191" s="195">
        <v>1900</v>
      </c>
      <c r="B191" s="194" t="s">
        <v>2449</v>
      </c>
    </row>
    <row r="192" spans="1:2" ht="15.75" x14ac:dyDescent="0.25">
      <c r="A192" s="195">
        <v>1910</v>
      </c>
      <c r="B192" s="194" t="s">
        <v>2448</v>
      </c>
    </row>
    <row r="193" spans="1:2" ht="15.75" x14ac:dyDescent="0.25">
      <c r="A193" s="195">
        <v>1920</v>
      </c>
      <c r="B193" s="194" t="s">
        <v>2447</v>
      </c>
    </row>
    <row r="194" spans="1:2" ht="15.75" x14ac:dyDescent="0.25">
      <c r="A194" s="195">
        <v>1930</v>
      </c>
      <c r="B194" s="194" t="s">
        <v>2446</v>
      </c>
    </row>
    <row r="195" spans="1:2" ht="15.75" x14ac:dyDescent="0.25">
      <c r="A195" s="195">
        <v>1940</v>
      </c>
      <c r="B195" s="194" t="s">
        <v>2445</v>
      </c>
    </row>
    <row r="196" spans="1:2" ht="15.75" x14ac:dyDescent="0.25">
      <c r="A196" s="195">
        <v>1950</v>
      </c>
      <c r="B196" s="194" t="s">
        <v>2444</v>
      </c>
    </row>
    <row r="197" spans="1:2" ht="15.75" x14ac:dyDescent="0.25">
      <c r="A197" s="195">
        <v>1960</v>
      </c>
      <c r="B197" s="194" t="s">
        <v>2443</v>
      </c>
    </row>
    <row r="198" spans="1:2" ht="15.75" x14ac:dyDescent="0.25">
      <c r="A198" s="195">
        <v>1970</v>
      </c>
      <c r="B198" s="194" t="s">
        <v>2442</v>
      </c>
    </row>
    <row r="199" spans="1:2" ht="15.75" x14ac:dyDescent="0.25">
      <c r="A199" s="195">
        <v>1980</v>
      </c>
      <c r="B199" s="194" t="s">
        <v>2441</v>
      </c>
    </row>
    <row r="200" spans="1:2" ht="15.75" x14ac:dyDescent="0.25">
      <c r="A200" s="195">
        <v>1990</v>
      </c>
      <c r="B200" s="194" t="s">
        <v>2440</v>
      </c>
    </row>
    <row r="201" spans="1:2" ht="15.75" x14ac:dyDescent="0.25">
      <c r="A201" s="195">
        <v>2000</v>
      </c>
      <c r="B201" s="194" t="s">
        <v>2439</v>
      </c>
    </row>
    <row r="202" spans="1:2" ht="15.75" x14ac:dyDescent="0.25">
      <c r="A202" s="195">
        <v>2010</v>
      </c>
      <c r="B202" s="194" t="s">
        <v>2438</v>
      </c>
    </row>
    <row r="203" spans="1:2" ht="15.75" x14ac:dyDescent="0.25">
      <c r="A203" s="195">
        <v>2020</v>
      </c>
      <c r="B203" s="194" t="s">
        <v>2437</v>
      </c>
    </row>
    <row r="204" spans="1:2" ht="15.75" x14ac:dyDescent="0.25">
      <c r="A204" s="195">
        <v>2030</v>
      </c>
      <c r="B204" s="194" t="s">
        <v>2436</v>
      </c>
    </row>
    <row r="205" spans="1:2" ht="15.75" x14ac:dyDescent="0.25">
      <c r="A205" s="195">
        <v>2040</v>
      </c>
      <c r="B205" s="194" t="s">
        <v>2435</v>
      </c>
    </row>
    <row r="206" spans="1:2" ht="15.75" x14ac:dyDescent="0.25">
      <c r="A206" s="195">
        <v>2050</v>
      </c>
      <c r="B206" s="194" t="s">
        <v>2434</v>
      </c>
    </row>
    <row r="207" spans="1:2" ht="15.75" x14ac:dyDescent="0.25">
      <c r="A207" s="195">
        <v>2060</v>
      </c>
      <c r="B207" s="194" t="s">
        <v>2433</v>
      </c>
    </row>
    <row r="208" spans="1:2" ht="15.75" x14ac:dyDescent="0.25">
      <c r="A208" s="195">
        <v>2070</v>
      </c>
      <c r="B208" s="194" t="s">
        <v>2432</v>
      </c>
    </row>
    <row r="209" spans="1:2" ht="15.75" x14ac:dyDescent="0.25">
      <c r="A209" s="195">
        <v>2080</v>
      </c>
      <c r="B209" s="194" t="s">
        <v>2431</v>
      </c>
    </row>
    <row r="210" spans="1:2" ht="15.75" x14ac:dyDescent="0.25">
      <c r="A210" s="195">
        <v>2090</v>
      </c>
      <c r="B210" s="194" t="s">
        <v>2430</v>
      </c>
    </row>
    <row r="211" spans="1:2" ht="15.75" x14ac:dyDescent="0.25">
      <c r="A211" s="195">
        <v>2100</v>
      </c>
      <c r="B211" s="194" t="s">
        <v>2429</v>
      </c>
    </row>
    <row r="212" spans="1:2" ht="15.75" x14ac:dyDescent="0.25">
      <c r="A212" s="195">
        <v>2110</v>
      </c>
      <c r="B212" s="194" t="s">
        <v>2428</v>
      </c>
    </row>
    <row r="213" spans="1:2" ht="15.75" x14ac:dyDescent="0.25">
      <c r="A213" s="195">
        <v>2120</v>
      </c>
      <c r="B213" s="194" t="s">
        <v>2427</v>
      </c>
    </row>
    <row r="214" spans="1:2" ht="15.75" x14ac:dyDescent="0.25">
      <c r="A214" s="195">
        <v>2130</v>
      </c>
      <c r="B214" s="194" t="s">
        <v>2426</v>
      </c>
    </row>
    <row r="215" spans="1:2" ht="15.75" x14ac:dyDescent="0.25">
      <c r="A215" s="195">
        <v>2140</v>
      </c>
      <c r="B215" s="194" t="s">
        <v>2425</v>
      </c>
    </row>
    <row r="216" spans="1:2" ht="15.75" x14ac:dyDescent="0.25">
      <c r="A216" s="195">
        <v>2150</v>
      </c>
      <c r="B216" s="194" t="s">
        <v>2424</v>
      </c>
    </row>
    <row r="217" spans="1:2" ht="15.75" x14ac:dyDescent="0.25">
      <c r="A217" s="195">
        <v>2160</v>
      </c>
      <c r="B217" s="194" t="s">
        <v>2423</v>
      </c>
    </row>
    <row r="218" spans="1:2" ht="15.75" x14ac:dyDescent="0.25">
      <c r="A218" s="195">
        <v>2170</v>
      </c>
      <c r="B218" s="194" t="s">
        <v>2422</v>
      </c>
    </row>
    <row r="219" spans="1:2" ht="15.75" x14ac:dyDescent="0.25">
      <c r="A219" s="195">
        <v>2180</v>
      </c>
      <c r="B219" s="194" t="s">
        <v>2421</v>
      </c>
    </row>
    <row r="220" spans="1:2" ht="15.75" x14ac:dyDescent="0.25">
      <c r="A220" s="195">
        <v>2190</v>
      </c>
      <c r="B220" s="194" t="s">
        <v>2420</v>
      </c>
    </row>
    <row r="221" spans="1:2" ht="15.75" x14ac:dyDescent="0.25">
      <c r="A221" s="195">
        <v>2200</v>
      </c>
      <c r="B221" s="194" t="s">
        <v>2419</v>
      </c>
    </row>
    <row r="222" spans="1:2" ht="15.75" x14ac:dyDescent="0.25">
      <c r="A222" s="195">
        <v>2210</v>
      </c>
      <c r="B222" s="194" t="s">
        <v>2418</v>
      </c>
    </row>
    <row r="223" spans="1:2" ht="15.75" x14ac:dyDescent="0.25">
      <c r="A223" s="195">
        <v>2220</v>
      </c>
      <c r="B223" s="194" t="s">
        <v>2417</v>
      </c>
    </row>
    <row r="224" spans="1:2" ht="15.75" x14ac:dyDescent="0.25">
      <c r="A224" s="195">
        <v>2230</v>
      </c>
      <c r="B224" s="194" t="s">
        <v>2416</v>
      </c>
    </row>
    <row r="225" spans="1:2" ht="15.75" x14ac:dyDescent="0.25">
      <c r="A225" s="195">
        <v>2240</v>
      </c>
      <c r="B225" s="194" t="s">
        <v>2415</v>
      </c>
    </row>
    <row r="226" spans="1:2" ht="15.75" x14ac:dyDescent="0.25">
      <c r="A226" s="195">
        <v>2250</v>
      </c>
      <c r="B226" s="194" t="s">
        <v>2414</v>
      </c>
    </row>
    <row r="227" spans="1:2" ht="15.75" x14ac:dyDescent="0.25">
      <c r="A227" s="195">
        <v>2260</v>
      </c>
      <c r="B227" s="194" t="s">
        <v>2413</v>
      </c>
    </row>
    <row r="228" spans="1:2" ht="15.75" x14ac:dyDescent="0.25">
      <c r="A228" s="195">
        <v>2270</v>
      </c>
      <c r="B228" s="194" t="s">
        <v>2412</v>
      </c>
    </row>
    <row r="229" spans="1:2" ht="15.75" x14ac:dyDescent="0.25">
      <c r="A229" s="195">
        <v>2280</v>
      </c>
      <c r="B229" s="194" t="s">
        <v>2411</v>
      </c>
    </row>
    <row r="230" spans="1:2" ht="15.75" x14ac:dyDescent="0.25">
      <c r="A230" s="195">
        <v>2290</v>
      </c>
      <c r="B230" s="194" t="s">
        <v>2410</v>
      </c>
    </row>
    <row r="231" spans="1:2" ht="15.75" x14ac:dyDescent="0.25">
      <c r="A231" s="195">
        <v>2300</v>
      </c>
      <c r="B231" s="194" t="s">
        <v>2409</v>
      </c>
    </row>
    <row r="232" spans="1:2" ht="15.75" x14ac:dyDescent="0.25">
      <c r="A232" s="195">
        <v>2310</v>
      </c>
      <c r="B232" s="194" t="s">
        <v>2408</v>
      </c>
    </row>
    <row r="233" spans="1:2" ht="15.75" x14ac:dyDescent="0.25">
      <c r="A233" s="195">
        <v>2320</v>
      </c>
      <c r="B233" s="194" t="s">
        <v>2407</v>
      </c>
    </row>
    <row r="234" spans="1:2" ht="15.75" x14ac:dyDescent="0.25">
      <c r="A234" s="195">
        <v>2330</v>
      </c>
      <c r="B234" s="194" t="s">
        <v>2406</v>
      </c>
    </row>
    <row r="235" spans="1:2" ht="15.75" x14ac:dyDescent="0.25">
      <c r="A235" s="195">
        <v>2340</v>
      </c>
      <c r="B235" s="194" t="s">
        <v>2405</v>
      </c>
    </row>
    <row r="236" spans="1:2" ht="15.75" x14ac:dyDescent="0.25">
      <c r="A236" s="195">
        <v>2350</v>
      </c>
      <c r="B236" s="194" t="s">
        <v>2404</v>
      </c>
    </row>
    <row r="237" spans="1:2" ht="15.75" x14ac:dyDescent="0.25">
      <c r="A237" s="195">
        <v>2360</v>
      </c>
      <c r="B237" s="194" t="s">
        <v>2403</v>
      </c>
    </row>
    <row r="238" spans="1:2" ht="15.75" x14ac:dyDescent="0.25">
      <c r="A238" s="195">
        <v>2370</v>
      </c>
      <c r="B238" s="194" t="s">
        <v>2402</v>
      </c>
    </row>
    <row r="239" spans="1:2" ht="15.75" x14ac:dyDescent="0.25">
      <c r="A239" s="195">
        <v>2380</v>
      </c>
      <c r="B239" s="194" t="s">
        <v>2401</v>
      </c>
    </row>
    <row r="240" spans="1:2" ht="15.75" x14ac:dyDescent="0.25">
      <c r="A240" s="195">
        <v>2390</v>
      </c>
      <c r="B240" s="194" t="s">
        <v>2400</v>
      </c>
    </row>
    <row r="241" spans="1:2" ht="15.75" x14ac:dyDescent="0.25">
      <c r="A241" s="195">
        <v>2400</v>
      </c>
      <c r="B241" s="194" t="s">
        <v>2399</v>
      </c>
    </row>
    <row r="242" spans="1:2" ht="15.75" x14ac:dyDescent="0.25">
      <c r="A242" s="195">
        <v>2410</v>
      </c>
      <c r="B242" s="194" t="s">
        <v>2398</v>
      </c>
    </row>
    <row r="243" spans="1:2" ht="15.75" x14ac:dyDescent="0.25">
      <c r="A243" s="195">
        <v>2420</v>
      </c>
      <c r="B243" s="194" t="s">
        <v>2397</v>
      </c>
    </row>
    <row r="244" spans="1:2" ht="15.75" x14ac:dyDescent="0.25">
      <c r="A244" s="195">
        <v>2430</v>
      </c>
      <c r="B244" s="194" t="s">
        <v>2396</v>
      </c>
    </row>
    <row r="245" spans="1:2" ht="15.75" x14ac:dyDescent="0.25">
      <c r="A245" s="195">
        <v>2440</v>
      </c>
      <c r="B245" s="194" t="s">
        <v>2395</v>
      </c>
    </row>
    <row r="246" spans="1:2" ht="15.75" x14ac:dyDescent="0.25">
      <c r="A246" s="195">
        <v>2450</v>
      </c>
      <c r="B246" s="194" t="s">
        <v>2394</v>
      </c>
    </row>
    <row r="247" spans="1:2" ht="15.75" x14ac:dyDescent="0.25">
      <c r="A247" s="195">
        <v>2460</v>
      </c>
      <c r="B247" s="194" t="s">
        <v>2393</v>
      </c>
    </row>
    <row r="248" spans="1:2" ht="15.75" x14ac:dyDescent="0.25">
      <c r="A248" s="195">
        <v>2470</v>
      </c>
      <c r="B248" s="194" t="s">
        <v>2392</v>
      </c>
    </row>
    <row r="249" spans="1:2" ht="15.75" x14ac:dyDescent="0.25">
      <c r="A249" s="195">
        <v>2480</v>
      </c>
      <c r="B249" s="194" t="s">
        <v>2391</v>
      </c>
    </row>
    <row r="250" spans="1:2" ht="15.75" x14ac:dyDescent="0.25">
      <c r="A250" s="195">
        <v>2490</v>
      </c>
      <c r="B250" s="194" t="s">
        <v>2390</v>
      </c>
    </row>
    <row r="251" spans="1:2" ht="15.75" x14ac:dyDescent="0.25">
      <c r="A251" s="195">
        <v>2500</v>
      </c>
      <c r="B251" s="194" t="s">
        <v>2389</v>
      </c>
    </row>
    <row r="252" spans="1:2" ht="15.75" x14ac:dyDescent="0.25">
      <c r="A252" s="195">
        <v>2510</v>
      </c>
      <c r="B252" s="194" t="s">
        <v>2388</v>
      </c>
    </row>
    <row r="253" spans="1:2" ht="15.75" x14ac:dyDescent="0.25">
      <c r="A253" s="195">
        <v>2520</v>
      </c>
      <c r="B253" s="194" t="s">
        <v>2387</v>
      </c>
    </row>
    <row r="254" spans="1:2" ht="15.75" x14ac:dyDescent="0.25">
      <c r="A254" s="195">
        <v>2530</v>
      </c>
      <c r="B254" s="194" t="s">
        <v>2386</v>
      </c>
    </row>
    <row r="255" spans="1:2" ht="15.75" x14ac:dyDescent="0.25">
      <c r="A255" s="195">
        <v>2540</v>
      </c>
      <c r="B255" s="194" t="s">
        <v>2385</v>
      </c>
    </row>
    <row r="256" spans="1:2" ht="15.75" x14ac:dyDescent="0.25">
      <c r="A256" s="195">
        <v>2550</v>
      </c>
      <c r="B256" s="194" t="s">
        <v>2384</v>
      </c>
    </row>
    <row r="257" spans="1:2" ht="15.75" x14ac:dyDescent="0.25">
      <c r="A257" s="195">
        <v>2560</v>
      </c>
      <c r="B257" s="194" t="s">
        <v>2383</v>
      </c>
    </row>
    <row r="258" spans="1:2" ht="15.75" x14ac:dyDescent="0.25">
      <c r="A258" s="195">
        <v>2570</v>
      </c>
      <c r="B258" s="194" t="s">
        <v>2382</v>
      </c>
    </row>
    <row r="259" spans="1:2" ht="15.75" x14ac:dyDescent="0.25">
      <c r="A259" s="195">
        <v>2580</v>
      </c>
      <c r="B259" s="194" t="s">
        <v>2381</v>
      </c>
    </row>
    <row r="260" spans="1:2" ht="15.75" x14ac:dyDescent="0.25">
      <c r="A260" s="195">
        <v>2590</v>
      </c>
      <c r="B260" s="194" t="s">
        <v>2380</v>
      </c>
    </row>
    <row r="261" spans="1:2" ht="15.75" x14ac:dyDescent="0.25">
      <c r="A261" s="195">
        <v>2600</v>
      </c>
      <c r="B261" s="194" t="s">
        <v>2379</v>
      </c>
    </row>
    <row r="262" spans="1:2" ht="15.75" x14ac:dyDescent="0.25">
      <c r="A262" s="195">
        <v>2610</v>
      </c>
      <c r="B262" s="194" t="s">
        <v>2378</v>
      </c>
    </row>
    <row r="263" spans="1:2" ht="15.75" x14ac:dyDescent="0.25">
      <c r="A263" s="195">
        <v>2620</v>
      </c>
      <c r="B263" s="194" t="s">
        <v>2377</v>
      </c>
    </row>
    <row r="264" spans="1:2" ht="15.75" x14ac:dyDescent="0.25">
      <c r="A264" s="195">
        <v>7770</v>
      </c>
      <c r="B264" s="194" t="s">
        <v>2269</v>
      </c>
    </row>
    <row r="265" spans="1:2" ht="15.75" x14ac:dyDescent="0.25">
      <c r="A265" s="195">
        <v>8880</v>
      </c>
      <c r="B265" s="194" t="s">
        <v>2376</v>
      </c>
    </row>
    <row r="266" spans="1:2" ht="15.75" x14ac:dyDescent="0.25">
      <c r="A266" s="195">
        <v>9990</v>
      </c>
      <c r="B266" s="194" t="s">
        <v>587</v>
      </c>
    </row>
  </sheetData>
  <pageMargins left="0.7" right="0.7" top="0.75" bottom="0.75" header="0.3" footer="0.3"/>
  <pageSetup scale="97" orientation="portrait" r:id="rId1"/>
  <rowBreaks count="1" manualBreakCount="1">
    <brk id="220"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03"/>
  <sheetViews>
    <sheetView topLeftCell="A73" zoomScaleNormal="100" workbookViewId="0">
      <selection activeCell="B112" sqref="B112"/>
    </sheetView>
  </sheetViews>
  <sheetFormatPr defaultRowHeight="15" x14ac:dyDescent="0.25"/>
  <cols>
    <col min="1" max="1" width="11.42578125" style="121" bestFit="1" customWidth="1"/>
    <col min="2" max="2" width="82.42578125" style="198" bestFit="1" customWidth="1"/>
    <col min="3" max="3" width="12.5703125" style="197" bestFit="1" customWidth="1"/>
    <col min="4" max="4" width="15.140625" bestFit="1" customWidth="1"/>
    <col min="5" max="5" width="13.28515625" style="197" customWidth="1"/>
  </cols>
  <sheetData>
    <row r="1" spans="1:5" ht="45.75" customHeight="1" x14ac:dyDescent="0.25">
      <c r="A1" s="763" t="s">
        <v>3076</v>
      </c>
      <c r="B1" s="762" t="s">
        <v>3075</v>
      </c>
      <c r="C1" s="761" t="s">
        <v>3074</v>
      </c>
      <c r="D1" s="761" t="s">
        <v>3073</v>
      </c>
      <c r="E1" s="761"/>
    </row>
    <row r="2" spans="1:5" x14ac:dyDescent="0.25">
      <c r="A2" s="763"/>
      <c r="B2" s="762"/>
      <c r="C2" s="761"/>
      <c r="D2" s="205" t="s">
        <v>3072</v>
      </c>
      <c r="E2" s="205" t="s">
        <v>3071</v>
      </c>
    </row>
    <row r="3" spans="1:5" x14ac:dyDescent="0.25">
      <c r="A3" s="121" t="s">
        <v>491</v>
      </c>
      <c r="B3" s="201" t="s">
        <v>3070</v>
      </c>
      <c r="C3" s="197" t="s">
        <v>3069</v>
      </c>
      <c r="D3" s="199" t="s">
        <v>3068</v>
      </c>
      <c r="E3" s="197" t="s">
        <v>3067</v>
      </c>
    </row>
    <row r="4" spans="1:5" x14ac:dyDescent="0.25">
      <c r="A4" s="121" t="s">
        <v>577</v>
      </c>
      <c r="B4" s="201" t="s">
        <v>3066</v>
      </c>
      <c r="C4" s="197" t="s">
        <v>3065</v>
      </c>
      <c r="D4" s="199" t="s">
        <v>3064</v>
      </c>
      <c r="E4" s="197" t="s">
        <v>3063</v>
      </c>
    </row>
    <row r="5" spans="1:5" x14ac:dyDescent="0.25">
      <c r="A5" s="121" t="s">
        <v>534</v>
      </c>
      <c r="B5" s="201" t="s">
        <v>3062</v>
      </c>
      <c r="C5" s="197" t="s">
        <v>3061</v>
      </c>
      <c r="D5" s="199" t="s">
        <v>3060</v>
      </c>
      <c r="E5" s="197" t="s">
        <v>3059</v>
      </c>
    </row>
    <row r="6" spans="1:5" x14ac:dyDescent="0.25">
      <c r="A6" s="121" t="s">
        <v>506</v>
      </c>
      <c r="B6" s="201" t="s">
        <v>3058</v>
      </c>
      <c r="C6" s="197" t="s">
        <v>3057</v>
      </c>
      <c r="D6" s="199" t="s">
        <v>3056</v>
      </c>
      <c r="E6" s="197" t="s">
        <v>3055</v>
      </c>
    </row>
    <row r="7" spans="1:5" x14ac:dyDescent="0.25">
      <c r="A7" s="121" t="s">
        <v>529</v>
      </c>
      <c r="B7" s="201" t="s">
        <v>3054</v>
      </c>
      <c r="C7" s="197" t="s">
        <v>3053</v>
      </c>
      <c r="D7" s="199" t="s">
        <v>3052</v>
      </c>
      <c r="E7" s="197" t="s">
        <v>3051</v>
      </c>
    </row>
    <row r="8" spans="1:5" x14ac:dyDescent="0.25">
      <c r="A8" s="121" t="s">
        <v>548</v>
      </c>
      <c r="B8" s="201" t="s">
        <v>3050</v>
      </c>
      <c r="C8" s="197" t="s">
        <v>3049</v>
      </c>
      <c r="D8" s="199" t="s">
        <v>3048</v>
      </c>
      <c r="E8" s="197" t="s">
        <v>3047</v>
      </c>
    </row>
    <row r="9" spans="1:5" x14ac:dyDescent="0.25">
      <c r="A9" s="121" t="s">
        <v>595</v>
      </c>
      <c r="B9" s="201" t="s">
        <v>3046</v>
      </c>
      <c r="C9" s="197" t="s">
        <v>3045</v>
      </c>
      <c r="D9" s="199" t="s">
        <v>3044</v>
      </c>
      <c r="E9" s="197" t="s">
        <v>3043</v>
      </c>
    </row>
    <row r="10" spans="1:5" x14ac:dyDescent="0.25">
      <c r="A10" s="121" t="s">
        <v>489</v>
      </c>
      <c r="B10" s="201" t="s">
        <v>3042</v>
      </c>
      <c r="C10" s="197" t="s">
        <v>3041</v>
      </c>
      <c r="D10" s="199" t="s">
        <v>3040</v>
      </c>
      <c r="E10" s="197" t="s">
        <v>3039</v>
      </c>
    </row>
    <row r="11" spans="1:5" x14ac:dyDescent="0.25">
      <c r="A11" s="121" t="s">
        <v>592</v>
      </c>
      <c r="B11" s="201" t="s">
        <v>3038</v>
      </c>
      <c r="C11" s="197" t="s">
        <v>3037</v>
      </c>
      <c r="D11" s="199" t="s">
        <v>3036</v>
      </c>
      <c r="E11" s="197" t="s">
        <v>3035</v>
      </c>
    </row>
    <row r="12" spans="1:5" x14ac:dyDescent="0.25">
      <c r="A12" s="121" t="s">
        <v>527</v>
      </c>
      <c r="B12" s="201" t="s">
        <v>3034</v>
      </c>
      <c r="C12" s="197" t="s">
        <v>3033</v>
      </c>
      <c r="D12" s="199" t="s">
        <v>3032</v>
      </c>
      <c r="E12" s="197" t="s">
        <v>3031</v>
      </c>
    </row>
    <row r="13" spans="1:5" x14ac:dyDescent="0.25">
      <c r="A13" s="121" t="s">
        <v>560</v>
      </c>
      <c r="B13" s="201" t="s">
        <v>3030</v>
      </c>
      <c r="C13" s="197" t="s">
        <v>3029</v>
      </c>
      <c r="D13" s="199" t="s">
        <v>3028</v>
      </c>
      <c r="E13" s="197" t="s">
        <v>3027</v>
      </c>
    </row>
    <row r="14" spans="1:5" x14ac:dyDescent="0.25">
      <c r="A14" s="121" t="s">
        <v>3026</v>
      </c>
      <c r="B14" s="201" t="s">
        <v>3025</v>
      </c>
      <c r="C14" s="197" t="s">
        <v>3024</v>
      </c>
      <c r="D14" s="199" t="s">
        <v>3023</v>
      </c>
      <c r="E14" s="197" t="s">
        <v>3022</v>
      </c>
    </row>
    <row r="15" spans="1:5" x14ac:dyDescent="0.25">
      <c r="A15" s="121" t="s">
        <v>3021</v>
      </c>
      <c r="B15" s="201" t="s">
        <v>3020</v>
      </c>
      <c r="C15" s="197" t="s">
        <v>3019</v>
      </c>
      <c r="D15" s="199" t="s">
        <v>3018</v>
      </c>
      <c r="E15" s="197" t="s">
        <v>3017</v>
      </c>
    </row>
    <row r="16" spans="1:5" x14ac:dyDescent="0.25">
      <c r="A16" s="121" t="s">
        <v>3016</v>
      </c>
      <c r="B16" s="201" t="s">
        <v>3015</v>
      </c>
      <c r="C16" s="197" t="s">
        <v>3014</v>
      </c>
      <c r="D16" s="199" t="s">
        <v>3013</v>
      </c>
      <c r="E16" s="197" t="s">
        <v>3012</v>
      </c>
    </row>
    <row r="17" spans="1:5" x14ac:dyDescent="0.25">
      <c r="A17" s="121" t="s">
        <v>3011</v>
      </c>
      <c r="B17" s="201" t="s">
        <v>3010</v>
      </c>
      <c r="C17" s="197" t="s">
        <v>3009</v>
      </c>
      <c r="D17" s="199" t="s">
        <v>3008</v>
      </c>
      <c r="E17" s="197" t="s">
        <v>3007</v>
      </c>
    </row>
    <row r="18" spans="1:5" x14ac:dyDescent="0.25">
      <c r="A18" s="121" t="s">
        <v>3006</v>
      </c>
      <c r="B18" s="201" t="s">
        <v>3005</v>
      </c>
      <c r="C18" s="197" t="s">
        <v>3004</v>
      </c>
      <c r="D18" s="199" t="s">
        <v>3003</v>
      </c>
      <c r="E18" s="197" t="s">
        <v>3002</v>
      </c>
    </row>
    <row r="19" spans="1:5" x14ac:dyDescent="0.25">
      <c r="A19" s="121" t="s">
        <v>3001</v>
      </c>
      <c r="B19" s="201" t="s">
        <v>3000</v>
      </c>
      <c r="C19" s="197" t="s">
        <v>2999</v>
      </c>
      <c r="D19" s="199" t="s">
        <v>2998</v>
      </c>
      <c r="E19" s="197" t="s">
        <v>2997</v>
      </c>
    </row>
    <row r="20" spans="1:5" x14ac:dyDescent="0.25">
      <c r="A20" s="121" t="s">
        <v>2996</v>
      </c>
      <c r="B20" s="201" t="s">
        <v>2995</v>
      </c>
      <c r="C20" s="197" t="s">
        <v>2994</v>
      </c>
      <c r="D20" s="199" t="s">
        <v>2993</v>
      </c>
      <c r="E20" s="197" t="s">
        <v>2992</v>
      </c>
    </row>
    <row r="21" spans="1:5" x14ac:dyDescent="0.25">
      <c r="A21" s="121" t="s">
        <v>2991</v>
      </c>
      <c r="B21" s="201" t="s">
        <v>2990</v>
      </c>
      <c r="C21" s="197" t="s">
        <v>2989</v>
      </c>
      <c r="D21" s="199" t="s">
        <v>2988</v>
      </c>
      <c r="E21" s="197" t="s">
        <v>2987</v>
      </c>
    </row>
    <row r="22" spans="1:5" x14ac:dyDescent="0.25">
      <c r="A22" s="121" t="s">
        <v>457</v>
      </c>
      <c r="B22" s="201" t="s">
        <v>2986</v>
      </c>
      <c r="C22" s="197" t="s">
        <v>2985</v>
      </c>
      <c r="D22" s="199" t="s">
        <v>2984</v>
      </c>
      <c r="E22" s="197" t="s">
        <v>2983</v>
      </c>
    </row>
    <row r="23" spans="1:5" x14ac:dyDescent="0.25">
      <c r="A23" s="121" t="s">
        <v>463</v>
      </c>
      <c r="B23" s="201" t="s">
        <v>2982</v>
      </c>
      <c r="C23" s="197" t="s">
        <v>2981</v>
      </c>
      <c r="D23" s="199" t="s">
        <v>2980</v>
      </c>
      <c r="E23" s="197" t="s">
        <v>2979</v>
      </c>
    </row>
    <row r="24" spans="1:5" x14ac:dyDescent="0.25">
      <c r="A24" s="121" t="s">
        <v>466</v>
      </c>
      <c r="B24" s="201" t="s">
        <v>2978</v>
      </c>
      <c r="C24" s="197" t="s">
        <v>2977</v>
      </c>
      <c r="D24" s="199" t="s">
        <v>2976</v>
      </c>
      <c r="E24" s="197" t="s">
        <v>2975</v>
      </c>
    </row>
    <row r="25" spans="1:5" x14ac:dyDescent="0.25">
      <c r="A25" s="121" t="s">
        <v>469</v>
      </c>
      <c r="B25" s="201" t="s">
        <v>2974</v>
      </c>
      <c r="C25" s="197" t="s">
        <v>2973</v>
      </c>
      <c r="D25" s="199" t="s">
        <v>2972</v>
      </c>
      <c r="E25" s="197" t="s">
        <v>2971</v>
      </c>
    </row>
    <row r="26" spans="1:5" x14ac:dyDescent="0.25">
      <c r="A26" s="121" t="s">
        <v>472</v>
      </c>
      <c r="B26" s="201" t="s">
        <v>2970</v>
      </c>
      <c r="C26" s="197" t="s">
        <v>2969</v>
      </c>
      <c r="D26" s="199" t="s">
        <v>2968</v>
      </c>
      <c r="E26" s="197" t="s">
        <v>2967</v>
      </c>
    </row>
    <row r="27" spans="1:5" x14ac:dyDescent="0.25">
      <c r="A27" s="121" t="s">
        <v>474</v>
      </c>
      <c r="B27" s="201" t="s">
        <v>2966</v>
      </c>
      <c r="C27" s="197" t="s">
        <v>2965</v>
      </c>
      <c r="D27" s="199" t="s">
        <v>2964</v>
      </c>
      <c r="E27" s="197" t="s">
        <v>2963</v>
      </c>
    </row>
    <row r="28" spans="1:5" x14ac:dyDescent="0.25">
      <c r="A28" s="121" t="s">
        <v>2962</v>
      </c>
      <c r="B28" s="201" t="s">
        <v>2961</v>
      </c>
      <c r="C28" s="197" t="s">
        <v>2960</v>
      </c>
      <c r="D28" s="199" t="s">
        <v>2959</v>
      </c>
      <c r="E28" s="197" t="s">
        <v>2958</v>
      </c>
    </row>
    <row r="29" spans="1:5" x14ac:dyDescent="0.25">
      <c r="A29" s="121" t="s">
        <v>477</v>
      </c>
      <c r="B29" s="201" t="s">
        <v>2957</v>
      </c>
      <c r="C29" s="197" t="s">
        <v>2956</v>
      </c>
      <c r="D29" s="199" t="s">
        <v>2955</v>
      </c>
      <c r="E29" s="197" t="s">
        <v>2954</v>
      </c>
    </row>
    <row r="30" spans="1:5" x14ac:dyDescent="0.25">
      <c r="A30" s="121" t="s">
        <v>482</v>
      </c>
      <c r="B30" s="201" t="s">
        <v>2953</v>
      </c>
      <c r="C30" s="197" t="s">
        <v>2952</v>
      </c>
      <c r="D30" s="199" t="s">
        <v>2951</v>
      </c>
      <c r="E30" s="197" t="s">
        <v>2950</v>
      </c>
    </row>
    <row r="31" spans="1:5" x14ac:dyDescent="0.25">
      <c r="A31" s="121" t="s">
        <v>487</v>
      </c>
      <c r="B31" s="201" t="s">
        <v>2949</v>
      </c>
      <c r="C31" s="197" t="s">
        <v>2948</v>
      </c>
      <c r="D31" s="199" t="s">
        <v>2947</v>
      </c>
      <c r="E31" s="197" t="s">
        <v>2946</v>
      </c>
    </row>
    <row r="32" spans="1:5" x14ac:dyDescent="0.25">
      <c r="A32" s="121" t="s">
        <v>495</v>
      </c>
      <c r="B32" s="201" t="s">
        <v>2945</v>
      </c>
      <c r="C32" s="197" t="s">
        <v>2944</v>
      </c>
      <c r="D32" s="199" t="s">
        <v>2943</v>
      </c>
      <c r="E32" s="197" t="s">
        <v>2942</v>
      </c>
    </row>
    <row r="33" spans="1:5" x14ac:dyDescent="0.25">
      <c r="A33" s="121" t="s">
        <v>499</v>
      </c>
      <c r="B33" s="201" t="s">
        <v>2941</v>
      </c>
      <c r="C33" s="197" t="s">
        <v>2940</v>
      </c>
      <c r="D33" s="199" t="s">
        <v>2939</v>
      </c>
      <c r="E33" s="197" t="s">
        <v>2938</v>
      </c>
    </row>
    <row r="34" spans="1:5" x14ac:dyDescent="0.25">
      <c r="A34" s="121" t="s">
        <v>2937</v>
      </c>
      <c r="B34" s="201" t="s">
        <v>2936</v>
      </c>
      <c r="C34" s="197" t="s">
        <v>2935</v>
      </c>
      <c r="D34" s="199" t="s">
        <v>2934</v>
      </c>
      <c r="E34" s="197" t="s">
        <v>2933</v>
      </c>
    </row>
    <row r="35" spans="1:5" x14ac:dyDescent="0.25">
      <c r="A35" s="121" t="s">
        <v>2932</v>
      </c>
      <c r="B35" s="201" t="s">
        <v>2931</v>
      </c>
      <c r="C35" s="197" t="s">
        <v>2930</v>
      </c>
      <c r="D35" s="199" t="s">
        <v>2929</v>
      </c>
      <c r="E35" s="197" t="s">
        <v>2928</v>
      </c>
    </row>
    <row r="36" spans="1:5" x14ac:dyDescent="0.25">
      <c r="A36" s="121" t="s">
        <v>312</v>
      </c>
      <c r="B36" s="201" t="s">
        <v>2927</v>
      </c>
      <c r="C36" s="197" t="s">
        <v>2926</v>
      </c>
      <c r="D36" s="199" t="s">
        <v>2925</v>
      </c>
      <c r="E36" s="197" t="s">
        <v>2924</v>
      </c>
    </row>
    <row r="37" spans="1:5" x14ac:dyDescent="0.25">
      <c r="A37" s="121" t="s">
        <v>426</v>
      </c>
      <c r="B37" s="201" t="s">
        <v>2923</v>
      </c>
      <c r="C37" s="197" t="s">
        <v>2922</v>
      </c>
      <c r="D37" s="199" t="s">
        <v>2921</v>
      </c>
      <c r="E37" s="197" t="s">
        <v>2920</v>
      </c>
    </row>
    <row r="38" spans="1:5" x14ac:dyDescent="0.25">
      <c r="A38" s="121" t="s">
        <v>423</v>
      </c>
      <c r="B38" s="201" t="s">
        <v>2919</v>
      </c>
      <c r="C38" s="197" t="s">
        <v>2918</v>
      </c>
      <c r="D38" s="199" t="s">
        <v>2917</v>
      </c>
      <c r="E38" s="197" t="s">
        <v>2916</v>
      </c>
    </row>
    <row r="39" spans="1:5" x14ac:dyDescent="0.25">
      <c r="A39" s="121" t="s">
        <v>304</v>
      </c>
      <c r="B39" s="201" t="s">
        <v>2915</v>
      </c>
      <c r="C39" s="197" t="s">
        <v>2914</v>
      </c>
      <c r="D39" s="199" t="s">
        <v>2913</v>
      </c>
      <c r="E39" s="197" t="s">
        <v>2912</v>
      </c>
    </row>
    <row r="40" spans="1:5" x14ac:dyDescent="0.25">
      <c r="A40" s="121" t="s">
        <v>418</v>
      </c>
      <c r="B40" s="201" t="s">
        <v>2911</v>
      </c>
      <c r="C40" s="197" t="s">
        <v>2910</v>
      </c>
      <c r="D40" s="199" t="s">
        <v>2909</v>
      </c>
      <c r="E40" s="197" t="s">
        <v>2908</v>
      </c>
    </row>
    <row r="41" spans="1:5" x14ac:dyDescent="0.25">
      <c r="A41" s="121" t="s">
        <v>415</v>
      </c>
      <c r="B41" s="201" t="s">
        <v>2907</v>
      </c>
      <c r="C41" s="197" t="s">
        <v>2906</v>
      </c>
      <c r="D41" s="199" t="s">
        <v>2905</v>
      </c>
      <c r="E41" s="197" t="s">
        <v>2904</v>
      </c>
    </row>
    <row r="42" spans="1:5" x14ac:dyDescent="0.25">
      <c r="A42" s="121" t="s">
        <v>292</v>
      </c>
      <c r="B42" s="201" t="s">
        <v>2903</v>
      </c>
      <c r="C42" s="197" t="s">
        <v>2902</v>
      </c>
      <c r="D42" s="199" t="s">
        <v>2901</v>
      </c>
      <c r="E42" s="197" t="s">
        <v>2900</v>
      </c>
    </row>
    <row r="43" spans="1:5" x14ac:dyDescent="0.25">
      <c r="A43" s="121" t="s">
        <v>406</v>
      </c>
      <c r="B43" s="201" t="s">
        <v>2899</v>
      </c>
      <c r="C43" s="197" t="s">
        <v>2898</v>
      </c>
      <c r="D43" s="199" t="s">
        <v>2897</v>
      </c>
      <c r="E43" s="197" t="s">
        <v>2896</v>
      </c>
    </row>
    <row r="44" spans="1:5" x14ac:dyDescent="0.25">
      <c r="A44" s="121" t="s">
        <v>402</v>
      </c>
      <c r="B44" s="201" t="s">
        <v>2895</v>
      </c>
      <c r="C44" s="197" t="s">
        <v>2894</v>
      </c>
      <c r="D44" s="199" t="s">
        <v>2893</v>
      </c>
      <c r="E44" s="197" t="s">
        <v>2892</v>
      </c>
    </row>
    <row r="45" spans="1:5" x14ac:dyDescent="0.25">
      <c r="A45" s="121" t="s">
        <v>517</v>
      </c>
      <c r="B45" s="201" t="s">
        <v>2891</v>
      </c>
      <c r="C45" s="197" t="s">
        <v>2890</v>
      </c>
      <c r="D45" s="199" t="s">
        <v>2889</v>
      </c>
      <c r="E45" s="197" t="s">
        <v>2888</v>
      </c>
    </row>
    <row r="46" spans="1:5" x14ac:dyDescent="0.25">
      <c r="A46" s="121" t="s">
        <v>525</v>
      </c>
      <c r="B46" s="201" t="s">
        <v>2887</v>
      </c>
      <c r="C46" s="197" t="s">
        <v>2886</v>
      </c>
      <c r="D46" s="199" t="s">
        <v>2885</v>
      </c>
      <c r="E46" s="197" t="s">
        <v>2884</v>
      </c>
    </row>
    <row r="47" spans="1:5" x14ac:dyDescent="0.25">
      <c r="A47" s="121" t="s">
        <v>532</v>
      </c>
      <c r="B47" s="201" t="s">
        <v>2883</v>
      </c>
      <c r="C47" s="197" t="s">
        <v>2882</v>
      </c>
      <c r="D47" s="199" t="s">
        <v>2881</v>
      </c>
      <c r="E47" s="197" t="s">
        <v>2880</v>
      </c>
    </row>
    <row r="48" spans="1:5" x14ac:dyDescent="0.25">
      <c r="A48" s="121" t="s">
        <v>541</v>
      </c>
      <c r="B48" s="201" t="s">
        <v>2879</v>
      </c>
      <c r="C48" s="197" t="s">
        <v>2878</v>
      </c>
      <c r="D48" s="199" t="s">
        <v>2877</v>
      </c>
      <c r="E48" s="197" t="s">
        <v>2876</v>
      </c>
    </row>
    <row r="49" spans="1:5" x14ac:dyDescent="0.25">
      <c r="A49" s="121" t="s">
        <v>546</v>
      </c>
      <c r="B49" s="201" t="s">
        <v>2875</v>
      </c>
      <c r="C49" s="197" t="s">
        <v>2874</v>
      </c>
      <c r="D49" s="199" t="s">
        <v>2873</v>
      </c>
      <c r="E49" s="197" t="s">
        <v>2872</v>
      </c>
    </row>
    <row r="50" spans="1:5" x14ac:dyDescent="0.25">
      <c r="A50" s="121" t="s">
        <v>553</v>
      </c>
      <c r="B50" s="201" t="s">
        <v>2871</v>
      </c>
      <c r="C50" s="197" t="s">
        <v>2870</v>
      </c>
      <c r="D50" s="199" t="s">
        <v>2869</v>
      </c>
      <c r="E50" s="197" t="s">
        <v>2868</v>
      </c>
    </row>
    <row r="51" spans="1:5" x14ac:dyDescent="0.25">
      <c r="A51" s="121" t="s">
        <v>281</v>
      </c>
      <c r="B51" s="201" t="s">
        <v>2867</v>
      </c>
      <c r="C51" s="197" t="s">
        <v>2866</v>
      </c>
      <c r="D51" s="199" t="s">
        <v>2865</v>
      </c>
      <c r="E51" s="197" t="s">
        <v>2864</v>
      </c>
    </row>
    <row r="52" spans="1:5" x14ac:dyDescent="0.25">
      <c r="A52" s="121" t="s">
        <v>278</v>
      </c>
      <c r="B52" s="201" t="s">
        <v>2863</v>
      </c>
      <c r="C52" s="197" t="s">
        <v>2862</v>
      </c>
      <c r="D52" s="199" t="s">
        <v>2861</v>
      </c>
      <c r="E52" s="197" t="s">
        <v>2860</v>
      </c>
    </row>
    <row r="53" spans="1:5" x14ac:dyDescent="0.25">
      <c r="A53" s="121" t="s">
        <v>275</v>
      </c>
      <c r="B53" s="201" t="s">
        <v>2859</v>
      </c>
      <c r="C53" s="197" t="s">
        <v>2858</v>
      </c>
      <c r="D53" s="199" t="s">
        <v>2857</v>
      </c>
      <c r="E53" s="197" t="s">
        <v>2856</v>
      </c>
    </row>
    <row r="54" spans="1:5" x14ac:dyDescent="0.25">
      <c r="A54" s="121" t="s">
        <v>268</v>
      </c>
      <c r="B54" s="201" t="s">
        <v>2855</v>
      </c>
      <c r="C54" s="197" t="s">
        <v>2854</v>
      </c>
      <c r="D54" s="199" t="s">
        <v>2853</v>
      </c>
      <c r="E54" s="197" t="s">
        <v>2852</v>
      </c>
    </row>
    <row r="55" spans="1:5" x14ac:dyDescent="0.25">
      <c r="A55" s="121" t="s">
        <v>2851</v>
      </c>
      <c r="B55" s="201" t="s">
        <v>2850</v>
      </c>
      <c r="C55" s="197" t="s">
        <v>2849</v>
      </c>
      <c r="D55" s="199" t="s">
        <v>2848</v>
      </c>
      <c r="E55" s="197" t="s">
        <v>2847</v>
      </c>
    </row>
    <row r="56" spans="1:5" x14ac:dyDescent="0.25">
      <c r="A56" s="121" t="s">
        <v>2846</v>
      </c>
      <c r="B56" s="201" t="s">
        <v>2845</v>
      </c>
      <c r="C56" s="197" t="s">
        <v>2844</v>
      </c>
      <c r="D56" s="199" t="s">
        <v>2843</v>
      </c>
      <c r="E56" s="197" t="s">
        <v>2842</v>
      </c>
    </row>
    <row r="57" spans="1:5" x14ac:dyDescent="0.25">
      <c r="A57" s="121" t="s">
        <v>2841</v>
      </c>
      <c r="B57" s="201" t="s">
        <v>2840</v>
      </c>
      <c r="C57" s="197" t="s">
        <v>2839</v>
      </c>
      <c r="D57" s="199" t="s">
        <v>2838</v>
      </c>
      <c r="E57" s="197" t="s">
        <v>2837</v>
      </c>
    </row>
    <row r="58" spans="1:5" x14ac:dyDescent="0.25">
      <c r="A58" s="121" t="s">
        <v>2836</v>
      </c>
      <c r="B58" s="201" t="s">
        <v>2835</v>
      </c>
      <c r="C58" s="197" t="s">
        <v>2834</v>
      </c>
      <c r="D58" s="199" t="s">
        <v>2833</v>
      </c>
      <c r="E58" s="197" t="s">
        <v>2832</v>
      </c>
    </row>
    <row r="59" spans="1:5" x14ac:dyDescent="0.25">
      <c r="A59" s="121" t="s">
        <v>2831</v>
      </c>
      <c r="B59" s="201" t="s">
        <v>2830</v>
      </c>
      <c r="C59" s="197" t="s">
        <v>2829</v>
      </c>
      <c r="D59" s="199" t="s">
        <v>2828</v>
      </c>
      <c r="E59" s="197" t="s">
        <v>2827</v>
      </c>
    </row>
    <row r="60" spans="1:5" x14ac:dyDescent="0.25">
      <c r="A60" s="121" t="s">
        <v>2826</v>
      </c>
      <c r="B60" s="201" t="s">
        <v>2825</v>
      </c>
      <c r="C60" s="197" t="s">
        <v>2824</v>
      </c>
      <c r="D60" s="199" t="s">
        <v>2823</v>
      </c>
      <c r="E60" s="197" t="s">
        <v>2822</v>
      </c>
    </row>
    <row r="61" spans="1:5" x14ac:dyDescent="0.25">
      <c r="A61" s="121" t="s">
        <v>2821</v>
      </c>
      <c r="B61" s="201" t="s">
        <v>2820</v>
      </c>
      <c r="C61" s="197" t="s">
        <v>2819</v>
      </c>
      <c r="D61" s="199" t="s">
        <v>2818</v>
      </c>
      <c r="E61" s="197" t="s">
        <v>2817</v>
      </c>
    </row>
    <row r="62" spans="1:5" x14ac:dyDescent="0.25">
      <c r="A62" s="121" t="s">
        <v>571</v>
      </c>
      <c r="B62" s="201" t="s">
        <v>2816</v>
      </c>
      <c r="C62" s="197" t="s">
        <v>2815</v>
      </c>
      <c r="D62" s="199" t="s">
        <v>2814</v>
      </c>
      <c r="E62" s="197" t="s">
        <v>2813</v>
      </c>
    </row>
    <row r="63" spans="1:5" x14ac:dyDescent="0.25">
      <c r="A63" s="121" t="s">
        <v>2812</v>
      </c>
      <c r="B63" s="201" t="s">
        <v>2811</v>
      </c>
      <c r="C63" s="197" t="s">
        <v>2810</v>
      </c>
      <c r="D63" s="199" t="s">
        <v>2809</v>
      </c>
      <c r="E63" s="197" t="s">
        <v>2808</v>
      </c>
    </row>
    <row r="64" spans="1:5" x14ac:dyDescent="0.25">
      <c r="A64" s="121" t="s">
        <v>2807</v>
      </c>
      <c r="B64" s="201" t="s">
        <v>2806</v>
      </c>
      <c r="C64" s="197" t="s">
        <v>2805</v>
      </c>
      <c r="D64" s="199" t="s">
        <v>2804</v>
      </c>
      <c r="E64" s="197" t="s">
        <v>2803</v>
      </c>
    </row>
    <row r="65" spans="1:5" x14ac:dyDescent="0.25">
      <c r="A65" s="121" t="s">
        <v>2802</v>
      </c>
      <c r="B65" s="201" t="s">
        <v>2801</v>
      </c>
      <c r="C65" s="197" t="s">
        <v>2800</v>
      </c>
      <c r="D65" s="199" t="s">
        <v>2799</v>
      </c>
      <c r="E65" s="197" t="s">
        <v>2798</v>
      </c>
    </row>
    <row r="66" spans="1:5" x14ac:dyDescent="0.25">
      <c r="A66" s="121" t="s">
        <v>2328</v>
      </c>
      <c r="B66" s="201" t="s">
        <v>2797</v>
      </c>
      <c r="C66" s="197" t="s">
        <v>2796</v>
      </c>
      <c r="D66" s="199" t="s">
        <v>2795</v>
      </c>
      <c r="E66" s="197" t="s">
        <v>2794</v>
      </c>
    </row>
    <row r="67" spans="1:5" x14ac:dyDescent="0.25">
      <c r="A67" s="121" t="s">
        <v>2793</v>
      </c>
      <c r="B67" s="201" t="s">
        <v>2792</v>
      </c>
      <c r="C67" s="197" t="s">
        <v>2791</v>
      </c>
      <c r="D67" s="199" t="s">
        <v>2790</v>
      </c>
      <c r="E67" s="197" t="s">
        <v>2789</v>
      </c>
    </row>
    <row r="68" spans="1:5" x14ac:dyDescent="0.25">
      <c r="A68" s="121" t="s">
        <v>2788</v>
      </c>
      <c r="B68" s="201" t="s">
        <v>2787</v>
      </c>
      <c r="C68" s="197" t="s">
        <v>2786</v>
      </c>
      <c r="D68" s="199" t="s">
        <v>2785</v>
      </c>
      <c r="E68" s="197" t="s">
        <v>2784</v>
      </c>
    </row>
    <row r="69" spans="1:5" x14ac:dyDescent="0.25">
      <c r="A69" s="121" t="s">
        <v>2783</v>
      </c>
      <c r="B69" s="201" t="s">
        <v>2782</v>
      </c>
      <c r="C69" s="197" t="s">
        <v>2781</v>
      </c>
      <c r="D69" s="199" t="s">
        <v>2780</v>
      </c>
      <c r="E69" s="197" t="s">
        <v>2779</v>
      </c>
    </row>
    <row r="70" spans="1:5" x14ac:dyDescent="0.25">
      <c r="A70" s="121" t="s">
        <v>2778</v>
      </c>
      <c r="B70" s="201" t="s">
        <v>2777</v>
      </c>
      <c r="C70" s="197" t="s">
        <v>2776</v>
      </c>
      <c r="D70" s="199" t="s">
        <v>2775</v>
      </c>
      <c r="E70" s="197" t="s">
        <v>2774</v>
      </c>
    </row>
    <row r="71" spans="1:5" x14ac:dyDescent="0.25">
      <c r="A71" s="121" t="s">
        <v>2773</v>
      </c>
      <c r="B71" s="201" t="s">
        <v>2772</v>
      </c>
      <c r="C71" s="197" t="s">
        <v>2771</v>
      </c>
      <c r="D71" s="199" t="s">
        <v>2770</v>
      </c>
      <c r="E71" s="197" t="s">
        <v>2769</v>
      </c>
    </row>
    <row r="72" spans="1:5" x14ac:dyDescent="0.25">
      <c r="A72" s="121" t="s">
        <v>2768</v>
      </c>
      <c r="B72" s="201" t="s">
        <v>2767</v>
      </c>
      <c r="C72" s="197" t="s">
        <v>2766</v>
      </c>
      <c r="D72" s="199" t="s">
        <v>2765</v>
      </c>
      <c r="E72" s="197" t="s">
        <v>2764</v>
      </c>
    </row>
    <row r="73" spans="1:5" x14ac:dyDescent="0.25">
      <c r="A73" s="121" t="s">
        <v>2763</v>
      </c>
      <c r="B73" s="201" t="s">
        <v>2762</v>
      </c>
      <c r="C73" s="197" t="s">
        <v>2761</v>
      </c>
      <c r="D73" s="199" t="s">
        <v>2760</v>
      </c>
      <c r="E73" s="197" t="s">
        <v>2759</v>
      </c>
    </row>
    <row r="74" spans="1:5" x14ac:dyDescent="0.25">
      <c r="A74" s="121" t="s">
        <v>2758</v>
      </c>
      <c r="B74" s="201" t="s">
        <v>2757</v>
      </c>
      <c r="C74" s="197" t="s">
        <v>2756</v>
      </c>
      <c r="D74" s="199" t="s">
        <v>2755</v>
      </c>
      <c r="E74" s="197" t="s">
        <v>2754</v>
      </c>
    </row>
    <row r="75" spans="1:5" x14ac:dyDescent="0.25">
      <c r="A75" s="121" t="s">
        <v>2753</v>
      </c>
      <c r="B75" s="201" t="s">
        <v>2752</v>
      </c>
      <c r="C75" s="197" t="s">
        <v>2751</v>
      </c>
      <c r="D75" s="199" t="s">
        <v>2750</v>
      </c>
      <c r="E75" s="197" t="s">
        <v>2749</v>
      </c>
    </row>
    <row r="76" spans="1:5" x14ac:dyDescent="0.25">
      <c r="A76" s="121" t="s">
        <v>2748</v>
      </c>
      <c r="B76" s="201" t="s">
        <v>2747</v>
      </c>
      <c r="C76" s="197" t="s">
        <v>2746</v>
      </c>
      <c r="D76" s="199" t="s">
        <v>2745</v>
      </c>
      <c r="E76" s="197" t="s">
        <v>2744</v>
      </c>
    </row>
    <row r="77" spans="1:5" x14ac:dyDescent="0.25">
      <c r="A77" s="121" t="s">
        <v>2743</v>
      </c>
      <c r="B77" s="201" t="s">
        <v>2742</v>
      </c>
      <c r="C77" s="197" t="s">
        <v>2741</v>
      </c>
      <c r="D77" s="199" t="s">
        <v>2740</v>
      </c>
      <c r="E77" s="197" t="s">
        <v>2739</v>
      </c>
    </row>
    <row r="78" spans="1:5" x14ac:dyDescent="0.25">
      <c r="A78" s="121" t="s">
        <v>2738</v>
      </c>
      <c r="B78" s="201" t="s">
        <v>2737</v>
      </c>
      <c r="C78" s="197" t="s">
        <v>2736</v>
      </c>
      <c r="D78" s="199" t="s">
        <v>2735</v>
      </c>
      <c r="E78" s="197" t="s">
        <v>2734</v>
      </c>
    </row>
    <row r="79" spans="1:5" x14ac:dyDescent="0.25">
      <c r="A79" s="121" t="s">
        <v>2733</v>
      </c>
      <c r="B79" s="201" t="s">
        <v>2732</v>
      </c>
      <c r="C79" s="197" t="s">
        <v>2731</v>
      </c>
      <c r="D79" s="199" t="s">
        <v>2730</v>
      </c>
      <c r="E79" s="197" t="s">
        <v>2729</v>
      </c>
    </row>
    <row r="80" spans="1:5" x14ac:dyDescent="0.25">
      <c r="A80" s="246" t="s">
        <v>2728</v>
      </c>
      <c r="B80" s="247" t="s">
        <v>3246</v>
      </c>
      <c r="C80" s="248" t="s">
        <v>3247</v>
      </c>
      <c r="D80" s="199" t="s">
        <v>2727</v>
      </c>
      <c r="E80" s="249" t="s">
        <v>2726</v>
      </c>
    </row>
    <row r="81" spans="1:5" x14ac:dyDescent="0.25">
      <c r="A81" s="121" t="s">
        <v>2725</v>
      </c>
      <c r="B81" s="201" t="s">
        <v>2724</v>
      </c>
      <c r="C81" s="197" t="s">
        <v>2723</v>
      </c>
      <c r="D81" s="199" t="s">
        <v>2722</v>
      </c>
      <c r="E81" s="197" t="s">
        <v>2721</v>
      </c>
    </row>
    <row r="82" spans="1:5" x14ac:dyDescent="0.25">
      <c r="A82" s="121" t="s">
        <v>2720</v>
      </c>
      <c r="B82" s="201" t="s">
        <v>2719</v>
      </c>
      <c r="C82" s="197" t="s">
        <v>2718</v>
      </c>
      <c r="D82" s="199" t="s">
        <v>2717</v>
      </c>
      <c r="E82" s="197" t="s">
        <v>2716</v>
      </c>
    </row>
    <row r="83" spans="1:5" x14ac:dyDescent="0.25">
      <c r="A83" s="121" t="s">
        <v>2715</v>
      </c>
      <c r="B83" s="201" t="s">
        <v>2714</v>
      </c>
      <c r="C83" s="197" t="s">
        <v>2713</v>
      </c>
      <c r="D83" s="199" t="s">
        <v>2712</v>
      </c>
      <c r="E83" s="197" t="s">
        <v>2711</v>
      </c>
    </row>
    <row r="84" spans="1:5" x14ac:dyDescent="0.25">
      <c r="A84" s="121" t="s">
        <v>2710</v>
      </c>
      <c r="B84" s="201" t="s">
        <v>2709</v>
      </c>
      <c r="C84" s="197" t="s">
        <v>2708</v>
      </c>
      <c r="D84" s="199" t="s">
        <v>2707</v>
      </c>
      <c r="E84" s="197" t="s">
        <v>2706</v>
      </c>
    </row>
    <row r="85" spans="1:5" x14ac:dyDescent="0.25">
      <c r="A85" s="121" t="s">
        <v>2705</v>
      </c>
      <c r="B85" s="201" t="s">
        <v>2704</v>
      </c>
      <c r="C85" s="197" t="s">
        <v>2703</v>
      </c>
      <c r="D85" s="199" t="s">
        <v>2702</v>
      </c>
      <c r="E85" s="197" t="s">
        <v>2701</v>
      </c>
    </row>
    <row r="86" spans="1:5" x14ac:dyDescent="0.25">
      <c r="A86" s="121" t="s">
        <v>2700</v>
      </c>
      <c r="B86" s="201" t="s">
        <v>2699</v>
      </c>
      <c r="C86" s="197" t="s">
        <v>2698</v>
      </c>
      <c r="D86" s="199" t="s">
        <v>2697</v>
      </c>
      <c r="E86" s="197" t="s">
        <v>2696</v>
      </c>
    </row>
    <row r="87" spans="1:5" x14ac:dyDescent="0.25">
      <c r="A87" s="121" t="s">
        <v>2695</v>
      </c>
      <c r="B87" s="201" t="s">
        <v>2694</v>
      </c>
      <c r="C87" s="197" t="s">
        <v>2693</v>
      </c>
      <c r="D87" s="199" t="s">
        <v>2692</v>
      </c>
      <c r="E87" s="197" t="s">
        <v>2691</v>
      </c>
    </row>
    <row r="88" spans="1:5" x14ac:dyDescent="0.25">
      <c r="A88" s="121" t="s">
        <v>2690</v>
      </c>
      <c r="B88" s="201" t="s">
        <v>2689</v>
      </c>
      <c r="C88" s="197" t="s">
        <v>2688</v>
      </c>
      <c r="D88" s="199" t="s">
        <v>2687</v>
      </c>
      <c r="E88" s="197" t="s">
        <v>2686</v>
      </c>
    </row>
    <row r="89" spans="1:5" x14ac:dyDescent="0.25">
      <c r="A89" s="121" t="s">
        <v>2326</v>
      </c>
      <c r="B89" s="201" t="s">
        <v>2685</v>
      </c>
      <c r="C89" s="197" t="s">
        <v>2684</v>
      </c>
      <c r="D89" s="199" t="s">
        <v>2683</v>
      </c>
      <c r="E89" s="197" t="s">
        <v>2682</v>
      </c>
    </row>
    <row r="90" spans="1:5" x14ac:dyDescent="0.25">
      <c r="A90" s="121" t="s">
        <v>2324</v>
      </c>
      <c r="B90" s="201" t="s">
        <v>2681</v>
      </c>
      <c r="C90" s="197" t="s">
        <v>2680</v>
      </c>
      <c r="D90" s="199" t="s">
        <v>2679</v>
      </c>
      <c r="E90" s="197" t="s">
        <v>2678</v>
      </c>
    </row>
    <row r="91" spans="1:5" x14ac:dyDescent="0.25">
      <c r="A91" s="121" t="s">
        <v>2677</v>
      </c>
      <c r="B91" s="201" t="s">
        <v>2676</v>
      </c>
      <c r="C91" s="200"/>
      <c r="D91" s="199" t="s">
        <v>2675</v>
      </c>
      <c r="E91" s="197" t="s">
        <v>2674</v>
      </c>
    </row>
    <row r="92" spans="1:5" x14ac:dyDescent="0.25">
      <c r="A92" s="121" t="s">
        <v>2673</v>
      </c>
      <c r="B92" s="201" t="s">
        <v>2672</v>
      </c>
      <c r="C92" s="197" t="s">
        <v>2671</v>
      </c>
      <c r="D92" s="199" t="s">
        <v>2670</v>
      </c>
      <c r="E92" s="197" t="s">
        <v>2669</v>
      </c>
    </row>
    <row r="93" spans="1:5" x14ac:dyDescent="0.25">
      <c r="A93" s="173" t="s">
        <v>2668</v>
      </c>
      <c r="B93" s="204" t="s">
        <v>2667</v>
      </c>
      <c r="C93" s="202" t="s">
        <v>2666</v>
      </c>
      <c r="D93" s="203" t="s">
        <v>2665</v>
      </c>
      <c r="E93" s="202" t="s">
        <v>2664</v>
      </c>
    </row>
    <row r="94" spans="1:5" x14ac:dyDescent="0.25">
      <c r="A94" s="173" t="s">
        <v>2663</v>
      </c>
      <c r="B94" s="192" t="s">
        <v>2662</v>
      </c>
      <c r="C94" s="202" t="s">
        <v>2661</v>
      </c>
      <c r="D94" s="203" t="s">
        <v>2660</v>
      </c>
      <c r="E94" s="202" t="s">
        <v>2659</v>
      </c>
    </row>
    <row r="95" spans="1:5" x14ac:dyDescent="0.25">
      <c r="A95" s="173" t="s">
        <v>2658</v>
      </c>
      <c r="B95" s="192" t="s">
        <v>2657</v>
      </c>
      <c r="C95" s="202" t="s">
        <v>2656</v>
      </c>
      <c r="D95" s="203" t="s">
        <v>2655</v>
      </c>
      <c r="E95" s="202" t="s">
        <v>2654</v>
      </c>
    </row>
    <row r="96" spans="1:5" x14ac:dyDescent="0.25">
      <c r="A96" s="173" t="s">
        <v>2653</v>
      </c>
      <c r="B96" s="192" t="s">
        <v>2652</v>
      </c>
      <c r="C96" s="202" t="s">
        <v>2651</v>
      </c>
      <c r="D96" s="203" t="s">
        <v>2650</v>
      </c>
      <c r="E96" s="202" t="s">
        <v>2649</v>
      </c>
    </row>
    <row r="97" spans="1:5" x14ac:dyDescent="0.25">
      <c r="A97" s="173" t="s">
        <v>2648</v>
      </c>
      <c r="B97" s="192" t="s">
        <v>2647</v>
      </c>
      <c r="C97" s="202" t="s">
        <v>2646</v>
      </c>
      <c r="D97" s="203" t="s">
        <v>2645</v>
      </c>
      <c r="E97" s="202" t="s">
        <v>2644</v>
      </c>
    </row>
    <row r="98" spans="1:5" x14ac:dyDescent="0.25">
      <c r="A98" s="361" t="s">
        <v>3469</v>
      </c>
      <c r="B98" s="362" t="s">
        <v>3470</v>
      </c>
      <c r="C98" s="363" t="s">
        <v>3471</v>
      </c>
      <c r="D98" s="364" t="s">
        <v>3472</v>
      </c>
      <c r="E98" s="363" t="s">
        <v>3473</v>
      </c>
    </row>
    <row r="99" spans="1:5" x14ac:dyDescent="0.25">
      <c r="A99" s="361" t="s">
        <v>3474</v>
      </c>
      <c r="B99" s="362" t="s">
        <v>3475</v>
      </c>
      <c r="C99" s="363" t="s">
        <v>3476</v>
      </c>
      <c r="D99" s="364" t="s">
        <v>3477</v>
      </c>
      <c r="E99" s="363" t="s">
        <v>3478</v>
      </c>
    </row>
    <row r="100" spans="1:5" x14ac:dyDescent="0.25">
      <c r="A100" s="361" t="s">
        <v>3479</v>
      </c>
      <c r="B100" s="362" t="s">
        <v>3480</v>
      </c>
      <c r="C100" s="363" t="s">
        <v>3481</v>
      </c>
      <c r="D100" s="364" t="s">
        <v>3482</v>
      </c>
      <c r="E100" s="363" t="s">
        <v>3483</v>
      </c>
    </row>
    <row r="101" spans="1:5" x14ac:dyDescent="0.25">
      <c r="A101" s="361" t="s">
        <v>590</v>
      </c>
      <c r="B101" s="362" t="s">
        <v>3484</v>
      </c>
      <c r="C101" s="363" t="s">
        <v>3485</v>
      </c>
      <c r="D101" s="364" t="s">
        <v>3486</v>
      </c>
      <c r="E101" s="363" t="s">
        <v>3487</v>
      </c>
    </row>
    <row r="102" spans="1:5" x14ac:dyDescent="0.25">
      <c r="A102" s="361" t="s">
        <v>3494</v>
      </c>
      <c r="B102" s="362" t="s">
        <v>3495</v>
      </c>
      <c r="C102" s="363" t="s">
        <v>3496</v>
      </c>
      <c r="D102" s="364" t="s">
        <v>3497</v>
      </c>
      <c r="E102" s="363" t="s">
        <v>3498</v>
      </c>
    </row>
    <row r="103" spans="1:5" x14ac:dyDescent="0.25">
      <c r="A103" s="121" t="s">
        <v>2643</v>
      </c>
      <c r="B103" s="201" t="s">
        <v>3488</v>
      </c>
      <c r="C103" s="200"/>
      <c r="D103" s="199" t="s">
        <v>2642</v>
      </c>
      <c r="E103" s="197" t="s">
        <v>2641</v>
      </c>
    </row>
  </sheetData>
  <mergeCells count="4">
    <mergeCell ref="D1:E1"/>
    <mergeCell ref="C1:C2"/>
    <mergeCell ref="B1:B2"/>
    <mergeCell ref="A1:A2"/>
  </mergeCells>
  <pageMargins left="0.7" right="0.7" top="0.75" bottom="0.75" header="0.3" footer="0.3"/>
  <pageSetup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42"/>
  <sheetViews>
    <sheetView zoomScale="115" zoomScaleNormal="115" workbookViewId="0">
      <pane xSplit="1" ySplit="3" topLeftCell="B28" activePane="bottomRight" state="frozen"/>
      <selection activeCell="K36" sqref="K36"/>
      <selection pane="topRight" activeCell="K36" sqref="K36"/>
      <selection pane="bottomLeft" activeCell="K36" sqref="K36"/>
      <selection pane="bottomRight" activeCell="J35" sqref="J35"/>
    </sheetView>
  </sheetViews>
  <sheetFormatPr defaultRowHeight="15" x14ac:dyDescent="0.25"/>
  <cols>
    <col min="1" max="1" width="15.7109375" style="97" customWidth="1"/>
    <col min="2" max="2" width="9.140625" style="173"/>
    <col min="3" max="3" width="53" style="386" customWidth="1"/>
    <col min="4" max="4" width="9.140625" style="173"/>
    <col min="5" max="5" width="29.140625" style="387" customWidth="1"/>
    <col min="6" max="6" width="6.85546875" style="173" bestFit="1" customWidth="1"/>
    <col min="7" max="7" width="35.42578125" style="173" bestFit="1" customWidth="1"/>
    <col min="8" max="8" width="12.42578125" style="173" customWidth="1"/>
    <col min="9" max="9" width="9.140625" style="173"/>
    <col min="10" max="10" width="9.7109375" style="173" customWidth="1"/>
    <col min="11" max="11" width="11.140625" style="173" customWidth="1"/>
    <col min="12" max="12" width="39.85546875" style="386" customWidth="1"/>
  </cols>
  <sheetData>
    <row r="1" spans="1:12" ht="18.75" x14ac:dyDescent="0.25">
      <c r="A1" s="764" t="s">
        <v>442</v>
      </c>
      <c r="B1" s="765"/>
      <c r="C1" s="765"/>
      <c r="D1" s="765"/>
      <c r="E1" s="765"/>
      <c r="F1" s="765"/>
      <c r="G1" s="765"/>
      <c r="H1" s="765"/>
      <c r="I1" s="765"/>
      <c r="J1" s="765"/>
      <c r="K1" s="765"/>
      <c r="L1" s="765"/>
    </row>
    <row r="2" spans="1:12" ht="15.75" thickBot="1" x14ac:dyDescent="0.3">
      <c r="A2" s="766" t="s">
        <v>3499</v>
      </c>
      <c r="B2" s="767"/>
      <c r="C2" s="767"/>
      <c r="D2" s="767"/>
      <c r="E2" s="767"/>
      <c r="F2" s="767"/>
      <c r="G2" s="767"/>
      <c r="H2" s="767"/>
      <c r="I2" s="767"/>
      <c r="J2" s="767"/>
      <c r="K2" s="767"/>
      <c r="L2" s="767"/>
    </row>
    <row r="3" spans="1:12" ht="39" thickBot="1" x14ac:dyDescent="0.3">
      <c r="A3" s="366" t="s">
        <v>3500</v>
      </c>
      <c r="B3" s="367" t="s">
        <v>443</v>
      </c>
      <c r="C3" s="367" t="s">
        <v>444</v>
      </c>
      <c r="D3" s="368" t="s">
        <v>445</v>
      </c>
      <c r="E3" s="369" t="s">
        <v>446</v>
      </c>
      <c r="F3" s="370" t="s">
        <v>447</v>
      </c>
      <c r="G3" s="369" t="s">
        <v>448</v>
      </c>
      <c r="H3" s="370" t="s">
        <v>449</v>
      </c>
      <c r="I3" s="371" t="s">
        <v>450</v>
      </c>
      <c r="J3" s="371" t="s">
        <v>451</v>
      </c>
      <c r="K3" s="371" t="s">
        <v>452</v>
      </c>
      <c r="L3" s="371" t="s">
        <v>453</v>
      </c>
    </row>
    <row r="4" spans="1:12" ht="153.75" thickBot="1" x14ac:dyDescent="0.3">
      <c r="A4" s="98" t="s">
        <v>454</v>
      </c>
      <c r="B4" s="99" t="s">
        <v>455</v>
      </c>
      <c r="C4" s="100" t="s">
        <v>456</v>
      </c>
      <c r="D4" s="101" t="s">
        <v>457</v>
      </c>
      <c r="E4" s="102" t="s">
        <v>458</v>
      </c>
      <c r="F4" s="101" t="s">
        <v>459</v>
      </c>
      <c r="G4" s="103"/>
      <c r="H4" s="101" t="s">
        <v>460</v>
      </c>
      <c r="I4" s="216" t="s">
        <v>455</v>
      </c>
      <c r="J4" s="104" t="s">
        <v>459</v>
      </c>
      <c r="K4" s="104" t="s">
        <v>460</v>
      </c>
      <c r="L4" s="96" t="s">
        <v>461</v>
      </c>
    </row>
    <row r="5" spans="1:12" s="338" customFormat="1" ht="153.75" thickBot="1" x14ac:dyDescent="0.3">
      <c r="A5" s="98" t="s">
        <v>462</v>
      </c>
      <c r="B5" s="99" t="s">
        <v>455</v>
      </c>
      <c r="C5" s="100" t="s">
        <v>456</v>
      </c>
      <c r="D5" s="101" t="s">
        <v>463</v>
      </c>
      <c r="E5" s="102" t="s">
        <v>464</v>
      </c>
      <c r="F5" s="101" t="s">
        <v>459</v>
      </c>
      <c r="G5" s="103"/>
      <c r="H5" s="101" t="s">
        <v>460</v>
      </c>
      <c r="I5" s="216" t="s">
        <v>455</v>
      </c>
      <c r="J5" s="104" t="s">
        <v>459</v>
      </c>
      <c r="K5" s="104" t="s">
        <v>460</v>
      </c>
      <c r="L5" s="96" t="s">
        <v>465</v>
      </c>
    </row>
    <row r="6" spans="1:12" ht="153.75" thickBot="1" x14ac:dyDescent="0.3">
      <c r="A6" s="98" t="s">
        <v>462</v>
      </c>
      <c r="B6" s="99" t="s">
        <v>455</v>
      </c>
      <c r="C6" s="100" t="s">
        <v>456</v>
      </c>
      <c r="D6" s="101" t="s">
        <v>466</v>
      </c>
      <c r="E6" s="102" t="s">
        <v>467</v>
      </c>
      <c r="F6" s="101" t="s">
        <v>459</v>
      </c>
      <c r="G6" s="103"/>
      <c r="H6" s="101" t="s">
        <v>460</v>
      </c>
      <c r="I6" s="216" t="s">
        <v>455</v>
      </c>
      <c r="J6" s="104" t="s">
        <v>459</v>
      </c>
      <c r="K6" s="104" t="s">
        <v>460</v>
      </c>
      <c r="L6" s="96" t="s">
        <v>465</v>
      </c>
    </row>
    <row r="7" spans="1:12" ht="153.75" thickBot="1" x14ac:dyDescent="0.3">
      <c r="A7" s="84" t="s">
        <v>468</v>
      </c>
      <c r="B7" s="372" t="s">
        <v>455</v>
      </c>
      <c r="C7" s="100" t="s">
        <v>456</v>
      </c>
      <c r="D7" s="373" t="s">
        <v>469</v>
      </c>
      <c r="E7" s="374" t="s">
        <v>470</v>
      </c>
      <c r="F7" s="373" t="s">
        <v>459</v>
      </c>
      <c r="G7" s="375"/>
      <c r="H7" s="373" t="s">
        <v>460</v>
      </c>
      <c r="I7" s="216" t="s">
        <v>455</v>
      </c>
      <c r="J7" s="104" t="s">
        <v>459</v>
      </c>
      <c r="K7" s="104" t="s">
        <v>460</v>
      </c>
      <c r="L7" s="96" t="s">
        <v>471</v>
      </c>
    </row>
    <row r="8" spans="1:12" ht="153.75" thickBot="1" x14ac:dyDescent="0.3">
      <c r="A8" s="98" t="s">
        <v>454</v>
      </c>
      <c r="B8" s="99" t="s">
        <v>455</v>
      </c>
      <c r="C8" s="100" t="s">
        <v>456</v>
      </c>
      <c r="D8" s="212" t="s">
        <v>472</v>
      </c>
      <c r="E8" s="214" t="s">
        <v>473</v>
      </c>
      <c r="F8" s="212" t="s">
        <v>459</v>
      </c>
      <c r="G8" s="215"/>
      <c r="H8" s="212" t="s">
        <v>460</v>
      </c>
      <c r="I8" s="216" t="s">
        <v>455</v>
      </c>
      <c r="J8" s="216" t="s">
        <v>459</v>
      </c>
      <c r="K8" s="216" t="s">
        <v>460</v>
      </c>
      <c r="L8" s="96" t="s">
        <v>461</v>
      </c>
    </row>
    <row r="9" spans="1:12" ht="153.75" thickBot="1" x14ac:dyDescent="0.3">
      <c r="A9" s="84" t="s">
        <v>468</v>
      </c>
      <c r="B9" s="372" t="s">
        <v>455</v>
      </c>
      <c r="C9" s="376" t="s">
        <v>456</v>
      </c>
      <c r="D9" s="373" t="s">
        <v>474</v>
      </c>
      <c r="E9" s="374" t="s">
        <v>470</v>
      </c>
      <c r="F9" s="373" t="s">
        <v>459</v>
      </c>
      <c r="G9" s="375"/>
      <c r="H9" s="373" t="s">
        <v>460</v>
      </c>
      <c r="I9" s="216" t="s">
        <v>455</v>
      </c>
      <c r="J9" s="104" t="s">
        <v>459</v>
      </c>
      <c r="K9" s="104" t="s">
        <v>460</v>
      </c>
      <c r="L9" s="96" t="s">
        <v>471</v>
      </c>
    </row>
    <row r="10" spans="1:12" ht="153.75" thickBot="1" x14ac:dyDescent="0.3">
      <c r="A10" s="98" t="s">
        <v>454</v>
      </c>
      <c r="B10" s="210" t="s">
        <v>455</v>
      </c>
      <c r="C10" s="113" t="s">
        <v>456</v>
      </c>
      <c r="D10" s="377">
        <v>26</v>
      </c>
      <c r="E10" s="378" t="s">
        <v>475</v>
      </c>
      <c r="F10" s="377" t="s">
        <v>459</v>
      </c>
      <c r="G10" s="379"/>
      <c r="H10" s="377" t="s">
        <v>460</v>
      </c>
      <c r="I10" s="380" t="s">
        <v>455</v>
      </c>
      <c r="J10" s="380" t="s">
        <v>459</v>
      </c>
      <c r="K10" s="380" t="s">
        <v>460</v>
      </c>
      <c r="L10" s="96" t="s">
        <v>461</v>
      </c>
    </row>
    <row r="11" spans="1:12" ht="153.75" thickBot="1" x14ac:dyDescent="0.3">
      <c r="A11" s="98" t="s">
        <v>476</v>
      </c>
      <c r="B11" s="99" t="s">
        <v>455</v>
      </c>
      <c r="C11" s="376" t="s">
        <v>456</v>
      </c>
      <c r="D11" s="212" t="s">
        <v>477</v>
      </c>
      <c r="E11" s="214" t="s">
        <v>478</v>
      </c>
      <c r="F11" s="212" t="s">
        <v>479</v>
      </c>
      <c r="G11" s="215"/>
      <c r="H11" s="212" t="s">
        <v>460</v>
      </c>
      <c r="I11" s="216" t="s">
        <v>455</v>
      </c>
      <c r="J11" s="216" t="s">
        <v>459</v>
      </c>
      <c r="K11" s="216" t="s">
        <v>460</v>
      </c>
      <c r="L11" s="96" t="s">
        <v>480</v>
      </c>
    </row>
    <row r="12" spans="1:12" ht="153.75" thickBot="1" x14ac:dyDescent="0.3">
      <c r="A12" s="84" t="s">
        <v>481</v>
      </c>
      <c r="B12" s="85" t="s">
        <v>455</v>
      </c>
      <c r="C12" s="113" t="s">
        <v>456</v>
      </c>
      <c r="D12" s="87" t="s">
        <v>482</v>
      </c>
      <c r="E12" s="214" t="s">
        <v>483</v>
      </c>
      <c r="F12" s="87" t="s">
        <v>459</v>
      </c>
      <c r="G12" s="215"/>
      <c r="H12" s="87" t="s">
        <v>460</v>
      </c>
      <c r="I12" s="90" t="s">
        <v>455</v>
      </c>
      <c r="J12" s="90" t="s">
        <v>459</v>
      </c>
      <c r="K12" s="90" t="s">
        <v>460</v>
      </c>
      <c r="L12" s="96" t="s">
        <v>484</v>
      </c>
    </row>
    <row r="13" spans="1:12" ht="141" thickBot="1" x14ac:dyDescent="0.3">
      <c r="A13" s="98" t="s">
        <v>485</v>
      </c>
      <c r="B13" s="99" t="s">
        <v>486</v>
      </c>
      <c r="C13" s="113" t="s">
        <v>545</v>
      </c>
      <c r="D13" s="101" t="s">
        <v>487</v>
      </c>
      <c r="E13" s="102" t="s">
        <v>488</v>
      </c>
      <c r="F13" s="101" t="s">
        <v>489</v>
      </c>
      <c r="G13" s="103" t="s">
        <v>490</v>
      </c>
      <c r="H13" s="101" t="s">
        <v>460</v>
      </c>
      <c r="I13" s="104" t="s">
        <v>491</v>
      </c>
      <c r="J13" s="104" t="s">
        <v>491</v>
      </c>
      <c r="K13" s="90" t="s">
        <v>460</v>
      </c>
      <c r="L13" s="91" t="s">
        <v>492</v>
      </c>
    </row>
    <row r="14" spans="1:12" ht="39" thickBot="1" x14ac:dyDescent="0.3">
      <c r="A14" s="84" t="s">
        <v>493</v>
      </c>
      <c r="B14" s="85" t="s">
        <v>494</v>
      </c>
      <c r="C14" s="100"/>
      <c r="D14" s="87" t="s">
        <v>495</v>
      </c>
      <c r="E14" s="88" t="s">
        <v>496</v>
      </c>
      <c r="F14" s="87" t="s">
        <v>459</v>
      </c>
      <c r="G14" s="89"/>
      <c r="H14" s="87" t="s">
        <v>460</v>
      </c>
      <c r="I14" s="90" t="s">
        <v>497</v>
      </c>
      <c r="J14" s="90" t="s">
        <v>459</v>
      </c>
      <c r="K14" s="90" t="s">
        <v>460</v>
      </c>
      <c r="L14" s="96" t="s">
        <v>498</v>
      </c>
    </row>
    <row r="15" spans="1:12" ht="153.75" thickBot="1" x14ac:dyDescent="0.3">
      <c r="A15" s="84" t="s">
        <v>454</v>
      </c>
      <c r="B15" s="99" t="s">
        <v>455</v>
      </c>
      <c r="C15" s="113" t="s">
        <v>456</v>
      </c>
      <c r="D15" s="87" t="s">
        <v>499</v>
      </c>
      <c r="E15" s="88" t="s">
        <v>500</v>
      </c>
      <c r="F15" s="87" t="s">
        <v>459</v>
      </c>
      <c r="G15" s="89"/>
      <c r="H15" s="87" t="s">
        <v>460</v>
      </c>
      <c r="I15" s="90" t="s">
        <v>455</v>
      </c>
      <c r="J15" s="90" t="s">
        <v>459</v>
      </c>
      <c r="K15" s="90" t="s">
        <v>460</v>
      </c>
      <c r="L15" s="91" t="s">
        <v>3501</v>
      </c>
    </row>
    <row r="16" spans="1:12" ht="77.25" thickBot="1" x14ac:dyDescent="0.3">
      <c r="A16" s="84" t="s">
        <v>501</v>
      </c>
      <c r="B16" s="85" t="s">
        <v>502</v>
      </c>
      <c r="C16" s="106" t="s">
        <v>503</v>
      </c>
      <c r="D16" s="87" t="s">
        <v>292</v>
      </c>
      <c r="E16" s="88" t="s">
        <v>504</v>
      </c>
      <c r="F16" s="87" t="s">
        <v>459</v>
      </c>
      <c r="G16" s="89"/>
      <c r="H16" s="87" t="s">
        <v>505</v>
      </c>
      <c r="I16" s="90" t="s">
        <v>506</v>
      </c>
      <c r="J16" s="90" t="s">
        <v>506</v>
      </c>
      <c r="K16" s="90" t="s">
        <v>505</v>
      </c>
      <c r="L16" s="91" t="s">
        <v>507</v>
      </c>
    </row>
    <row r="17" spans="1:12" s="97" customFormat="1" ht="77.25" thickBot="1" x14ac:dyDescent="0.3">
      <c r="A17" s="84" t="s">
        <v>501</v>
      </c>
      <c r="B17" s="99" t="s">
        <v>502</v>
      </c>
      <c r="C17" s="113" t="s">
        <v>503</v>
      </c>
      <c r="D17" s="212">
        <v>41</v>
      </c>
      <c r="E17" s="214" t="s">
        <v>508</v>
      </c>
      <c r="F17" s="212" t="s">
        <v>459</v>
      </c>
      <c r="G17" s="215"/>
      <c r="H17" s="212" t="s">
        <v>505</v>
      </c>
      <c r="I17" s="104" t="s">
        <v>506</v>
      </c>
      <c r="J17" s="216" t="s">
        <v>506</v>
      </c>
      <c r="K17" s="216" t="s">
        <v>505</v>
      </c>
      <c r="L17" s="96" t="s">
        <v>507</v>
      </c>
    </row>
    <row r="18" spans="1:12" ht="90" thickBot="1" x14ac:dyDescent="0.3">
      <c r="A18" s="98" t="s">
        <v>544</v>
      </c>
      <c r="B18" s="99" t="s">
        <v>486</v>
      </c>
      <c r="C18" s="100" t="s">
        <v>545</v>
      </c>
      <c r="D18" s="101" t="s">
        <v>546</v>
      </c>
      <c r="E18" s="102" t="s">
        <v>547</v>
      </c>
      <c r="F18" s="101" t="s">
        <v>548</v>
      </c>
      <c r="G18" s="103" t="s">
        <v>549</v>
      </c>
      <c r="H18" s="101" t="s">
        <v>460</v>
      </c>
      <c r="I18" s="104" t="s">
        <v>491</v>
      </c>
      <c r="J18" s="104" t="s">
        <v>491</v>
      </c>
      <c r="K18" s="104" t="s">
        <v>460</v>
      </c>
      <c r="L18" s="96" t="s">
        <v>550</v>
      </c>
    </row>
    <row r="19" spans="1:12" ht="141" thickBot="1" x14ac:dyDescent="0.3">
      <c r="A19" s="84" t="s">
        <v>570</v>
      </c>
      <c r="B19" s="99" t="s">
        <v>486</v>
      </c>
      <c r="C19" s="113" t="s">
        <v>545</v>
      </c>
      <c r="D19" s="87" t="s">
        <v>571</v>
      </c>
      <c r="E19" s="102" t="s">
        <v>572</v>
      </c>
      <c r="F19" s="87" t="s">
        <v>529</v>
      </c>
      <c r="G19" s="89" t="s">
        <v>573</v>
      </c>
      <c r="H19" s="87" t="s">
        <v>460</v>
      </c>
      <c r="I19" s="104" t="s">
        <v>491</v>
      </c>
      <c r="J19" s="104" t="s">
        <v>491</v>
      </c>
      <c r="K19" s="90" t="s">
        <v>460</v>
      </c>
      <c r="L19" s="96" t="s">
        <v>492</v>
      </c>
    </row>
    <row r="20" spans="1:12" ht="51.75" thickBot="1" x14ac:dyDescent="0.3">
      <c r="A20" s="84" t="s">
        <v>574</v>
      </c>
      <c r="B20" s="85" t="s">
        <v>575</v>
      </c>
      <c r="C20" s="106" t="s">
        <v>3502</v>
      </c>
      <c r="D20" s="87" t="s">
        <v>571</v>
      </c>
      <c r="E20" s="102" t="s">
        <v>572</v>
      </c>
      <c r="F20" s="87" t="s">
        <v>548</v>
      </c>
      <c r="G20" s="89" t="s">
        <v>576</v>
      </c>
      <c r="H20" s="87" t="s">
        <v>460</v>
      </c>
      <c r="I20" s="90" t="s">
        <v>577</v>
      </c>
      <c r="J20" s="90" t="s">
        <v>577</v>
      </c>
      <c r="K20" s="90" t="s">
        <v>460</v>
      </c>
      <c r="L20" s="96" t="s">
        <v>578</v>
      </c>
    </row>
    <row r="21" spans="1:12" ht="51.75" thickBot="1" x14ac:dyDescent="0.3">
      <c r="A21" s="84" t="s">
        <v>594</v>
      </c>
      <c r="B21" s="85" t="s">
        <v>575</v>
      </c>
      <c r="C21" s="106" t="s">
        <v>3502</v>
      </c>
      <c r="D21" s="87" t="s">
        <v>459</v>
      </c>
      <c r="E21" s="88"/>
      <c r="F21" s="87" t="s">
        <v>595</v>
      </c>
      <c r="G21" s="89" t="s">
        <v>596</v>
      </c>
      <c r="H21" s="87" t="s">
        <v>460</v>
      </c>
      <c r="I21" s="90" t="s">
        <v>577</v>
      </c>
      <c r="J21" s="90" t="s">
        <v>577</v>
      </c>
      <c r="K21" s="90" t="s">
        <v>460</v>
      </c>
      <c r="L21" s="96" t="s">
        <v>578</v>
      </c>
    </row>
    <row r="22" spans="1:12" ht="51.75" thickBot="1" x14ac:dyDescent="0.3">
      <c r="A22" s="84" t="s">
        <v>597</v>
      </c>
      <c r="B22" s="85" t="s">
        <v>575</v>
      </c>
      <c r="C22" s="106" t="s">
        <v>3502</v>
      </c>
      <c r="D22" s="87" t="s">
        <v>459</v>
      </c>
      <c r="E22" s="88"/>
      <c r="F22" s="87" t="s">
        <v>489</v>
      </c>
      <c r="G22" s="89" t="s">
        <v>490</v>
      </c>
      <c r="H22" s="87" t="s">
        <v>460</v>
      </c>
      <c r="I22" s="90" t="s">
        <v>577</v>
      </c>
      <c r="J22" s="90" t="s">
        <v>577</v>
      </c>
      <c r="K22" s="90" t="s">
        <v>460</v>
      </c>
      <c r="L22" s="91" t="s">
        <v>578</v>
      </c>
    </row>
    <row r="23" spans="1:12" s="97" customFormat="1" ht="77.25" thickBot="1" x14ac:dyDescent="0.3">
      <c r="A23" s="84" t="s">
        <v>509</v>
      </c>
      <c r="B23" s="85" t="s">
        <v>502</v>
      </c>
      <c r="C23" s="113" t="s">
        <v>503</v>
      </c>
      <c r="D23" s="87" t="s">
        <v>402</v>
      </c>
      <c r="E23" s="88" t="s">
        <v>510</v>
      </c>
      <c r="F23" s="87" t="s">
        <v>506</v>
      </c>
      <c r="G23" s="89" t="s">
        <v>511</v>
      </c>
      <c r="H23" s="87" t="s">
        <v>505</v>
      </c>
      <c r="I23" s="90" t="s">
        <v>506</v>
      </c>
      <c r="J23" s="90" t="s">
        <v>506</v>
      </c>
      <c r="K23" s="90" t="s">
        <v>505</v>
      </c>
      <c r="L23" s="91" t="s">
        <v>507</v>
      </c>
    </row>
    <row r="24" spans="1:12" ht="77.25" thickBot="1" x14ac:dyDescent="0.3">
      <c r="A24" s="292" t="s">
        <v>516</v>
      </c>
      <c r="B24" s="210" t="s">
        <v>502</v>
      </c>
      <c r="C24" s="113" t="s">
        <v>503</v>
      </c>
      <c r="D24" s="101" t="s">
        <v>517</v>
      </c>
      <c r="E24" s="102" t="s">
        <v>518</v>
      </c>
      <c r="F24" s="101" t="s">
        <v>506</v>
      </c>
      <c r="G24" s="103" t="s">
        <v>511</v>
      </c>
      <c r="H24" s="101" t="s">
        <v>505</v>
      </c>
      <c r="I24" s="90" t="s">
        <v>506</v>
      </c>
      <c r="J24" s="90" t="s">
        <v>506</v>
      </c>
      <c r="K24" s="104" t="s">
        <v>505</v>
      </c>
      <c r="L24" s="96" t="s">
        <v>507</v>
      </c>
    </row>
    <row r="25" spans="1:12" ht="77.25" thickBot="1" x14ac:dyDescent="0.3">
      <c r="A25" s="98" t="s">
        <v>566</v>
      </c>
      <c r="B25" s="99" t="s">
        <v>502</v>
      </c>
      <c r="C25" s="106" t="s">
        <v>503</v>
      </c>
      <c r="D25" s="101" t="s">
        <v>268</v>
      </c>
      <c r="E25" s="102" t="s">
        <v>567</v>
      </c>
      <c r="F25" s="101" t="s">
        <v>491</v>
      </c>
      <c r="G25" s="103" t="s">
        <v>568</v>
      </c>
      <c r="H25" s="101" t="s">
        <v>505</v>
      </c>
      <c r="I25" s="90" t="s">
        <v>506</v>
      </c>
      <c r="J25" s="90" t="s">
        <v>506</v>
      </c>
      <c r="K25" s="104" t="s">
        <v>505</v>
      </c>
      <c r="L25" s="91" t="s">
        <v>569</v>
      </c>
    </row>
    <row r="26" spans="1:12" ht="64.5" thickBot="1" x14ac:dyDescent="0.3">
      <c r="A26" s="84" t="s">
        <v>522</v>
      </c>
      <c r="B26" s="99" t="s">
        <v>523</v>
      </c>
      <c r="C26" s="113" t="s">
        <v>524</v>
      </c>
      <c r="D26" s="87" t="s">
        <v>525</v>
      </c>
      <c r="E26" s="88" t="s">
        <v>526</v>
      </c>
      <c r="F26" s="87" t="s">
        <v>527</v>
      </c>
      <c r="G26" s="89" t="s">
        <v>528</v>
      </c>
      <c r="H26" s="87" t="s">
        <v>505</v>
      </c>
      <c r="I26" s="90" t="s">
        <v>529</v>
      </c>
      <c r="J26" s="104" t="s">
        <v>529</v>
      </c>
      <c r="K26" s="104" t="s">
        <v>505</v>
      </c>
      <c r="L26" s="96" t="s">
        <v>530</v>
      </c>
    </row>
    <row r="27" spans="1:12" ht="51.75" thickBot="1" x14ac:dyDescent="0.3">
      <c r="A27" s="84" t="s">
        <v>531</v>
      </c>
      <c r="B27" s="85" t="s">
        <v>523</v>
      </c>
      <c r="C27" s="106" t="s">
        <v>524</v>
      </c>
      <c r="D27" s="87" t="s">
        <v>532</v>
      </c>
      <c r="E27" s="88" t="s">
        <v>533</v>
      </c>
      <c r="F27" s="87" t="s">
        <v>534</v>
      </c>
      <c r="G27" s="89" t="s">
        <v>535</v>
      </c>
      <c r="H27" s="87" t="s">
        <v>536</v>
      </c>
      <c r="I27" s="90" t="s">
        <v>529</v>
      </c>
      <c r="J27" s="104" t="s">
        <v>529</v>
      </c>
      <c r="K27" s="104" t="s">
        <v>505</v>
      </c>
      <c r="L27" s="91" t="s">
        <v>537</v>
      </c>
    </row>
    <row r="28" spans="1:12" ht="64.5" thickBot="1" x14ac:dyDescent="0.3">
      <c r="A28" s="84" t="s">
        <v>558</v>
      </c>
      <c r="B28" s="99" t="s">
        <v>523</v>
      </c>
      <c r="C28" s="106" t="s">
        <v>524</v>
      </c>
      <c r="D28" s="101" t="s">
        <v>278</v>
      </c>
      <c r="E28" s="102" t="s">
        <v>559</v>
      </c>
      <c r="F28" s="101" t="s">
        <v>560</v>
      </c>
      <c r="G28" s="103" t="s">
        <v>561</v>
      </c>
      <c r="H28" s="101" t="s">
        <v>505</v>
      </c>
      <c r="I28" s="90" t="s">
        <v>529</v>
      </c>
      <c r="J28" s="104" t="s">
        <v>529</v>
      </c>
      <c r="K28" s="90" t="s">
        <v>505</v>
      </c>
      <c r="L28" s="91" t="s">
        <v>562</v>
      </c>
    </row>
    <row r="29" spans="1:12" ht="51.75" thickBot="1" x14ac:dyDescent="0.3">
      <c r="A29" s="84" t="s">
        <v>563</v>
      </c>
      <c r="B29" s="99" t="s">
        <v>523</v>
      </c>
      <c r="C29" s="106" t="s">
        <v>524</v>
      </c>
      <c r="D29" s="101" t="s">
        <v>275</v>
      </c>
      <c r="E29" s="102" t="s">
        <v>564</v>
      </c>
      <c r="F29" s="101" t="s">
        <v>534</v>
      </c>
      <c r="G29" s="103" t="s">
        <v>535</v>
      </c>
      <c r="H29" s="101" t="s">
        <v>505</v>
      </c>
      <c r="I29" s="90" t="s">
        <v>529</v>
      </c>
      <c r="J29" s="104" t="s">
        <v>529</v>
      </c>
      <c r="K29" s="104" t="s">
        <v>505</v>
      </c>
      <c r="L29" s="91" t="s">
        <v>562</v>
      </c>
    </row>
    <row r="30" spans="1:12" ht="51.75" thickBot="1" x14ac:dyDescent="0.3">
      <c r="A30" s="84" t="s">
        <v>565</v>
      </c>
      <c r="B30" s="85" t="s">
        <v>523</v>
      </c>
      <c r="C30" s="106" t="s">
        <v>524</v>
      </c>
      <c r="D30" s="87" t="s">
        <v>275</v>
      </c>
      <c r="E30" s="88" t="s">
        <v>564</v>
      </c>
      <c r="F30" s="87" t="s">
        <v>534</v>
      </c>
      <c r="G30" s="89" t="s">
        <v>535</v>
      </c>
      <c r="H30" s="87" t="s">
        <v>505</v>
      </c>
      <c r="I30" s="90" t="s">
        <v>529</v>
      </c>
      <c r="J30" s="104" t="s">
        <v>529</v>
      </c>
      <c r="K30" s="90" t="s">
        <v>505</v>
      </c>
      <c r="L30" s="96" t="s">
        <v>562</v>
      </c>
    </row>
    <row r="31" spans="1:12" s="172" customFormat="1" ht="39" thickBot="1" x14ac:dyDescent="0.3">
      <c r="A31" s="84" t="s">
        <v>512</v>
      </c>
      <c r="B31" s="381" t="s">
        <v>513</v>
      </c>
      <c r="C31" s="382" t="s">
        <v>514</v>
      </c>
      <c r="D31" s="383" t="s">
        <v>402</v>
      </c>
      <c r="E31" s="384" t="s">
        <v>510</v>
      </c>
      <c r="F31" s="383" t="s">
        <v>506</v>
      </c>
      <c r="G31" s="385" t="s">
        <v>511</v>
      </c>
      <c r="H31" s="383" t="s">
        <v>505</v>
      </c>
      <c r="I31" s="216" t="s">
        <v>548</v>
      </c>
      <c r="J31" s="90" t="s">
        <v>548</v>
      </c>
      <c r="K31" s="90" t="s">
        <v>460</v>
      </c>
      <c r="L31" s="96" t="s">
        <v>515</v>
      </c>
    </row>
    <row r="32" spans="1:12" s="172" customFormat="1" ht="39" thickBot="1" x14ac:dyDescent="0.3">
      <c r="A32" s="98" t="s">
        <v>519</v>
      </c>
      <c r="B32" s="99" t="s">
        <v>520</v>
      </c>
      <c r="C32" s="113" t="s">
        <v>521</v>
      </c>
      <c r="D32" s="212" t="s">
        <v>517</v>
      </c>
      <c r="E32" s="214" t="s">
        <v>518</v>
      </c>
      <c r="F32" s="212" t="s">
        <v>506</v>
      </c>
      <c r="G32" s="215" t="s">
        <v>511</v>
      </c>
      <c r="H32" s="212" t="s">
        <v>505</v>
      </c>
      <c r="I32" s="216" t="s">
        <v>548</v>
      </c>
      <c r="J32" s="90" t="s">
        <v>548</v>
      </c>
      <c r="K32" s="90" t="s">
        <v>460</v>
      </c>
      <c r="L32" s="96" t="s">
        <v>515</v>
      </c>
    </row>
    <row r="33" spans="1:12" ht="51.75" thickBot="1" x14ac:dyDescent="0.3">
      <c r="A33" s="105" t="s">
        <v>551</v>
      </c>
      <c r="B33" s="85" t="s">
        <v>513</v>
      </c>
      <c r="C33" s="106" t="s">
        <v>552</v>
      </c>
      <c r="D33" s="87" t="s">
        <v>553</v>
      </c>
      <c r="E33" s="88" t="s">
        <v>554</v>
      </c>
      <c r="F33" s="87" t="s">
        <v>506</v>
      </c>
      <c r="G33" s="89" t="s">
        <v>511</v>
      </c>
      <c r="H33" s="87" t="s">
        <v>460</v>
      </c>
      <c r="I33" s="216" t="s">
        <v>548</v>
      </c>
      <c r="J33" s="90" t="s">
        <v>548</v>
      </c>
      <c r="K33" s="90" t="s">
        <v>460</v>
      </c>
      <c r="L33" s="91" t="s">
        <v>555</v>
      </c>
    </row>
    <row r="34" spans="1:12" ht="51.75" thickBot="1" x14ac:dyDescent="0.3">
      <c r="A34" s="105" t="s">
        <v>3503</v>
      </c>
      <c r="B34" s="85" t="s">
        <v>513</v>
      </c>
      <c r="C34" s="106" t="s">
        <v>552</v>
      </c>
      <c r="D34" s="87" t="s">
        <v>281</v>
      </c>
      <c r="E34" s="88" t="s">
        <v>556</v>
      </c>
      <c r="F34" s="87" t="s">
        <v>548</v>
      </c>
      <c r="G34" s="89" t="s">
        <v>549</v>
      </c>
      <c r="H34" s="87" t="s">
        <v>460</v>
      </c>
      <c r="I34" s="216" t="s">
        <v>548</v>
      </c>
      <c r="J34" s="90" t="s">
        <v>548</v>
      </c>
      <c r="K34" s="90" t="s">
        <v>460</v>
      </c>
      <c r="L34" s="91" t="s">
        <v>557</v>
      </c>
    </row>
    <row r="35" spans="1:12" ht="51.75" thickBot="1" x14ac:dyDescent="0.3">
      <c r="A35" s="84" t="s">
        <v>598</v>
      </c>
      <c r="B35" s="85" t="s">
        <v>513</v>
      </c>
      <c r="C35" s="106" t="s">
        <v>552</v>
      </c>
      <c r="D35" s="87" t="s">
        <v>459</v>
      </c>
      <c r="E35" s="88"/>
      <c r="F35" s="87" t="s">
        <v>506</v>
      </c>
      <c r="G35" s="89" t="s">
        <v>511</v>
      </c>
      <c r="H35" s="87" t="s">
        <v>460</v>
      </c>
      <c r="I35" s="216" t="s">
        <v>548</v>
      </c>
      <c r="J35" s="90" t="s">
        <v>548</v>
      </c>
      <c r="K35" s="90" t="s">
        <v>460</v>
      </c>
      <c r="L35" s="91" t="s">
        <v>599</v>
      </c>
    </row>
    <row r="36" spans="1:12" ht="51.75" thickBot="1" x14ac:dyDescent="0.3">
      <c r="A36" s="84" t="s">
        <v>579</v>
      </c>
      <c r="B36" s="85" t="s">
        <v>580</v>
      </c>
      <c r="C36" s="106" t="s">
        <v>581</v>
      </c>
      <c r="D36" s="87" t="s">
        <v>571</v>
      </c>
      <c r="E36" s="88" t="s">
        <v>572</v>
      </c>
      <c r="F36" s="87" t="s">
        <v>548</v>
      </c>
      <c r="G36" s="89" t="s">
        <v>549</v>
      </c>
      <c r="H36" s="87" t="s">
        <v>460</v>
      </c>
      <c r="I36" s="90" t="s">
        <v>489</v>
      </c>
      <c r="J36" s="90" t="s">
        <v>489</v>
      </c>
      <c r="K36" s="90" t="s">
        <v>460</v>
      </c>
      <c r="L36" s="91" t="s">
        <v>582</v>
      </c>
    </row>
    <row r="37" spans="1:12" ht="39" thickBot="1" x14ac:dyDescent="0.3">
      <c r="A37" s="84" t="s">
        <v>587</v>
      </c>
      <c r="B37" s="85" t="s">
        <v>588</v>
      </c>
      <c r="C37" s="106" t="s">
        <v>589</v>
      </c>
      <c r="D37" s="87" t="s">
        <v>590</v>
      </c>
      <c r="E37" s="88" t="s">
        <v>591</v>
      </c>
      <c r="F37" s="87" t="s">
        <v>592</v>
      </c>
      <c r="G37" s="89" t="s">
        <v>591</v>
      </c>
      <c r="H37" s="87"/>
      <c r="I37" s="90" t="s">
        <v>592</v>
      </c>
      <c r="J37" s="90" t="s">
        <v>592</v>
      </c>
      <c r="K37" s="90" t="s">
        <v>460</v>
      </c>
      <c r="L37" s="91" t="s">
        <v>593</v>
      </c>
    </row>
    <row r="38" spans="1:12" s="172" customFormat="1" ht="153.75" thickBot="1" x14ac:dyDescent="0.3">
      <c r="A38" s="98" t="s">
        <v>600</v>
      </c>
      <c r="B38" s="99" t="s">
        <v>455</v>
      </c>
      <c r="C38" s="100" t="s">
        <v>456</v>
      </c>
      <c r="D38" s="101" t="s">
        <v>459</v>
      </c>
      <c r="E38" s="102"/>
      <c r="F38" s="101" t="s">
        <v>577</v>
      </c>
      <c r="G38" s="103" t="s">
        <v>601</v>
      </c>
      <c r="H38" s="101" t="s">
        <v>460</v>
      </c>
      <c r="I38" s="104" t="s">
        <v>459</v>
      </c>
      <c r="J38" s="104" t="s">
        <v>455</v>
      </c>
      <c r="K38" s="104" t="s">
        <v>460</v>
      </c>
      <c r="L38" s="213" t="s">
        <v>602</v>
      </c>
    </row>
    <row r="39" spans="1:12" ht="39" thickBot="1" x14ac:dyDescent="0.3">
      <c r="A39" s="84" t="s">
        <v>538</v>
      </c>
      <c r="B39" s="85" t="s">
        <v>539</v>
      </c>
      <c r="C39" s="100" t="s">
        <v>540</v>
      </c>
      <c r="D39" s="87" t="s">
        <v>541</v>
      </c>
      <c r="E39" s="88" t="s">
        <v>542</v>
      </c>
      <c r="F39" s="87" t="s">
        <v>506</v>
      </c>
      <c r="G39" s="89" t="s">
        <v>511</v>
      </c>
      <c r="H39" s="87" t="s">
        <v>460</v>
      </c>
      <c r="I39" s="90" t="s">
        <v>539</v>
      </c>
      <c r="J39" s="90" t="s">
        <v>539</v>
      </c>
      <c r="K39" s="90" t="s">
        <v>460</v>
      </c>
      <c r="L39" s="91" t="s">
        <v>543</v>
      </c>
    </row>
    <row r="40" spans="1:12" ht="39" thickBot="1" x14ac:dyDescent="0.3">
      <c r="A40" s="98" t="s">
        <v>583</v>
      </c>
      <c r="B40" s="381" t="s">
        <v>584</v>
      </c>
      <c r="C40" s="113" t="s">
        <v>585</v>
      </c>
      <c r="D40" s="212" t="s">
        <v>571</v>
      </c>
      <c r="E40" s="214" t="s">
        <v>572</v>
      </c>
      <c r="F40" s="212" t="s">
        <v>548</v>
      </c>
      <c r="G40" s="103" t="s">
        <v>549</v>
      </c>
      <c r="H40" s="101" t="s">
        <v>460</v>
      </c>
      <c r="I40" s="216" t="s">
        <v>584</v>
      </c>
      <c r="J40" s="104" t="s">
        <v>584</v>
      </c>
      <c r="K40" s="104" t="s">
        <v>460</v>
      </c>
      <c r="L40" s="96" t="s">
        <v>586</v>
      </c>
    </row>
    <row r="41" spans="1:12" ht="39" thickBot="1" x14ac:dyDescent="0.3">
      <c r="A41" s="84" t="s">
        <v>603</v>
      </c>
      <c r="B41" s="381" t="s">
        <v>584</v>
      </c>
      <c r="C41" s="382" t="s">
        <v>585</v>
      </c>
      <c r="D41" s="212" t="s">
        <v>459</v>
      </c>
      <c r="E41" s="214"/>
      <c r="F41" s="212" t="s">
        <v>506</v>
      </c>
      <c r="G41" s="103" t="s">
        <v>511</v>
      </c>
      <c r="H41" s="101" t="s">
        <v>460</v>
      </c>
      <c r="I41" s="216" t="s">
        <v>584</v>
      </c>
      <c r="J41" s="104" t="s">
        <v>584</v>
      </c>
      <c r="K41" s="104" t="s">
        <v>460</v>
      </c>
      <c r="L41" s="91" t="s">
        <v>586</v>
      </c>
    </row>
    <row r="42" spans="1:12" ht="26.25" thickBot="1" x14ac:dyDescent="0.3">
      <c r="A42" s="84" t="s">
        <v>3431</v>
      </c>
      <c r="B42" s="381" t="s">
        <v>3432</v>
      </c>
      <c r="C42" s="382" t="s">
        <v>3433</v>
      </c>
      <c r="D42" s="212" t="s">
        <v>495</v>
      </c>
      <c r="E42" s="214" t="s">
        <v>3435</v>
      </c>
      <c r="F42" s="212" t="s">
        <v>479</v>
      </c>
      <c r="G42" s="103"/>
      <c r="H42" s="101" t="s">
        <v>460</v>
      </c>
      <c r="I42" s="216" t="s">
        <v>497</v>
      </c>
      <c r="J42" s="104" t="s">
        <v>459</v>
      </c>
      <c r="K42" s="104" t="s">
        <v>460</v>
      </c>
      <c r="L42" s="91" t="s">
        <v>3434</v>
      </c>
    </row>
  </sheetData>
  <mergeCells count="2">
    <mergeCell ref="A1:L1"/>
    <mergeCell ref="A2:L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9E32CE0-DC5E-44F5-873E-BB8BE8995276}"/>
</file>

<file path=customXml/itemProps2.xml><?xml version="1.0" encoding="utf-8"?>
<ds:datastoreItem xmlns:ds="http://schemas.openxmlformats.org/officeDocument/2006/customXml" ds:itemID="{C0498A44-07ED-4A8D-A900-65E896ACF1B0}"/>
</file>

<file path=customXml/itemProps3.xml><?xml version="1.0" encoding="utf-8"?>
<ds:datastoreItem xmlns:ds="http://schemas.openxmlformats.org/officeDocument/2006/customXml" ds:itemID="{F9F43F95-13DC-4411-8553-7257AAD1B7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Data Submission InstructionsNEW</vt:lpstr>
      <vt:lpstr>Record Type 1</vt:lpstr>
      <vt:lpstr>Record Type 2</vt:lpstr>
      <vt:lpstr>Record Type 3</vt:lpstr>
      <vt:lpstr>Record Type 4</vt:lpstr>
      <vt:lpstr>Provider ID Codes</vt:lpstr>
      <vt:lpstr>Country of Birth Codes</vt:lpstr>
      <vt:lpstr>Rate Center Codes</vt:lpstr>
      <vt:lpstr>Crosswalk HSCRC to UB04 - POO</vt:lpstr>
      <vt:lpstr>Crosswalk HSCRC to UB04 - PD</vt:lpstr>
      <vt:lpstr>'Data Submission InstructionsNEW'!Print_Area</vt:lpstr>
      <vt:lpstr>'Record Type 1'!Print_Area</vt:lpstr>
      <vt:lpstr>'Record Type 2'!Print_Area</vt:lpstr>
      <vt:lpstr>'Record Type 3'!Print_Area</vt:lpstr>
      <vt:lpstr>'Record Type 4'!Print_Area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Claudine Williams</dc:creator>
  <cp:lastModifiedBy>Oscar Ibarra</cp:lastModifiedBy>
  <cp:lastPrinted>2017-07-20T18:08:57Z</cp:lastPrinted>
  <dcterms:created xsi:type="dcterms:W3CDTF">2017-07-17T15:11:57Z</dcterms:created>
  <dcterms:modified xsi:type="dcterms:W3CDTF">2018-11-05T21:40:38Z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