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BUDREV\HSCRC25\Suburban\Submission\"/>
    </mc:Choice>
  </mc:AlternateContent>
  <xr:revisionPtr revIDLastSave="0" documentId="8_{BC7C4D7E-E579-45A6-A2BA-5F2AF2A7D548}" xr6:coauthVersionLast="47" xr6:coauthVersionMax="47" xr10:uidLastSave="{00000000-0000-0000-0000-000000000000}"/>
  <bookViews>
    <workbookView xWindow="720" yWindow="570" windowWidth="26340" windowHeight="13965" activeTab="1" xr2:uid="{F953B547-4A23-4C3A-B666-02D9ED939481}"/>
  </bookViews>
  <sheets>
    <sheet name="OP Services Survey - Hosp Owned" sheetId="1" r:id="rId1"/>
    <sheet name="OP Services Survey - NonHosp Ow" sheetId="2" r:id="rId2"/>
  </sheets>
  <externalReferences>
    <externalReference r:id="rId3"/>
  </externalReferences>
  <definedNames>
    <definedName name="Current_L1" localSheetId="0">#REF!</definedName>
    <definedName name="Current_L1" localSheetId="1">#REF!</definedName>
    <definedName name="Current_L1">[1]M!$I$13:$Q$100</definedName>
    <definedName name="CurrRO" localSheetId="0">#REF!</definedName>
    <definedName name="CurrRO" localSheetId="1">#REF!</definedName>
    <definedName name="CurrRO">'[1]Rate Order'!$C$13:$M$101</definedName>
    <definedName name="E1_Schedule">[1]E!$A$1:'[1]E'!$Q$51</definedName>
    <definedName name="Exhibit_10_Row_Shading_Area" localSheetId="0">#REF!,#REF!,#REF!</definedName>
    <definedName name="Exhibit_10_Row_Shading_Area" localSheetId="1">#REF!,#REF!,#REF!</definedName>
    <definedName name="Exhibit_10_Row_Shading_Area">[1]Exh_10!$A$10:$V$24,[1]Exh_10!$A$28:$V$113,[1]Exh_10!$A$117:$V$162</definedName>
    <definedName name="Exhibit_10_Row_Test" comment="Tests whether to show or hide a given row" localSheetId="0">#REF!,#REF!,#REF!</definedName>
    <definedName name="Exhibit_10_Row_Test" comment="Tests whether to show or hide a given row" localSheetId="1">#REF!,#REF!,#REF!</definedName>
    <definedName name="Exhibit_10_Row_Test" comment="Tests whether to show or hide a given row">[1]Exh_10!$Y$10:$Y$24,[1]Exh_10!$Y$28:$Y$113,[1]Exh_10!$Y$117:$Y$162</definedName>
    <definedName name="FTE_Rec">#REF!</definedName>
    <definedName name="H1_Depr_I">#REF!</definedName>
    <definedName name="H3_DISTRIBUTION">#REF!</definedName>
    <definedName name="H3A_and_H3B" localSheetId="0">#REF!,#REF!</definedName>
    <definedName name="H3A_and_H3B" localSheetId="1">#REF!,#REF!</definedName>
    <definedName name="Hosp_Num" localSheetId="0">#REF!</definedName>
    <definedName name="Hosp_Num" localSheetId="1">#REF!</definedName>
    <definedName name="Hosp_Num">'[1]Gen Info'!$B$6</definedName>
    <definedName name="J1_and_J2" localSheetId="0">#REF!,#REF!</definedName>
    <definedName name="J1_and_J2" localSheetId="1">#REF!,#REF!</definedName>
    <definedName name="LookDate" localSheetId="0">#REF!</definedName>
    <definedName name="LookDate" localSheetId="1">#REF!</definedName>
    <definedName name="LookDate">'[1]Cvr (DON''T HIDE)'!$P$1:$Q$12</definedName>
    <definedName name="M_and_MA" localSheetId="0">#REF!,#REF!</definedName>
    <definedName name="M_and_MA" localSheetId="1">#REF!,#REF!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#REF!</definedName>
    <definedName name="M_Table_2" localSheetId="1">#REF!</definedName>
    <definedName name="M_Table_2">'[1]Master Table (DO NOT HIDE)'!$B$7:$H$186</definedName>
    <definedName name="Master_Table" localSheetId="0">#REF!</definedName>
    <definedName name="Master_Table" localSheetId="1">#REF!</definedName>
    <definedName name="Master_Table">'[1]Master Table (DO NOT HIDE)'!$A$6:$G$186</definedName>
    <definedName name="MTC_Test" localSheetId="0">#REF!</definedName>
    <definedName name="MTC_Test" localSheetId="1">#REF!</definedName>
    <definedName name="P1_Test" localSheetId="0">#REF!</definedName>
    <definedName name="P1_Test" localSheetId="1">#REF!</definedName>
    <definedName name="P2_Test" localSheetId="0">#REF!</definedName>
    <definedName name="P2_Test" localSheetId="1">#REF!</definedName>
    <definedName name="P3_Test" localSheetId="0">#REF!</definedName>
    <definedName name="P3_Test" localSheetId="1">#REF!</definedName>
    <definedName name="P4_Test" localSheetId="0">#REF!</definedName>
    <definedName name="P4_Test" localSheetId="1">#REF!</definedName>
    <definedName name="P5_Test" localSheetId="0">#REF!</definedName>
    <definedName name="P5_Test" localSheetId="1">#REF!</definedName>
    <definedName name="P5_Test">#REF!</definedName>
    <definedName name="_xlnm.Print_Area" localSheetId="0">'OP Services Survey - Hosp Owned'!$A$1:$D$47</definedName>
    <definedName name="_xlnm.Print_Area" localSheetId="1">'OP Services Survey - NonHosp Ow'!$A$1:$D$41</definedName>
    <definedName name="Prior_M" localSheetId="0">#REF!</definedName>
    <definedName name="Prior_M" localSheetId="1">#REF!</definedName>
    <definedName name="Prior_M">'[1]Input M'!$A$4:$I$500</definedName>
    <definedName name="Prior_TB" localSheetId="0">#REF!</definedName>
    <definedName name="Prior_TB" localSheetId="1">#REF!</definedName>
    <definedName name="Prior_TB">'[1]Input TB'!$B$4:$CV$8</definedName>
    <definedName name="Psych?" localSheetId="0">#REF!</definedName>
    <definedName name="Psych?" localSheetId="1">#REF!</definedName>
    <definedName name="Psych?">'[1]Gen Info'!$B$18</definedName>
    <definedName name="PY_M" localSheetId="0">#REF!</definedName>
    <definedName name="PY_M" localSheetId="1">#REF!</definedName>
    <definedName name="PY_M">[1]PY_M!$A$4:$AL$500</definedName>
    <definedName name="RAT_Schedule">#REF!</definedName>
    <definedName name="RAT_Test">#REF!</definedName>
    <definedName name="RC_Schedule">#REF!</definedName>
    <definedName name="T_Bal" localSheetId="0">#REF!</definedName>
    <definedName name="T_Bal" localSheetId="1">#REF!</definedName>
    <definedName name="TB_Comp" localSheetId="0">#REF!</definedName>
    <definedName name="TB_Comp" localSheetId="1">#REF!</definedName>
    <definedName name="TB_Comp">#REF!</definedName>
    <definedName name="TRE_Test" localSheetId="0">#REF!</definedName>
    <definedName name="TRE_Test" localSheetId="1">#REF!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3" i="2"/>
  <c r="A9" i="1"/>
  <c r="A3" i="1"/>
</calcChain>
</file>

<file path=xl/sharedStrings.xml><?xml version="1.0" encoding="utf-8"?>
<sst xmlns="http://schemas.openxmlformats.org/spreadsheetml/2006/main" count="129" uniqueCount="69">
  <si>
    <t>SUPPLEMENTAL SCHEDULE - OUTPATIENT SERVICES SURVEY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</si>
  <si>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</si>
  <si>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</si>
  <si>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</si>
  <si>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</si>
  <si>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</si>
  <si>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</si>
  <si>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</si>
  <si>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</si>
  <si>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Emergency Department</t>
  </si>
  <si>
    <t>Trauma, Adult and Pediatric Emergency Care</t>
  </si>
  <si>
    <t>Suburban Hospital</t>
  </si>
  <si>
    <t>Regulated</t>
  </si>
  <si>
    <t xml:space="preserve">Observation </t>
  </si>
  <si>
    <t>Observation for further assessment and stabilization</t>
  </si>
  <si>
    <t>Clinic Services:</t>
  </si>
  <si>
    <t>Cardiac Rehab</t>
  </si>
  <si>
    <t>Comprehensive Cardiac Rehab and exercise program</t>
  </si>
  <si>
    <t>Infusion Therapy</t>
  </si>
  <si>
    <t>Infusion, Transfusion and Injection services</t>
  </si>
  <si>
    <t>Vein and Vascular Center</t>
  </si>
  <si>
    <t>Patient Assessment for Care</t>
  </si>
  <si>
    <t>Wound Care</t>
  </si>
  <si>
    <t>Debridement and assessment</t>
  </si>
  <si>
    <t>Outpatient Psychiatric Program</t>
  </si>
  <si>
    <t>Day Treatment</t>
  </si>
  <si>
    <t>Partial Hospitalization and Intensive Day Program</t>
  </si>
  <si>
    <t>Alcohol Treatment Center</t>
  </si>
  <si>
    <t>Detoxification and Dual Diagnosis Programs</t>
  </si>
  <si>
    <t>6410 Rockledge Dr, Bethesda, MD 20817</t>
  </si>
  <si>
    <t>Perioperative Services:</t>
  </si>
  <si>
    <t>Main Operating Room</t>
  </si>
  <si>
    <t>Comprehensive Surgical Procedures</t>
  </si>
  <si>
    <t>Minor Operating Room</t>
  </si>
  <si>
    <t>Endoscopy</t>
  </si>
  <si>
    <t>Pain Management</t>
  </si>
  <si>
    <t>Lithotripsy</t>
  </si>
  <si>
    <t>ESWL Services - Contracted</t>
  </si>
  <si>
    <t>Laboratory:</t>
  </si>
  <si>
    <t>Clinical Laboratory Services</t>
  </si>
  <si>
    <t>Monoclonal Antibody Clinic</t>
  </si>
  <si>
    <t>Outreach Laboratory Services</t>
  </si>
  <si>
    <t xml:space="preserve">Contracted specimen pick-up and phlebotomy services for nursing homes and physician offices </t>
  </si>
  <si>
    <t>Multiple locations off    Suburban Hospital Campus</t>
  </si>
  <si>
    <t>Imaging Services:</t>
  </si>
  <si>
    <t>Radiological Services</t>
  </si>
  <si>
    <t>Radiology, Ultrasound, CT Scan, MRI, Nuclear Medicine</t>
  </si>
  <si>
    <t>MRI - Research</t>
  </si>
  <si>
    <t>MRI utilized for research only</t>
  </si>
  <si>
    <t>Passed through as unregulated</t>
  </si>
  <si>
    <t>Interventional Radiology/Cardiovascular:</t>
  </si>
  <si>
    <t>Interventional Radiology</t>
  </si>
  <si>
    <t>Invasive Radiological Procedures</t>
  </si>
  <si>
    <t>Cath Lab</t>
  </si>
  <si>
    <t>Cardiac Cath, Peripheral Vascular, Ablations, Mapping, Tilt Tables</t>
  </si>
  <si>
    <t>Radiation Therapy</t>
  </si>
  <si>
    <t>Prostate Seed procedures</t>
  </si>
  <si>
    <t>Physical Medicine:</t>
  </si>
  <si>
    <t>Physical Therapy</t>
  </si>
  <si>
    <t>Occupational Therapy</t>
  </si>
  <si>
    <t>Speech Therapy</t>
  </si>
  <si>
    <t>Other Ancillaries:</t>
  </si>
  <si>
    <t>Respiratory Therapy</t>
  </si>
  <si>
    <t>EEG</t>
  </si>
  <si>
    <t>EKG</t>
  </si>
  <si>
    <t>Johns Hopkins Community Physicians</t>
  </si>
  <si>
    <t>Cardio-Thoracic Surgeon offices</t>
  </si>
  <si>
    <t xml:space="preserve">Vascular Surgeon offices </t>
  </si>
  <si>
    <t>OUTPATIENT SERVICES NOT OWNED BY THE HOSPITAL - 
LOCATED IN PRINCIPAL HOSPITAL BUILDINGS OR LOCATED IN OTHER BUILDINGS IN WHICH REGULATED SERVICES ARE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</si>
</sst>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6AAC1226-2587-4402-BE10-9D140A6C6BB2}"/>
    <cellStyle name="Normal" xfId="0" builtinId="0"/>
    <cellStyle name="Normal 2" xfId="2" xr:uid="{3F3591E3-08C5-4959-80D5-AB21C3EAA6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928D2A4-1B26-4CD6-BBDF-89CB3491EF48}"/>
            </a:ext>
          </a:extLst>
        </xdr:cNvPr>
        <xdr:cNvSpPr txBox="1">
          <a:spLocks noChangeArrowheads="1"/>
        </xdr:cNvSpPr>
      </xdr:nvSpPr>
      <xdr:spPr bwMode="auto">
        <a:xfrm>
          <a:off x="11676380" y="504825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B63E5CD-6FDF-4464-BABB-B4E575C77781}"/>
            </a:ext>
          </a:extLst>
        </xdr:cNvPr>
        <xdr:cNvSpPr txBox="1">
          <a:spLocks noChangeArrowheads="1"/>
        </xdr:cNvSpPr>
      </xdr:nvSpPr>
      <xdr:spPr bwMode="auto">
        <a:xfrm>
          <a:off x="11676380" y="507999"/>
          <a:ext cx="318959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BUDREV\HSCRC25\Suburban\KPMG%20Review\FY25%20Suburban%20Annual%20Filing%20Model_KPMG_11.13.25_updates%20for%20submission.xlsm" TargetMode="External"/><Relationship Id="rId1" Type="http://schemas.openxmlformats.org/officeDocument/2006/relationships/externalLinkPath" Target="/BUDREV/HSCRC25/Suburban/KPMG%20Review/FY25%20Suburban%20Annual%20Filing%20Model_KPMG_11.13.25_updates%20for%20submissi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P5 Input"/>
      <sheetName val="P6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P5"/>
      <sheetName val="P6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25"/>
      <sheetName val="FY 2024 - RE"/>
      <sheetName val="FY 2024 - UA"/>
      <sheetName val="Conversion Rates - All Hosp"/>
      <sheetName val="Experience Data"/>
      <sheetName val="FY23 Electronic outputs&gt;&gt;"/>
      <sheetName val="FY24 V5"/>
      <sheetName val="FY24 PDA"/>
      <sheetName val="FY24 RE_Regulate"/>
      <sheetName val="FY24 RE_Unregulated"/>
      <sheetName val="FY24 RE_Total"/>
      <sheetName val="FY24 RE_R"/>
      <sheetName val="FY24 P"/>
      <sheetName val="FY24 V"/>
      <sheetName val="Hospital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B5" t="str">
            <v>SUBURBAN HOSPITAL</v>
          </cell>
        </row>
        <row r="6">
          <cell r="B6">
            <v>210022</v>
          </cell>
        </row>
        <row r="10">
          <cell r="B10">
            <v>2025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LAB-H49</v>
          </cell>
          <cell r="C119" t="str">
            <v>Maryland RVUs</v>
          </cell>
          <cell r="D119" t="str">
            <v>Rate Center for Upper Chesapeake (210049) 340B Lab charged at UM (Effective May 1, 2018)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LAB-H63</v>
          </cell>
          <cell r="C120" t="str">
            <v>Maryland RVUs</v>
          </cell>
          <cell r="D120" t="str">
            <v>Rate Center for St. Joseph (210063) 340B LAB charged at UM (Effective May 1, 2018)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CL-H49</v>
          </cell>
          <cell r="C121" t="str">
            <v>RVU</v>
          </cell>
          <cell r="D121" t="str">
            <v>Rate Center for Upper Chesapeake (210049) 340B Clinic charged at UM (Effective May 1, 2018)</v>
          </cell>
          <cell r="G121" t="str">
            <v>D90</v>
          </cell>
          <cell r="H121" t="str">
            <v>D90</v>
          </cell>
        </row>
        <row r="122">
          <cell r="A122" t="str">
            <v>D91</v>
          </cell>
          <cell r="B122" t="str">
            <v>CL-H63</v>
          </cell>
          <cell r="C122" t="str">
            <v>RVU</v>
          </cell>
          <cell r="D122" t="str">
            <v>Rate Center for St. Joseph (210063) 340B Clinic charged at UM (Effective May 1, 2018)</v>
          </cell>
          <cell r="G122" t="str">
            <v>D91</v>
          </cell>
          <cell r="H122" t="str">
            <v>D91</v>
          </cell>
        </row>
        <row r="123">
          <cell r="A123" t="str">
            <v>D92</v>
          </cell>
          <cell r="B123" t="str">
            <v>ADM</v>
          </cell>
          <cell r="C123" t="str">
            <v>Admission</v>
          </cell>
          <cell r="D123" t="str">
            <v>Visits</v>
          </cell>
          <cell r="H123" t="str">
            <v>D92</v>
          </cell>
        </row>
        <row r="124">
          <cell r="A124" t="str">
            <v>D95</v>
          </cell>
          <cell r="B124" t="str">
            <v>OID-340</v>
          </cell>
          <cell r="C124" t="str">
            <v>TBD</v>
          </cell>
          <cell r="D124" t="str">
            <v>OP Cancer and Infusion Drugs 340</v>
          </cell>
          <cell r="G124" t="str">
            <v>D95</v>
          </cell>
          <cell r="H124" t="str">
            <v>D95</v>
          </cell>
        </row>
        <row r="125">
          <cell r="A125" t="str">
            <v>D94</v>
          </cell>
          <cell r="B125" t="str">
            <v>TRU</v>
          </cell>
          <cell r="C125" t="str">
            <v>Visits</v>
          </cell>
          <cell r="D125" t="str">
            <v>Trauma Resuscitation</v>
          </cell>
          <cell r="G125" t="str">
            <v>D94</v>
          </cell>
          <cell r="H125" t="str">
            <v>D94</v>
          </cell>
        </row>
        <row r="126">
          <cell r="A126" t="str">
            <v>D96</v>
          </cell>
          <cell r="B126" t="str">
            <v>PSP</v>
          </cell>
          <cell r="C126" t="str">
            <v>Patient Days</v>
          </cell>
          <cell r="D126" t="str">
            <v>Pediatric Specialty</v>
          </cell>
          <cell r="G126" t="str">
            <v>D96</v>
          </cell>
          <cell r="H126" t="str">
            <v>D96</v>
          </cell>
        </row>
        <row r="127">
          <cell r="A127" t="str">
            <v>D60</v>
          </cell>
          <cell r="B127" t="str">
            <v>RDS</v>
          </cell>
          <cell r="C127" t="str">
            <v>Patient Days</v>
          </cell>
          <cell r="D127" t="str">
            <v>Respiratory Dependent</v>
          </cell>
          <cell r="G127" t="str">
            <v>D60</v>
          </cell>
          <cell r="H127" t="str">
            <v>D60</v>
          </cell>
        </row>
        <row r="128">
          <cell r="A128" t="str">
            <v>D97</v>
          </cell>
          <cell r="B128" t="str">
            <v>TMS</v>
          </cell>
          <cell r="C128" t="str">
            <v>Transcranial Magnetic Stimulation</v>
          </cell>
          <cell r="D128" t="str">
            <v>Treatments</v>
          </cell>
          <cell r="G128" t="str">
            <v>D97</v>
          </cell>
          <cell r="H128" t="str">
            <v>D97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A133" t="str">
            <v>E01</v>
          </cell>
          <cell r="B133" t="str">
            <v>AMB</v>
          </cell>
          <cell r="C133" t="str">
            <v># of Occasions of Service</v>
          </cell>
          <cell r="D133" t="str">
            <v>Ambulance Services</v>
          </cell>
          <cell r="E133">
            <v>6950</v>
          </cell>
          <cell r="G133" t="str">
            <v>E01</v>
          </cell>
          <cell r="H133" t="str">
            <v>E01</v>
          </cell>
        </row>
        <row r="134">
          <cell r="A134" t="str">
            <v>E02</v>
          </cell>
          <cell r="B134" t="str">
            <v>PAR</v>
          </cell>
          <cell r="C134" t="str">
            <v># of Spaces</v>
          </cell>
          <cell r="D134" t="str">
            <v>Parking</v>
          </cell>
          <cell r="E134">
            <v>8440</v>
          </cell>
          <cell r="G134" t="str">
            <v>E02</v>
          </cell>
          <cell r="H134" t="str">
            <v>E02</v>
          </cell>
        </row>
        <row r="135">
          <cell r="A135" t="str">
            <v>E03</v>
          </cell>
          <cell r="B135" t="str">
            <v>DPO</v>
          </cell>
          <cell r="C135" t="str">
            <v>Sq Feet</v>
          </cell>
          <cell r="D135" t="str">
            <v>Doctor's Private Office Rent</v>
          </cell>
          <cell r="E135">
            <v>9210</v>
          </cell>
          <cell r="G135" t="str">
            <v>E03</v>
          </cell>
          <cell r="H135" t="str">
            <v>E03</v>
          </cell>
        </row>
        <row r="136">
          <cell r="A136" t="str">
            <v>E04</v>
          </cell>
          <cell r="B136" t="str">
            <v>OOR</v>
          </cell>
          <cell r="C136" t="str">
            <v>Sq Feet</v>
          </cell>
          <cell r="D136" t="str">
            <v>Office And Other Rentals</v>
          </cell>
          <cell r="E136">
            <v>9220</v>
          </cell>
          <cell r="G136" t="str">
            <v>E04</v>
          </cell>
          <cell r="H136" t="str">
            <v>E04</v>
          </cell>
        </row>
        <row r="137">
          <cell r="A137" t="str">
            <v>E05</v>
          </cell>
          <cell r="B137" t="str">
            <v>REO</v>
          </cell>
          <cell r="C137" t="str">
            <v>Sq Feet</v>
          </cell>
          <cell r="D137" t="str">
            <v>Retail Operations</v>
          </cell>
          <cell r="E137">
            <v>9230</v>
          </cell>
          <cell r="G137" t="str">
            <v>E05</v>
          </cell>
          <cell r="H137" t="str">
            <v>E05</v>
          </cell>
        </row>
        <row r="138">
          <cell r="A138" t="str">
            <v>E06</v>
          </cell>
          <cell r="B138" t="str">
            <v>PTE</v>
          </cell>
          <cell r="C138" t="str">
            <v># of Spaces</v>
          </cell>
          <cell r="D138" t="str">
            <v>Patient Telephones</v>
          </cell>
          <cell r="E138">
            <v>8615</v>
          </cell>
          <cell r="G138" t="str">
            <v>E06</v>
          </cell>
          <cell r="H138" t="str">
            <v>E06</v>
          </cell>
        </row>
        <row r="139">
          <cell r="A139" t="str">
            <v>E07</v>
          </cell>
          <cell r="B139" t="str">
            <v>CAF</v>
          </cell>
          <cell r="C139" t="str">
            <v>Eq. Meals Served</v>
          </cell>
          <cell r="D139" t="str">
            <v>Cafeteria</v>
          </cell>
          <cell r="E139">
            <v>8320</v>
          </cell>
          <cell r="G139" t="str">
            <v>E07</v>
          </cell>
          <cell r="H139" t="str">
            <v>E07</v>
          </cell>
        </row>
        <row r="140">
          <cell r="A140" t="str">
            <v>E08</v>
          </cell>
          <cell r="B140" t="str">
            <v>DEB</v>
          </cell>
          <cell r="C140" t="str">
            <v>Sq Feet</v>
          </cell>
          <cell r="D140" t="str">
            <v>Day Care Center, Rec Areas, Ect.</v>
          </cell>
          <cell r="G140" t="str">
            <v>E08</v>
          </cell>
          <cell r="H140" t="str">
            <v>E08</v>
          </cell>
        </row>
        <row r="141">
          <cell r="A141" t="str">
            <v>E09</v>
          </cell>
          <cell r="B141" t="str">
            <v>HOU</v>
          </cell>
          <cell r="C141" t="str">
            <v>Avg # of Persons Housed</v>
          </cell>
          <cell r="D141" t="str">
            <v>Housing</v>
          </cell>
          <cell r="E141">
            <v>8360</v>
          </cell>
          <cell r="G141" t="str">
            <v>E09</v>
          </cell>
          <cell r="H141" t="str">
            <v>E09</v>
          </cell>
        </row>
        <row r="143">
          <cell r="A143" t="str">
            <v>F01</v>
          </cell>
          <cell r="B143" t="str">
            <v>REG</v>
          </cell>
          <cell r="C143" t="str">
            <v># of Projects</v>
          </cell>
          <cell r="D143" t="str">
            <v>Research</v>
          </cell>
          <cell r="E143">
            <v>8010</v>
          </cell>
          <cell r="G143" t="str">
            <v>F01</v>
          </cell>
          <cell r="H143" t="str">
            <v>F01</v>
          </cell>
        </row>
        <row r="144">
          <cell r="A144" t="str">
            <v>F02</v>
          </cell>
          <cell r="B144" t="str">
            <v>RNS</v>
          </cell>
          <cell r="C144" t="str">
            <v># of Students</v>
          </cell>
          <cell r="D144" t="str">
            <v>Nursing Education</v>
          </cell>
          <cell r="E144">
            <v>8220</v>
          </cell>
          <cell r="G144" t="str">
            <v>F02</v>
          </cell>
          <cell r="H144" t="str">
            <v>F02</v>
          </cell>
        </row>
        <row r="145">
          <cell r="A145" t="str">
            <v>F03</v>
          </cell>
          <cell r="B145" t="str">
            <v>OHE</v>
          </cell>
          <cell r="C145" t="str">
            <v># of Students</v>
          </cell>
          <cell r="D145" t="str">
            <v>Other Health Profession Education</v>
          </cell>
          <cell r="E145">
            <v>8260</v>
          </cell>
          <cell r="G145" t="str">
            <v>F03</v>
          </cell>
          <cell r="H145" t="str">
            <v>F03</v>
          </cell>
        </row>
        <row r="146">
          <cell r="A146" t="str">
            <v>F04</v>
          </cell>
          <cell r="B146" t="str">
            <v>CHE</v>
          </cell>
          <cell r="C146" t="str">
            <v># of Participants</v>
          </cell>
          <cell r="D146" t="str">
            <v>Community Health Education</v>
          </cell>
          <cell r="E146">
            <v>8270</v>
          </cell>
          <cell r="G146" t="str">
            <v>F04</v>
          </cell>
          <cell r="H146" t="str">
            <v>F04</v>
          </cell>
        </row>
        <row r="148">
          <cell r="A148" t="str">
            <v>P01</v>
          </cell>
          <cell r="B148" t="str">
            <v>P1</v>
          </cell>
          <cell r="D148" t="str">
            <v>Hospital Based Physicians</v>
          </cell>
          <cell r="H148" t="str">
            <v>P01</v>
          </cell>
        </row>
        <row r="149">
          <cell r="A149" t="str">
            <v>P02</v>
          </cell>
          <cell r="B149" t="str">
            <v>P2</v>
          </cell>
          <cell r="D149" t="str">
            <v>Physician Part B Services</v>
          </cell>
          <cell r="H149" t="str">
            <v>P02</v>
          </cell>
        </row>
        <row r="150">
          <cell r="A150" t="str">
            <v>P03</v>
          </cell>
          <cell r="B150" t="str">
            <v>P3</v>
          </cell>
          <cell r="D150" t="str">
            <v>Physician Support Services</v>
          </cell>
          <cell r="H150" t="str">
            <v>P03</v>
          </cell>
        </row>
        <row r="151">
          <cell r="A151" t="str">
            <v>P04</v>
          </cell>
          <cell r="B151" t="str">
            <v>P4</v>
          </cell>
          <cell r="D151" t="str">
            <v>Resident Services</v>
          </cell>
          <cell r="H151" t="str">
            <v>P04</v>
          </cell>
        </row>
        <row r="152">
          <cell r="A152" t="str">
            <v>P05</v>
          </cell>
          <cell r="B152" t="str">
            <v>P5</v>
          </cell>
          <cell r="D152" t="str">
            <v>Intern Services</v>
          </cell>
          <cell r="H152" t="str">
            <v>P05</v>
          </cell>
        </row>
        <row r="153">
          <cell r="A153" t="str">
            <v>P06</v>
          </cell>
          <cell r="B153" t="str">
            <v>P6</v>
          </cell>
          <cell r="D153" t="str">
            <v>Fellows Services</v>
          </cell>
          <cell r="H153" t="str">
            <v>P06</v>
          </cell>
        </row>
        <row r="154">
          <cell r="A154" t="str">
            <v>FB1</v>
          </cell>
          <cell r="B154" t="str">
            <v>FB1</v>
          </cell>
          <cell r="C154" t="str">
            <v>Dollars</v>
          </cell>
          <cell r="D154" t="str">
            <v>Fringe Benefits</v>
          </cell>
          <cell r="H154" t="str">
            <v>FB1</v>
          </cell>
        </row>
        <row r="155">
          <cell r="A155" t="str">
            <v>MS1</v>
          </cell>
          <cell r="B155" t="str">
            <v>MSV</v>
          </cell>
          <cell r="C155" t="str">
            <v>N/A</v>
          </cell>
          <cell r="D155" t="str">
            <v>Medical Services</v>
          </cell>
          <cell r="H155" t="str">
            <v>MS1</v>
          </cell>
        </row>
        <row r="156">
          <cell r="A156" t="str">
            <v>ZZ1</v>
          </cell>
          <cell r="B156" t="str">
            <v>GRT</v>
          </cell>
          <cell r="C156" t="str">
            <v>Dollars</v>
          </cell>
          <cell r="D156" t="str">
            <v>Grants</v>
          </cell>
          <cell r="H156" t="str">
            <v>ZZ1</v>
          </cell>
        </row>
        <row r="157">
          <cell r="A157" t="str">
            <v>D92</v>
          </cell>
          <cell r="B157" t="str">
            <v>ADM</v>
          </cell>
          <cell r="C157" t="str">
            <v>Admissions</v>
          </cell>
          <cell r="D157" t="str">
            <v>Admission Services</v>
          </cell>
          <cell r="H157" t="str">
            <v>D92</v>
          </cell>
        </row>
        <row r="158">
          <cell r="A158" t="str">
            <v>N/A 1</v>
          </cell>
          <cell r="B158" t="str">
            <v>PME</v>
          </cell>
          <cell r="D158" t="str">
            <v>Post Graduate Medical Ed</v>
          </cell>
          <cell r="H158" t="str">
            <v>N/A 1</v>
          </cell>
        </row>
        <row r="159">
          <cell r="A159" t="str">
            <v>N/A 2</v>
          </cell>
          <cell r="B159" t="str">
            <v>PAP</v>
          </cell>
          <cell r="D159" t="str">
            <v>Referred Ambulatory Surgery</v>
          </cell>
          <cell r="H159" t="str">
            <v>N/A 2</v>
          </cell>
        </row>
        <row r="160">
          <cell r="A160" t="str">
            <v>N/A 3</v>
          </cell>
          <cell r="B160" t="str">
            <v>TRP</v>
          </cell>
          <cell r="D160" t="str">
            <v>Patient Transportation</v>
          </cell>
          <cell r="H160" t="str">
            <v>N/A 3</v>
          </cell>
        </row>
        <row r="162">
          <cell r="A162" t="str">
            <v>UR01</v>
          </cell>
          <cell r="B162" t="str">
            <v>FSC</v>
          </cell>
          <cell r="C162" t="str">
            <v>Visits</v>
          </cell>
          <cell r="D162" t="str">
            <v>Freestanding Clinic Services</v>
          </cell>
          <cell r="E162">
            <v>6970</v>
          </cell>
          <cell r="G162" t="str">
            <v>UR01</v>
          </cell>
          <cell r="H162" t="str">
            <v>UR01</v>
          </cell>
        </row>
        <row r="163">
          <cell r="A163" t="str">
            <v>UR02</v>
          </cell>
          <cell r="B163" t="str">
            <v>HHC</v>
          </cell>
          <cell r="C163" t="str">
            <v>Visits</v>
          </cell>
          <cell r="D163" t="str">
            <v>Home Health Services</v>
          </cell>
          <cell r="E163">
            <v>6980</v>
          </cell>
          <cell r="G163" t="str">
            <v>UR02</v>
          </cell>
          <cell r="H163" t="str">
            <v>UR02</v>
          </cell>
        </row>
        <row r="164">
          <cell r="A164" t="str">
            <v>UR03</v>
          </cell>
          <cell r="B164" t="str">
            <v>ORD</v>
          </cell>
          <cell r="C164" t="str">
            <v>Treatments</v>
          </cell>
          <cell r="D164" t="str">
            <v>Outpatient Renal Dialysis</v>
          </cell>
          <cell r="E164">
            <v>7720</v>
          </cell>
          <cell r="G164" t="str">
            <v>UR03</v>
          </cell>
          <cell r="H164" t="str">
            <v>UR03</v>
          </cell>
        </row>
        <row r="165">
          <cell r="A165" t="str">
            <v>UR04</v>
          </cell>
          <cell r="B165" t="str">
            <v>ECF</v>
          </cell>
          <cell r="C165" t="str">
            <v>Patient Days</v>
          </cell>
          <cell r="D165" t="str">
            <v>Skilled Nursing Care</v>
          </cell>
          <cell r="E165">
            <v>6610</v>
          </cell>
          <cell r="G165" t="str">
            <v>UR04</v>
          </cell>
          <cell r="H165" t="str">
            <v>UR04</v>
          </cell>
        </row>
        <row r="166">
          <cell r="A166" t="str">
            <v>UR05</v>
          </cell>
          <cell r="B166" t="str">
            <v>ULB</v>
          </cell>
          <cell r="C166" t="str">
            <v>CAP, WMU, 1982 Ed.</v>
          </cell>
          <cell r="D166" t="str">
            <v>Laboratory Non-Patient</v>
          </cell>
          <cell r="E166">
            <v>7720</v>
          </cell>
          <cell r="G166" t="str">
            <v>UR05</v>
          </cell>
          <cell r="H166" t="str">
            <v>UR05</v>
          </cell>
        </row>
        <row r="167">
          <cell r="A167" t="str">
            <v>UR06</v>
          </cell>
          <cell r="B167" t="str">
            <v>UPB</v>
          </cell>
          <cell r="C167" t="str">
            <v># of FTEs</v>
          </cell>
          <cell r="D167" t="str">
            <v>Physicians Part B Services</v>
          </cell>
          <cell r="E167">
            <v>8760</v>
          </cell>
          <cell r="G167" t="str">
            <v>UR06</v>
          </cell>
          <cell r="H167" t="str">
            <v>UR06</v>
          </cell>
        </row>
        <row r="168">
          <cell r="A168" t="str">
            <v>UR07</v>
          </cell>
          <cell r="B168" t="str">
            <v>CAN</v>
          </cell>
          <cell r="C168" t="str">
            <v>CNA Minutes</v>
          </cell>
          <cell r="D168" t="str">
            <v>Certified Nurse Anesthetists</v>
          </cell>
          <cell r="E168">
            <v>7090</v>
          </cell>
          <cell r="G168" t="str">
            <v>UR07</v>
          </cell>
          <cell r="H168" t="str">
            <v>UR07</v>
          </cell>
        </row>
        <row r="169">
          <cell r="A169" t="str">
            <v>UR08</v>
          </cell>
          <cell r="B169" t="str">
            <v>PSS</v>
          </cell>
          <cell r="C169" t="str">
            <v># of FTEs</v>
          </cell>
          <cell r="D169" t="str">
            <v>Physician Support Services</v>
          </cell>
          <cell r="E169">
            <v>8740</v>
          </cell>
          <cell r="G169" t="str">
            <v>UR08</v>
          </cell>
          <cell r="H169" t="str">
            <v>UR08</v>
          </cell>
        </row>
        <row r="170">
          <cell r="A170" t="str">
            <v>UR09</v>
          </cell>
          <cell r="B170" t="str">
            <v>ADC</v>
          </cell>
          <cell r="C170" t="str">
            <v>TBD</v>
          </cell>
          <cell r="D170" t="str">
            <v>Adult DayCare</v>
          </cell>
          <cell r="G170" t="str">
            <v>UR09</v>
          </cell>
          <cell r="H170" t="str">
            <v>UR09</v>
          </cell>
        </row>
        <row r="171">
          <cell r="A171" t="str">
            <v>UR10</v>
          </cell>
          <cell r="B171" t="str">
            <v>CCC</v>
          </cell>
          <cell r="C171" t="str">
            <v>TBD</v>
          </cell>
          <cell r="D171" t="str">
            <v>Cancer Center</v>
          </cell>
          <cell r="G171" t="str">
            <v>UR10</v>
          </cell>
          <cell r="H171" t="str">
            <v>UR10</v>
          </cell>
        </row>
        <row r="172">
          <cell r="A172" t="str">
            <v>UR11</v>
          </cell>
          <cell r="B172" t="str">
            <v>CAR</v>
          </cell>
          <cell r="C172" t="str">
            <v>TBD</v>
          </cell>
          <cell r="D172" t="str">
            <v>Cardiac</v>
          </cell>
          <cell r="G172" t="str">
            <v>UR11</v>
          </cell>
          <cell r="H172" t="str">
            <v>UR11</v>
          </cell>
        </row>
        <row r="173">
          <cell r="A173" t="str">
            <v>UR12</v>
          </cell>
          <cell r="B173" t="str">
            <v>CCS</v>
          </cell>
          <cell r="C173" t="str">
            <v>TBD</v>
          </cell>
          <cell r="D173" t="str">
            <v>Community Services</v>
          </cell>
          <cell r="G173" t="str">
            <v>UR12</v>
          </cell>
          <cell r="H173" t="str">
            <v>UR12</v>
          </cell>
        </row>
        <row r="174">
          <cell r="A174" t="str">
            <v>UR13</v>
          </cell>
          <cell r="B174" t="str">
            <v>CS</v>
          </cell>
          <cell r="C174" t="str">
            <v>TBD</v>
          </cell>
          <cell r="D174" t="str">
            <v>Consolidating/Eliminations</v>
          </cell>
          <cell r="G174" t="str">
            <v>UR13</v>
          </cell>
          <cell r="H174" t="str">
            <v>UR13</v>
          </cell>
        </row>
        <row r="175">
          <cell r="A175" t="str">
            <v>UR14</v>
          </cell>
          <cell r="B175" t="str">
            <v>FDN</v>
          </cell>
          <cell r="C175" t="str">
            <v>TBD</v>
          </cell>
          <cell r="D175" t="str">
            <v>Foundation</v>
          </cell>
          <cell r="G175" t="str">
            <v>UR14</v>
          </cell>
          <cell r="H175" t="str">
            <v>UR14</v>
          </cell>
        </row>
        <row r="176">
          <cell r="A176" t="str">
            <v>UR15</v>
          </cell>
          <cell r="B176" t="str">
            <v>HSP</v>
          </cell>
          <cell r="C176" t="str">
            <v>TBD</v>
          </cell>
          <cell r="D176" t="str">
            <v>Hospice</v>
          </cell>
          <cell r="G176" t="str">
            <v>UR15</v>
          </cell>
          <cell r="H176" t="str">
            <v>UR15</v>
          </cell>
        </row>
        <row r="177">
          <cell r="A177" t="str">
            <v>UR16</v>
          </cell>
          <cell r="B177" t="str">
            <v>IMG</v>
          </cell>
          <cell r="C177" t="str">
            <v>TBD</v>
          </cell>
          <cell r="D177" t="str">
            <v>Imaging</v>
          </cell>
          <cell r="G177" t="str">
            <v>UR16</v>
          </cell>
          <cell r="H177" t="str">
            <v>UR16</v>
          </cell>
        </row>
        <row r="178">
          <cell r="A178" t="str">
            <v>UR17</v>
          </cell>
          <cell r="B178" t="str">
            <v>OMC</v>
          </cell>
          <cell r="C178" t="str">
            <v>TBD</v>
          </cell>
          <cell r="D178" t="str">
            <v>Outpatient Medical Center</v>
          </cell>
          <cell r="G178" t="str">
            <v>UR17</v>
          </cell>
          <cell r="H178" t="str">
            <v>UR17</v>
          </cell>
        </row>
        <row r="179">
          <cell r="A179" t="str">
            <v>UR18</v>
          </cell>
          <cell r="B179" t="str">
            <v>OUR</v>
          </cell>
          <cell r="C179" t="str">
            <v>TBD</v>
          </cell>
          <cell r="D179" t="str">
            <v>Other Unregulated</v>
          </cell>
          <cell r="G179" t="str">
            <v>UR18</v>
          </cell>
          <cell r="H179" t="str">
            <v>UR18</v>
          </cell>
        </row>
        <row r="180">
          <cell r="A180" t="str">
            <v>UR19</v>
          </cell>
          <cell r="B180" t="str">
            <v>REH</v>
          </cell>
          <cell r="C180" t="str">
            <v>TBD</v>
          </cell>
          <cell r="D180" t="str">
            <v>Rehabilitation</v>
          </cell>
          <cell r="G180" t="str">
            <v>UR19</v>
          </cell>
          <cell r="H180" t="str">
            <v>UR19</v>
          </cell>
        </row>
        <row r="181">
          <cell r="A181" t="str">
            <v>UR20</v>
          </cell>
          <cell r="B181" t="str">
            <v>URRF1</v>
          </cell>
          <cell r="C181" t="str">
            <v>TBD</v>
          </cell>
          <cell r="D181" t="str">
            <v>TBD</v>
          </cell>
          <cell r="G181" t="str">
            <v>UR20</v>
          </cell>
          <cell r="H181" t="str">
            <v>UR20</v>
          </cell>
        </row>
        <row r="182">
          <cell r="A182" t="str">
            <v>UR21</v>
          </cell>
          <cell r="B182" t="str">
            <v>URRF2</v>
          </cell>
          <cell r="C182" t="str">
            <v>TBD</v>
          </cell>
          <cell r="D182" t="str">
            <v>TBD</v>
          </cell>
          <cell r="G182" t="str">
            <v>UR21</v>
          </cell>
          <cell r="H182" t="str">
            <v>UR21</v>
          </cell>
        </row>
        <row r="183">
          <cell r="A183" t="str">
            <v>UR22</v>
          </cell>
          <cell r="B183" t="str">
            <v>URRF3</v>
          </cell>
          <cell r="C183" t="str">
            <v>TBD</v>
          </cell>
          <cell r="D183" t="str">
            <v>TBD</v>
          </cell>
          <cell r="G183" t="str">
            <v>UR22</v>
          </cell>
          <cell r="H183" t="str">
            <v>UR22</v>
          </cell>
        </row>
        <row r="184">
          <cell r="A184" t="str">
            <v>UR23</v>
          </cell>
          <cell r="B184" t="str">
            <v>URRF4</v>
          </cell>
          <cell r="C184" t="str">
            <v>TBD</v>
          </cell>
          <cell r="D184" t="str">
            <v>TBD</v>
          </cell>
          <cell r="G184" t="str">
            <v>UR23</v>
          </cell>
          <cell r="H184" t="str">
            <v>UR23</v>
          </cell>
        </row>
        <row r="185">
          <cell r="A185" t="str">
            <v>UR24</v>
          </cell>
          <cell r="B185" t="str">
            <v>URRF5</v>
          </cell>
          <cell r="C185" t="str">
            <v>TBD</v>
          </cell>
          <cell r="D185" t="str">
            <v>TBD</v>
          </cell>
          <cell r="G185" t="str">
            <v>UR24</v>
          </cell>
          <cell r="H185" t="str">
            <v>UR24</v>
          </cell>
        </row>
        <row r="186">
          <cell r="A186" t="str">
            <v>UR25</v>
          </cell>
          <cell r="B186" t="str">
            <v>URRF6</v>
          </cell>
          <cell r="C186" t="str">
            <v>TBD</v>
          </cell>
          <cell r="D186" t="str">
            <v>TBD</v>
          </cell>
          <cell r="G186" t="str">
            <v>UR25</v>
          </cell>
          <cell r="H18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53616</v>
          </cell>
          <cell r="C10">
            <v>38855.724187346386</v>
          </cell>
          <cell r="D10">
            <v>14509.080747570904</v>
          </cell>
          <cell r="E10">
            <v>11303.644370038161</v>
          </cell>
          <cell r="G10">
            <v>0</v>
          </cell>
          <cell r="H10">
            <v>0</v>
          </cell>
          <cell r="I10">
            <v>64668.449304955459</v>
          </cell>
        </row>
        <row r="11">
          <cell r="A11" t="str">
            <v>PED</v>
          </cell>
          <cell r="B11">
            <v>1</v>
          </cell>
          <cell r="C11">
            <v>0.80699323376645649</v>
          </cell>
          <cell r="D11">
            <v>3.5326387637939394E-5</v>
          </cell>
          <cell r="E11">
            <v>0.22192233074580436</v>
          </cell>
          <cell r="G11">
            <v>0</v>
          </cell>
          <cell r="H11">
            <v>0</v>
          </cell>
          <cell r="I11">
            <v>1.0289508908998988</v>
          </cell>
        </row>
        <row r="12">
          <cell r="A12" t="str">
            <v>PSY</v>
          </cell>
          <cell r="B12">
            <v>4973</v>
          </cell>
          <cell r="C12">
            <v>3964.2190477188979</v>
          </cell>
          <cell r="D12">
            <v>1449.425890258851</v>
          </cell>
          <cell r="E12">
            <v>1151.9288581490471</v>
          </cell>
          <cell r="G12">
            <v>0</v>
          </cell>
          <cell r="H12">
            <v>0</v>
          </cell>
          <cell r="I12">
            <v>6565.573796126796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7241</v>
          </cell>
          <cell r="C15">
            <v>12036.44103296411</v>
          </cell>
          <cell r="D15">
            <v>1879.8958009036501</v>
          </cell>
          <cell r="E15">
            <v>3390.1150030075764</v>
          </cell>
          <cell r="G15">
            <v>0</v>
          </cell>
          <cell r="H15">
            <v>25.195496120927359</v>
          </cell>
          <cell r="I15">
            <v>17331.647332996265</v>
          </cell>
        </row>
        <row r="16">
          <cell r="A16" t="str">
            <v>CCU</v>
          </cell>
          <cell r="B16">
            <v>335</v>
          </cell>
          <cell r="C16">
            <v>631.53171331312126</v>
          </cell>
          <cell r="D16">
            <v>654.92574601311833</v>
          </cell>
          <cell r="E16">
            <v>201.58481116557832</v>
          </cell>
          <cell r="G16">
            <v>0</v>
          </cell>
          <cell r="H16">
            <v>0</v>
          </cell>
          <cell r="I16">
            <v>1488.0422704918178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224860</v>
          </cell>
          <cell r="C26">
            <v>15709.770631549969</v>
          </cell>
          <cell r="D26">
            <v>2870.5453698222782</v>
          </cell>
          <cell r="E26">
            <v>4524.2389006680405</v>
          </cell>
          <cell r="G26">
            <v>41.845889999999997</v>
          </cell>
          <cell r="H26">
            <v>0</v>
          </cell>
          <cell r="I26">
            <v>23146.400792040291</v>
          </cell>
        </row>
        <row r="27">
          <cell r="A27" t="str">
            <v>CL</v>
          </cell>
          <cell r="B27">
            <v>89252</v>
          </cell>
          <cell r="C27">
            <v>2253.2635906910982</v>
          </cell>
          <cell r="D27">
            <v>679.17706046664239</v>
          </cell>
          <cell r="E27">
            <v>648.5901089937488</v>
          </cell>
          <cell r="G27">
            <v>0</v>
          </cell>
          <cell r="H27">
            <v>0</v>
          </cell>
          <cell r="I27">
            <v>3581.0307601514896</v>
          </cell>
        </row>
        <row r="28">
          <cell r="A28" t="str">
            <v>PDC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SDS</v>
          </cell>
          <cell r="B29">
            <v>5571</v>
          </cell>
          <cell r="C29">
            <v>2319.6920868748607</v>
          </cell>
          <cell r="D29">
            <v>563.56734296686625</v>
          </cell>
          <cell r="E29">
            <v>890.49097444877043</v>
          </cell>
          <cell r="G29">
            <v>0</v>
          </cell>
          <cell r="H29">
            <v>0</v>
          </cell>
          <cell r="I29">
            <v>3773.7504042904975</v>
          </cell>
        </row>
        <row r="30">
          <cell r="A30" t="str">
            <v>DEL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OR</v>
          </cell>
          <cell r="B31">
            <v>1082795</v>
          </cell>
          <cell r="C31">
            <v>18867.402054675909</v>
          </cell>
          <cell r="D31">
            <v>5586.0237862086833</v>
          </cell>
          <cell r="E31">
            <v>6074.6753650590026</v>
          </cell>
          <cell r="G31">
            <v>167.54801999999998</v>
          </cell>
          <cell r="H31">
            <v>411.76440377863872</v>
          </cell>
          <cell r="I31">
            <v>31107.413629722232</v>
          </cell>
        </row>
        <row r="32">
          <cell r="A32" t="str">
            <v>ORC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ANS</v>
          </cell>
          <cell r="B33">
            <v>1260466</v>
          </cell>
          <cell r="C33">
            <v>1986.8135609976193</v>
          </cell>
          <cell r="D33">
            <v>43.999107948592808</v>
          </cell>
          <cell r="E33">
            <v>619.3187079636441</v>
          </cell>
          <cell r="G33">
            <v>0</v>
          </cell>
          <cell r="H33">
            <v>42.581607300433909</v>
          </cell>
          <cell r="I33">
            <v>2692.71298421029</v>
          </cell>
        </row>
        <row r="34">
          <cell r="A34" t="str">
            <v>LAB</v>
          </cell>
          <cell r="B34">
            <v>14984759</v>
          </cell>
          <cell r="C34">
            <v>16170.86409542723</v>
          </cell>
          <cell r="D34">
            <v>1219.421858761119</v>
          </cell>
          <cell r="E34">
            <v>4921.3870994407907</v>
          </cell>
          <cell r="G34">
            <v>0</v>
          </cell>
          <cell r="H34">
            <v>0</v>
          </cell>
          <cell r="I34">
            <v>22311.67305362914</v>
          </cell>
        </row>
        <row r="35">
          <cell r="A35" t="str">
            <v>EKG</v>
          </cell>
          <cell r="B35">
            <v>306663</v>
          </cell>
          <cell r="C35">
            <v>647.89113836994852</v>
          </cell>
          <cell r="D35">
            <v>75.389120112825424</v>
          </cell>
          <cell r="E35">
            <v>196.18267317814929</v>
          </cell>
          <cell r="G35">
            <v>0</v>
          </cell>
          <cell r="H35">
            <v>0</v>
          </cell>
          <cell r="I35">
            <v>919.46293166092323</v>
          </cell>
        </row>
        <row r="36">
          <cell r="A36" t="str">
            <v>IRC</v>
          </cell>
          <cell r="B36">
            <v>271818</v>
          </cell>
          <cell r="C36">
            <v>6546.0126745729149</v>
          </cell>
          <cell r="D36">
            <v>1059.395293595423</v>
          </cell>
          <cell r="E36">
            <v>2125.0464934150846</v>
          </cell>
          <cell r="G36">
            <v>146.06537</v>
          </cell>
          <cell r="H36">
            <v>0</v>
          </cell>
          <cell r="I36">
            <v>9876.5198315834223</v>
          </cell>
        </row>
        <row r="37">
          <cell r="A37" t="str">
            <v>RAD</v>
          </cell>
          <cell r="B37">
            <v>467285.43</v>
          </cell>
          <cell r="C37">
            <v>2988.0481739191332</v>
          </cell>
          <cell r="D37">
            <v>352.20249912378472</v>
          </cell>
          <cell r="E37">
            <v>946.57194057715026</v>
          </cell>
          <cell r="G37">
            <v>0</v>
          </cell>
          <cell r="H37">
            <v>0</v>
          </cell>
          <cell r="I37">
            <v>4286.8226136200683</v>
          </cell>
        </row>
        <row r="38">
          <cell r="A38" t="str">
            <v>CAT</v>
          </cell>
          <cell r="B38">
            <v>1931484</v>
          </cell>
          <cell r="C38">
            <v>2348.4230092719749</v>
          </cell>
          <cell r="D38">
            <v>173.00719143992148</v>
          </cell>
          <cell r="E38">
            <v>747.68703861369806</v>
          </cell>
          <cell r="G38">
            <v>0</v>
          </cell>
          <cell r="H38">
            <v>0</v>
          </cell>
          <cell r="I38">
            <v>3269.1172393255943</v>
          </cell>
        </row>
        <row r="39">
          <cell r="A39" t="str">
            <v>RAT</v>
          </cell>
          <cell r="B39">
            <v>14040</v>
          </cell>
          <cell r="C39">
            <v>112.83354657588494</v>
          </cell>
          <cell r="D39">
            <v>0.64820907356436575</v>
          </cell>
          <cell r="E39">
            <v>31.389853469954101</v>
          </cell>
          <cell r="G39">
            <v>0</v>
          </cell>
          <cell r="H39">
            <v>0</v>
          </cell>
          <cell r="I39">
            <v>144.87160911940339</v>
          </cell>
        </row>
        <row r="40">
          <cell r="A40" t="str">
            <v>NUC</v>
          </cell>
          <cell r="B40">
            <v>56572</v>
          </cell>
          <cell r="C40">
            <v>722.30763892878451</v>
          </cell>
          <cell r="D40">
            <v>137.64864222242508</v>
          </cell>
          <cell r="E40">
            <v>234.94092207524216</v>
          </cell>
          <cell r="G40">
            <v>0</v>
          </cell>
          <cell r="H40">
            <v>0</v>
          </cell>
          <cell r="I40">
            <v>1094.8972032264519</v>
          </cell>
        </row>
        <row r="41">
          <cell r="A41" t="str">
            <v>RES</v>
          </cell>
          <cell r="B41">
            <v>2554327</v>
          </cell>
          <cell r="C41">
            <v>4340.1657861289013</v>
          </cell>
          <cell r="D41">
            <v>116.63793730450351</v>
          </cell>
          <cell r="E41">
            <v>1204.2022330826596</v>
          </cell>
          <cell r="G41">
            <v>0</v>
          </cell>
          <cell r="H41">
            <v>0</v>
          </cell>
          <cell r="I41">
            <v>5661.0059565160645</v>
          </cell>
        </row>
        <row r="42">
          <cell r="A42" t="str">
            <v>PUL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EEG</v>
          </cell>
          <cell r="B43">
            <v>75823</v>
          </cell>
          <cell r="C43">
            <v>266.76089296372066</v>
          </cell>
          <cell r="D43">
            <v>16.1114407067091</v>
          </cell>
          <cell r="E43">
            <v>76.663945753984009</v>
          </cell>
          <cell r="G43">
            <v>0</v>
          </cell>
          <cell r="H43">
            <v>0</v>
          </cell>
          <cell r="I43">
            <v>359.53627942441381</v>
          </cell>
        </row>
        <row r="44">
          <cell r="A44" t="str">
            <v>PTH</v>
          </cell>
          <cell r="B44">
            <v>179110</v>
          </cell>
          <cell r="C44">
            <v>1266.1264180531007</v>
          </cell>
          <cell r="D44">
            <v>72.442855622187608</v>
          </cell>
          <cell r="E44">
            <v>373.67631190361413</v>
          </cell>
          <cell r="G44">
            <v>0</v>
          </cell>
          <cell r="H44">
            <v>0</v>
          </cell>
          <cell r="I44">
            <v>1712.2455855789024</v>
          </cell>
        </row>
        <row r="45">
          <cell r="A45" t="str">
            <v>OTH</v>
          </cell>
          <cell r="B45">
            <v>86829</v>
          </cell>
          <cell r="C45">
            <v>525.01405782696929</v>
          </cell>
          <cell r="D45">
            <v>34.173167691595836</v>
          </cell>
          <cell r="E45">
            <v>154.92546226432387</v>
          </cell>
          <cell r="G45">
            <v>0</v>
          </cell>
          <cell r="H45">
            <v>0</v>
          </cell>
          <cell r="I45">
            <v>714.112687782889</v>
          </cell>
        </row>
        <row r="46">
          <cell r="A46" t="str">
            <v>STH</v>
          </cell>
          <cell r="B46">
            <v>57307.08</v>
          </cell>
          <cell r="C46">
            <v>391.82447871228436</v>
          </cell>
          <cell r="D46">
            <v>30.422532595234003</v>
          </cell>
          <cell r="E46">
            <v>112.62503921305188</v>
          </cell>
          <cell r="G46">
            <v>0</v>
          </cell>
          <cell r="H46">
            <v>0</v>
          </cell>
          <cell r="I46">
            <v>534.87205052057027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1814</v>
          </cell>
          <cell r="C50">
            <v>911.09908722424427</v>
          </cell>
          <cell r="D50">
            <v>199.29821614405202</v>
          </cell>
          <cell r="E50">
            <v>259.04447648313356</v>
          </cell>
          <cell r="G50">
            <v>0</v>
          </cell>
          <cell r="H50">
            <v>0</v>
          </cell>
          <cell r="I50">
            <v>1369.4417798514298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582109</v>
          </cell>
          <cell r="C56">
            <v>1189.6647851443745</v>
          </cell>
          <cell r="D56">
            <v>226.83779670041912</v>
          </cell>
          <cell r="E56">
            <v>378.28859123687778</v>
          </cell>
          <cell r="G56">
            <v>0</v>
          </cell>
          <cell r="H56">
            <v>0</v>
          </cell>
          <cell r="I56">
            <v>1794.7911730816713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209830</v>
          </cell>
          <cell r="C60">
            <v>9855.8744778067776</v>
          </cell>
          <cell r="D60">
            <v>5709.4679925255432</v>
          </cell>
          <cell r="E60">
            <v>3737.7016784807843</v>
          </cell>
          <cell r="G60">
            <v>0</v>
          </cell>
          <cell r="H60">
            <v>0</v>
          </cell>
          <cell r="I60">
            <v>19303.044148813107</v>
          </cell>
        </row>
        <row r="61">
          <cell r="A61" t="str">
            <v>AMR</v>
          </cell>
          <cell r="B61">
            <v>22948</v>
          </cell>
          <cell r="C61">
            <v>497.31116345914415</v>
          </cell>
          <cell r="D61">
            <v>16.970387298712573</v>
          </cell>
          <cell r="E61">
            <v>138.13321502722496</v>
          </cell>
          <cell r="G61">
            <v>0</v>
          </cell>
          <cell r="H61">
            <v>0</v>
          </cell>
          <cell r="I61">
            <v>652.41476578508173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12007</v>
          </cell>
          <cell r="C87">
            <v>0</v>
          </cell>
          <cell r="D87">
            <v>953.19916095752217</v>
          </cell>
          <cell r="E87">
            <v>944.94328537359559</v>
          </cell>
          <cell r="G87">
            <v>0</v>
          </cell>
          <cell r="H87">
            <v>0</v>
          </cell>
          <cell r="I87">
            <v>1898.1424463311178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TMS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19586.622607941725</v>
          </cell>
          <cell r="C96">
            <v>54181.200000000004</v>
          </cell>
          <cell r="D96">
            <v>5579.6223608695745</v>
          </cell>
          <cell r="E96">
            <v>1235.337779256296</v>
          </cell>
          <cell r="G96">
            <v>0</v>
          </cell>
          <cell r="H96">
            <v>0</v>
          </cell>
          <cell r="I96">
            <v>60996.160140125874</v>
          </cell>
        </row>
        <row r="97">
          <cell r="A97" t="str">
            <v>CDS</v>
          </cell>
          <cell r="B97">
            <v>19586.622607941725</v>
          </cell>
          <cell r="C97">
            <v>12788.6</v>
          </cell>
          <cell r="D97">
            <v>8001.2264495753698</v>
          </cell>
          <cell r="E97">
            <v>2205.2392262724848</v>
          </cell>
          <cell r="G97">
            <v>0</v>
          </cell>
          <cell r="H97">
            <v>0</v>
          </cell>
          <cell r="I97">
            <v>22995.065675847854</v>
          </cell>
        </row>
        <row r="98">
          <cell r="C98">
            <v>212375.6863237512</v>
          </cell>
          <cell r="D98">
            <v>52210.763999806455</v>
          </cell>
          <cell r="E98">
            <v>48828.796286942423</v>
          </cell>
          <cell r="G98">
            <v>355.45927999999998</v>
          </cell>
          <cell r="H98">
            <v>479.54150720000001</v>
          </cell>
          <cell r="I98">
            <v>314250.24739770003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3">
          <cell r="C13" t="str">
            <v>MSG</v>
          </cell>
          <cell r="D13" t="str">
            <v>Med/Surg Acute</v>
          </cell>
          <cell r="E13">
            <v>87051961.362705454</v>
          </cell>
          <cell r="G13">
            <v>53429.514626955264</v>
          </cell>
          <cell r="I13">
            <v>0</v>
          </cell>
          <cell r="K13">
            <v>0</v>
          </cell>
          <cell r="M13">
            <v>1629.2860223511673</v>
          </cell>
        </row>
        <row r="14">
          <cell r="C14" t="str">
            <v>PED</v>
          </cell>
          <cell r="D14" t="str">
            <v>Pediatric Acute</v>
          </cell>
          <cell r="E14">
            <v>3012.0575015801246</v>
          </cell>
          <cell r="G14">
            <v>1.001584302689198</v>
          </cell>
          <cell r="I14">
            <v>0</v>
          </cell>
          <cell r="K14">
            <v>0</v>
          </cell>
          <cell r="M14">
            <v>3007.2930391310229</v>
          </cell>
        </row>
        <row r="15">
          <cell r="C15" t="str">
            <v>PSY</v>
          </cell>
          <cell r="D15" t="str">
            <v>Psychiatric Acute</v>
          </cell>
          <cell r="E15">
            <v>8034662.8014246561</v>
          </cell>
          <cell r="G15">
            <v>5142.1338100063422</v>
          </cell>
          <cell r="I15">
            <v>0</v>
          </cell>
          <cell r="K15">
            <v>0</v>
          </cell>
          <cell r="M15">
            <v>1562.5153094595853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I16">
            <v>0</v>
          </cell>
          <cell r="K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I17">
            <v>0</v>
          </cell>
          <cell r="K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24057940.534693751</v>
          </cell>
          <cell r="G18">
            <v>7246.4624299563475</v>
          </cell>
          <cell r="I18">
            <v>0</v>
          </cell>
          <cell r="K18">
            <v>0</v>
          </cell>
          <cell r="M18">
            <v>3319.9565673921084</v>
          </cell>
        </row>
        <row r="19">
          <cell r="C19" t="str">
            <v>CCU</v>
          </cell>
          <cell r="D19" t="str">
            <v>Coronary Care</v>
          </cell>
          <cell r="E19">
            <v>995910.41670238285</v>
          </cell>
          <cell r="G19">
            <v>349.55292163853005</v>
          </cell>
          <cell r="I19">
            <v>0</v>
          </cell>
          <cell r="K19">
            <v>0</v>
          </cell>
          <cell r="M19">
            <v>2849.0976760659037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I20">
            <v>0</v>
          </cell>
          <cell r="K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I21">
            <v>0</v>
          </cell>
          <cell r="K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I22">
            <v>0</v>
          </cell>
          <cell r="K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I23">
            <v>0</v>
          </cell>
          <cell r="K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I24">
            <v>0</v>
          </cell>
          <cell r="K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I25">
            <v>0</v>
          </cell>
          <cell r="K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I26">
            <v>0</v>
          </cell>
          <cell r="K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I27">
            <v>0</v>
          </cell>
          <cell r="K27">
            <v>0</v>
          </cell>
          <cell r="M27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I29">
            <v>0</v>
          </cell>
          <cell r="K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38298466.306027204</v>
          </cell>
          <cell r="G30">
            <v>223739.91104052917</v>
          </cell>
          <cell r="I30">
            <v>0</v>
          </cell>
          <cell r="K30">
            <v>0</v>
          </cell>
          <cell r="M30">
            <v>171.17404815223003</v>
          </cell>
        </row>
        <row r="31">
          <cell r="C31" t="str">
            <v>CL</v>
          </cell>
          <cell r="D31" t="str">
            <v>Clinical Services</v>
          </cell>
          <cell r="E31">
            <v>6264059.0545950215</v>
          </cell>
          <cell r="G31">
            <v>92870.902882553186</v>
          </cell>
          <cell r="I31">
            <v>0</v>
          </cell>
          <cell r="K31">
            <v>0</v>
          </cell>
          <cell r="M31">
            <v>67.449102573243024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I32">
            <v>0</v>
          </cell>
          <cell r="K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I33">
            <v>0</v>
          </cell>
          <cell r="K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5486891.2664158158</v>
          </cell>
          <cell r="G34">
            <v>5501.7025746717645</v>
          </cell>
          <cell r="I34">
            <v>0</v>
          </cell>
          <cell r="K34">
            <v>0</v>
          </cell>
          <cell r="M34">
            <v>997.30786823625556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I35">
            <v>0</v>
          </cell>
          <cell r="K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51272794.743135765</v>
          </cell>
          <cell r="G36">
            <v>1117092.0123968297</v>
          </cell>
          <cell r="I36">
            <v>0</v>
          </cell>
          <cell r="K36">
            <v>0</v>
          </cell>
          <cell r="M36">
            <v>45.898452566252793</v>
          </cell>
        </row>
        <row r="37">
          <cell r="C37" t="str">
            <v>ORC</v>
          </cell>
          <cell r="D37" t="str">
            <v>Operating Room Clinic</v>
          </cell>
          <cell r="E37">
            <v>17.517184856368232</v>
          </cell>
          <cell r="G37">
            <v>1</v>
          </cell>
          <cell r="I37">
            <v>0</v>
          </cell>
          <cell r="K37">
            <v>0</v>
          </cell>
          <cell r="M37">
            <v>17.517184856368232</v>
          </cell>
        </row>
        <row r="38">
          <cell r="C38" t="str">
            <v>ANS</v>
          </cell>
          <cell r="D38" t="str">
            <v>Anesthesiology</v>
          </cell>
          <cell r="E38">
            <v>3883553.4994593463</v>
          </cell>
          <cell r="G38">
            <v>1296705.123813781</v>
          </cell>
          <cell r="I38">
            <v>0</v>
          </cell>
          <cell r="K38">
            <v>0</v>
          </cell>
          <cell r="M38">
            <v>2.9949395804323675</v>
          </cell>
        </row>
        <row r="39">
          <cell r="C39" t="str">
            <v>LAB</v>
          </cell>
          <cell r="D39" t="str">
            <v>Laboratory Services</v>
          </cell>
          <cell r="E39">
            <v>31580901.372192103</v>
          </cell>
          <cell r="G39">
            <v>15053147.01744166</v>
          </cell>
          <cell r="I39">
            <v>0</v>
          </cell>
          <cell r="K39">
            <v>0</v>
          </cell>
          <cell r="M39">
            <v>2.0979600701169128</v>
          </cell>
        </row>
        <row r="41">
          <cell r="C41" t="str">
            <v>EKG</v>
          </cell>
          <cell r="D41" t="str">
            <v>Electrocardiography</v>
          </cell>
          <cell r="E41">
            <v>1459981.1218882953</v>
          </cell>
          <cell r="G41">
            <v>307224.96742258186</v>
          </cell>
          <cell r="I41">
            <v>0</v>
          </cell>
          <cell r="K41">
            <v>0</v>
          </cell>
          <cell r="M41">
            <v>4.7521564869437194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18128129.660406359</v>
          </cell>
          <cell r="G42">
            <v>272541.10460475762</v>
          </cell>
          <cell r="I42">
            <v>0</v>
          </cell>
          <cell r="K42">
            <v>0</v>
          </cell>
          <cell r="M42">
            <v>66.5152131334317</v>
          </cell>
        </row>
        <row r="43">
          <cell r="C43" t="str">
            <v>RAD</v>
          </cell>
          <cell r="D43" t="str">
            <v>Radiology-Diagnostic</v>
          </cell>
          <cell r="E43">
            <v>7857336.3598315753</v>
          </cell>
          <cell r="G43">
            <v>466419.2103418585</v>
          </cell>
          <cell r="I43">
            <v>0</v>
          </cell>
          <cell r="K43">
            <v>0</v>
          </cell>
          <cell r="M43">
            <v>16.846082205903567</v>
          </cell>
        </row>
        <row r="44">
          <cell r="C44" t="str">
            <v>CAT</v>
          </cell>
          <cell r="D44" t="str">
            <v>CT Scanner</v>
          </cell>
          <cell r="E44">
            <v>6200023.7712158039</v>
          </cell>
          <cell r="G44">
            <v>1901113.174440183</v>
          </cell>
          <cell r="I44">
            <v>0</v>
          </cell>
          <cell r="K44">
            <v>0</v>
          </cell>
          <cell r="M44">
            <v>3.2612596948845578</v>
          </cell>
        </row>
        <row r="45">
          <cell r="C45" t="str">
            <v>RAT</v>
          </cell>
          <cell r="D45" t="str">
            <v>Radiology-Therapeutic</v>
          </cell>
          <cell r="E45">
            <v>136694.1016627427</v>
          </cell>
          <cell r="G45">
            <v>10597.763506754405</v>
          </cell>
          <cell r="I45">
            <v>0</v>
          </cell>
          <cell r="K45">
            <v>0</v>
          </cell>
          <cell r="M45">
            <v>12.898391398866538</v>
          </cell>
        </row>
        <row r="46">
          <cell r="C46" t="str">
            <v>NUC</v>
          </cell>
          <cell r="D46" t="str">
            <v>Nuclear Medicine</v>
          </cell>
          <cell r="E46">
            <v>1820479.5039506366</v>
          </cell>
          <cell r="G46">
            <v>55138.217447343035</v>
          </cell>
          <cell r="I46">
            <v>0</v>
          </cell>
          <cell r="K46">
            <v>0</v>
          </cell>
          <cell r="M46">
            <v>33.016655021341478</v>
          </cell>
        </row>
        <row r="47">
          <cell r="C47" t="str">
            <v>RES</v>
          </cell>
          <cell r="D47" t="str">
            <v>Respiratory Therapy</v>
          </cell>
          <cell r="E47">
            <v>8567052.7661538217</v>
          </cell>
          <cell r="G47">
            <v>2583906.214179344</v>
          </cell>
          <cell r="I47">
            <v>0</v>
          </cell>
          <cell r="K47">
            <v>0</v>
          </cell>
          <cell r="M47">
            <v>3.3155432341706499</v>
          </cell>
        </row>
        <row r="48">
          <cell r="C48" t="str">
            <v>PUL</v>
          </cell>
          <cell r="D48" t="str">
            <v>Pulmonary Function Testing</v>
          </cell>
          <cell r="E48">
            <v>8.2323770772431377</v>
          </cell>
          <cell r="G48">
            <v>1</v>
          </cell>
          <cell r="I48">
            <v>0</v>
          </cell>
          <cell r="K48">
            <v>0</v>
          </cell>
          <cell r="M48">
            <v>8.2323770772431377</v>
          </cell>
        </row>
        <row r="49">
          <cell r="C49" t="str">
            <v>EEG</v>
          </cell>
          <cell r="D49" t="str">
            <v>Electroencephalography</v>
          </cell>
          <cell r="E49">
            <v>970888.36602059728</v>
          </cell>
          <cell r="G49">
            <v>79420.627281739959</v>
          </cell>
          <cell r="I49">
            <v>0</v>
          </cell>
          <cell r="K49">
            <v>0</v>
          </cell>
          <cell r="M49">
            <v>12.224637342342167</v>
          </cell>
        </row>
        <row r="50">
          <cell r="C50" t="str">
            <v>PTH</v>
          </cell>
          <cell r="D50" t="str">
            <v>Physical Therapy</v>
          </cell>
          <cell r="E50">
            <v>1597990.9483650089</v>
          </cell>
          <cell r="G50">
            <v>221212.91384484433</v>
          </cell>
          <cell r="I50">
            <v>0</v>
          </cell>
          <cell r="K50">
            <v>0</v>
          </cell>
          <cell r="M50">
            <v>7.223768814355104</v>
          </cell>
        </row>
        <row r="51">
          <cell r="C51" t="str">
            <v>OTH</v>
          </cell>
          <cell r="D51" t="str">
            <v>Occupational Therapy</v>
          </cell>
          <cell r="E51">
            <v>663162.24668761913</v>
          </cell>
          <cell r="G51">
            <v>119544.09444746922</v>
          </cell>
          <cell r="I51">
            <v>0</v>
          </cell>
          <cell r="K51">
            <v>0</v>
          </cell>
          <cell r="M51">
            <v>5.5474279156385249</v>
          </cell>
        </row>
        <row r="52">
          <cell r="C52" t="str">
            <v>STH</v>
          </cell>
          <cell r="D52" t="str">
            <v>Speech Language Pathology</v>
          </cell>
          <cell r="E52">
            <v>723576.61142419837</v>
          </cell>
          <cell r="G52">
            <v>56870.898195937196</v>
          </cell>
          <cell r="I52">
            <v>0</v>
          </cell>
          <cell r="K52">
            <v>0</v>
          </cell>
          <cell r="M52">
            <v>12.723143723372564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I53">
            <v>0</v>
          </cell>
          <cell r="K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14.287269777511538</v>
          </cell>
          <cell r="G54">
            <v>1</v>
          </cell>
          <cell r="I54">
            <v>0</v>
          </cell>
          <cell r="K54">
            <v>0</v>
          </cell>
          <cell r="M54">
            <v>14.287269777511538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I55">
            <v>0</v>
          </cell>
          <cell r="K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2338916.4802591903</v>
          </cell>
          <cell r="G56">
            <v>1910.0212652283005</v>
          </cell>
          <cell r="I56">
            <v>0</v>
          </cell>
          <cell r="K56">
            <v>0</v>
          </cell>
          <cell r="M56">
            <v>1224.5499685468815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I57">
            <v>0</v>
          </cell>
          <cell r="K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I58">
            <v>0</v>
          </cell>
          <cell r="K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I59">
            <v>0</v>
          </cell>
          <cell r="K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I60">
            <v>0</v>
          </cell>
          <cell r="K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I61">
            <v>0</v>
          </cell>
          <cell r="K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2972061.1985148597</v>
          </cell>
          <cell r="G62">
            <v>562887.17304156069</v>
          </cell>
          <cell r="I62">
            <v>0</v>
          </cell>
          <cell r="K62">
            <v>0</v>
          </cell>
          <cell r="M62">
            <v>5.2800300679358667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I63">
            <v>0</v>
          </cell>
          <cell r="K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5223.4099922433488</v>
          </cell>
          <cell r="G64">
            <v>1</v>
          </cell>
          <cell r="I64">
            <v>0</v>
          </cell>
          <cell r="K64">
            <v>0</v>
          </cell>
          <cell r="M64">
            <v>5223.4099922433488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I65">
            <v>0</v>
          </cell>
          <cell r="K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32191664.028405324</v>
          </cell>
          <cell r="G66">
            <v>211170.02804177976</v>
          </cell>
          <cell r="I66">
            <v>0</v>
          </cell>
          <cell r="K66">
            <v>0</v>
          </cell>
          <cell r="M66">
            <v>152.44428542688945</v>
          </cell>
        </row>
        <row r="67">
          <cell r="C67" t="str">
            <v>AMR</v>
          </cell>
          <cell r="D67" t="str">
            <v>Ambulance Services-Rebundled</v>
          </cell>
          <cell r="E67">
            <v>64269.633487650986</v>
          </cell>
          <cell r="G67">
            <v>17698.996212820821</v>
          </cell>
          <cell r="I67">
            <v>0</v>
          </cell>
          <cell r="K67">
            <v>1</v>
          </cell>
          <cell r="M67">
            <v>3.6312586722344893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I68">
            <v>0</v>
          </cell>
          <cell r="K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I69">
            <v>0</v>
          </cell>
          <cell r="K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I70">
            <v>0</v>
          </cell>
          <cell r="K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I71">
            <v>0</v>
          </cell>
          <cell r="K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I72">
            <v>0</v>
          </cell>
          <cell r="K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I73">
            <v>0</v>
          </cell>
          <cell r="K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I74">
            <v>0</v>
          </cell>
          <cell r="K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I75">
            <v>0</v>
          </cell>
          <cell r="K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I76">
            <v>0</v>
          </cell>
          <cell r="K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I77">
            <v>0</v>
          </cell>
          <cell r="K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I78">
            <v>0</v>
          </cell>
          <cell r="K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I79">
            <v>0</v>
          </cell>
          <cell r="K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I80">
            <v>0</v>
          </cell>
          <cell r="K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I81">
            <v>0</v>
          </cell>
          <cell r="K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I82">
            <v>0</v>
          </cell>
          <cell r="K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I83">
            <v>0</v>
          </cell>
          <cell r="K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I84">
            <v>0</v>
          </cell>
          <cell r="K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I85">
            <v>0</v>
          </cell>
          <cell r="K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I86">
            <v>0</v>
          </cell>
          <cell r="K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I87">
            <v>0</v>
          </cell>
          <cell r="K87">
            <v>0</v>
          </cell>
          <cell r="M87">
            <v>0</v>
          </cell>
        </row>
        <row r="88">
          <cell r="C88" t="str">
            <v>ADM</v>
          </cell>
          <cell r="D88" t="str">
            <v>Visits</v>
          </cell>
          <cell r="E88">
            <v>2359430.8286707364</v>
          </cell>
          <cell r="G88">
            <v>12102.143129393578</v>
          </cell>
          <cell r="I88">
            <v>0</v>
          </cell>
          <cell r="K88">
            <v>0</v>
          </cell>
          <cell r="M88">
            <v>194.95975245410639</v>
          </cell>
        </row>
        <row r="89">
          <cell r="C89" t="str">
            <v>MSS</v>
          </cell>
          <cell r="D89" t="str">
            <v>Med/Surg Supplies</v>
          </cell>
          <cell r="E89">
            <v>87210112.520411</v>
          </cell>
          <cell r="G89">
            <v>46359254.710000001</v>
          </cell>
          <cell r="I89">
            <v>0</v>
          </cell>
          <cell r="K89">
            <v>0</v>
          </cell>
          <cell r="M89">
            <v>1.8811802102072879</v>
          </cell>
        </row>
        <row r="90">
          <cell r="C90" t="str">
            <v>CDS</v>
          </cell>
          <cell r="D90" t="str">
            <v>Drugs Sold</v>
          </cell>
          <cell r="E90">
            <v>35442357.403162315</v>
          </cell>
          <cell r="G90">
            <v>11558912.699999999</v>
          </cell>
          <cell r="I90">
            <v>0</v>
          </cell>
          <cell r="K90">
            <v>0</v>
          </cell>
          <cell r="M90">
            <v>3.0662362735175184</v>
          </cell>
        </row>
        <row r="91">
          <cell r="C91" t="str">
            <v>LAB-H49</v>
          </cell>
          <cell r="D91" t="str">
            <v>Rate Center for Upper Chesapeake (210049) 340B Lab charged at UM (Effective May 1, 2018)</v>
          </cell>
          <cell r="E91">
            <v>0</v>
          </cell>
          <cell r="G91">
            <v>0</v>
          </cell>
          <cell r="I91">
            <v>0</v>
          </cell>
          <cell r="K91">
            <v>0</v>
          </cell>
          <cell r="M91">
            <v>0</v>
          </cell>
        </row>
        <row r="92">
          <cell r="C92" t="str">
            <v>LAB-H63</v>
          </cell>
          <cell r="D92" t="str">
            <v>Rate Center for St. Joseph (210063) 340B LAB charged at UM (Effective May 1, 2018)</v>
          </cell>
          <cell r="E92">
            <v>0</v>
          </cell>
          <cell r="G92">
            <v>0</v>
          </cell>
          <cell r="I92">
            <v>0</v>
          </cell>
          <cell r="K92">
            <v>0</v>
          </cell>
          <cell r="M92">
            <v>0</v>
          </cell>
        </row>
        <row r="93">
          <cell r="C93" t="str">
            <v>CL-H49</v>
          </cell>
          <cell r="D93" t="str">
            <v>Rate Center for Upper Chesapeake (210049) 340B Clinic charged at UM (Effective May 1, 2018)</v>
          </cell>
          <cell r="E93">
            <v>0</v>
          </cell>
          <cell r="G93">
            <v>0</v>
          </cell>
          <cell r="I93">
            <v>0</v>
          </cell>
          <cell r="K93">
            <v>0</v>
          </cell>
          <cell r="M93">
            <v>0</v>
          </cell>
        </row>
        <row r="94">
          <cell r="C94" t="str">
            <v>CL-H63</v>
          </cell>
          <cell r="D94" t="str">
            <v>Rate Center for St. Joseph (210063) 340B Clinic charged at UM (Effective May 1, 2018)</v>
          </cell>
          <cell r="E94">
            <v>0</v>
          </cell>
          <cell r="G94">
            <v>0</v>
          </cell>
          <cell r="I94">
            <v>0</v>
          </cell>
          <cell r="K94">
            <v>0</v>
          </cell>
          <cell r="M94">
            <v>0</v>
          </cell>
        </row>
        <row r="95">
          <cell r="C95" t="str">
            <v>TRU</v>
          </cell>
          <cell r="D95" t="str">
            <v>Trauma Resuscitation</v>
          </cell>
          <cell r="E95">
            <v>0</v>
          </cell>
          <cell r="G95">
            <v>0</v>
          </cell>
          <cell r="I95">
            <v>0</v>
          </cell>
          <cell r="K95">
            <v>0</v>
          </cell>
          <cell r="M95">
            <v>0</v>
          </cell>
        </row>
        <row r="96">
          <cell r="C96" t="str">
            <v>OID-340</v>
          </cell>
          <cell r="D96" t="str">
            <v>OP Cancer and Infusion Drugs 340</v>
          </cell>
          <cell r="E96">
            <v>0</v>
          </cell>
          <cell r="G96">
            <v>0</v>
          </cell>
          <cell r="I96">
            <v>0</v>
          </cell>
          <cell r="K96">
            <v>0</v>
          </cell>
          <cell r="M96">
            <v>0</v>
          </cell>
        </row>
        <row r="97">
          <cell r="C97" t="str">
            <v>PSP</v>
          </cell>
          <cell r="D97" t="str">
            <v>Pediatric Specialty</v>
          </cell>
          <cell r="E97">
            <v>0</v>
          </cell>
          <cell r="G97">
            <v>0</v>
          </cell>
          <cell r="I97">
            <v>0</v>
          </cell>
          <cell r="K97">
            <v>0</v>
          </cell>
          <cell r="M97">
            <v>0</v>
          </cell>
        </row>
        <row r="98">
          <cell r="C98" t="str">
            <v>TMS</v>
          </cell>
          <cell r="D98" t="str">
            <v>Treatments</v>
          </cell>
          <cell r="E98">
            <v>0</v>
          </cell>
          <cell r="G98">
            <v>0</v>
          </cell>
          <cell r="I98">
            <v>0</v>
          </cell>
          <cell r="K98">
            <v>0</v>
          </cell>
          <cell r="M98">
            <v>0</v>
          </cell>
        </row>
        <row r="99">
          <cell r="C99" t="str">
            <v>RDS</v>
          </cell>
          <cell r="D99" t="str">
            <v>Respiratory Dependent</v>
          </cell>
          <cell r="E99">
            <v>0</v>
          </cell>
          <cell r="G99">
            <v>0</v>
          </cell>
          <cell r="I99">
            <v>0</v>
          </cell>
          <cell r="K99">
            <v>0</v>
          </cell>
          <cell r="M99">
            <v>0</v>
          </cell>
        </row>
        <row r="100">
          <cell r="C100" t="str">
            <v>OA</v>
          </cell>
          <cell r="D100" t="str">
            <v>Organ Acquisition</v>
          </cell>
          <cell r="E100">
            <v>0</v>
          </cell>
          <cell r="G100">
            <v>0</v>
          </cell>
          <cell r="I100">
            <v>0</v>
          </cell>
          <cell r="K100">
            <v>0</v>
          </cell>
          <cell r="M100">
            <v>0</v>
          </cell>
        </row>
        <row r="101">
          <cell r="E101">
            <v>0</v>
          </cell>
          <cell r="G101">
            <v>0</v>
          </cell>
          <cell r="I101">
            <v>0</v>
          </cell>
          <cell r="K101">
            <v>0</v>
          </cell>
          <cell r="M101">
            <v>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>
        <row r="13">
          <cell r="I13" t="str">
            <v>MSG</v>
          </cell>
          <cell r="J13">
            <v>49165</v>
          </cell>
          <cell r="K13">
            <v>40675.782598153906</v>
          </cell>
          <cell r="L13">
            <v>17028.085054655632</v>
          </cell>
          <cell r="M13">
            <v>11808.816599025</v>
          </cell>
          <cell r="O13">
            <v>0</v>
          </cell>
          <cell r="P13">
            <v>0</v>
          </cell>
          <cell r="Q13">
            <v>69512.684251834537</v>
          </cell>
        </row>
        <row r="14">
          <cell r="I14" t="str">
            <v>PED</v>
          </cell>
          <cell r="J14">
            <v>3</v>
          </cell>
          <cell r="K14">
            <v>5.9249867028821157</v>
          </cell>
          <cell r="L14">
            <v>1.7998214089431877E-2</v>
          </cell>
          <cell r="M14">
            <v>1.6329726315196849</v>
          </cell>
          <cell r="O14">
            <v>0</v>
          </cell>
          <cell r="P14">
            <v>0</v>
          </cell>
          <cell r="Q14">
            <v>7.5759575484912327</v>
          </cell>
        </row>
        <row r="15">
          <cell r="I15" t="str">
            <v>PSY</v>
          </cell>
          <cell r="J15">
            <v>5458</v>
          </cell>
          <cell r="K15">
            <v>4389.4592347008029</v>
          </cell>
          <cell r="L15">
            <v>1729.483451092939</v>
          </cell>
          <cell r="M15">
            <v>1270.5039976206219</v>
          </cell>
          <cell r="O15">
            <v>0</v>
          </cell>
          <cell r="P15">
            <v>0</v>
          </cell>
          <cell r="Q15">
            <v>7389.4466834143632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7292</v>
          </cell>
          <cell r="K18">
            <v>13562.539668951258</v>
          </cell>
          <cell r="L18">
            <v>2279.4060757829493</v>
          </cell>
          <cell r="M18">
            <v>3817.1523247149262</v>
          </cell>
          <cell r="O18">
            <v>0</v>
          </cell>
          <cell r="P18">
            <v>39.750489547149677</v>
          </cell>
          <cell r="Q18">
            <v>19698.848558996284</v>
          </cell>
        </row>
        <row r="19">
          <cell r="I19" t="str">
            <v>CCU</v>
          </cell>
          <cell r="J19">
            <v>850</v>
          </cell>
          <cell r="K19">
            <v>1224.9190670306957</v>
          </cell>
          <cell r="L19">
            <v>831.09079429050917</v>
          </cell>
          <cell r="M19">
            <v>366.87798134865039</v>
          </cell>
          <cell r="O19">
            <v>0</v>
          </cell>
          <cell r="P19">
            <v>0</v>
          </cell>
          <cell r="Q19">
            <v>2422.8878426698552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221961</v>
          </cell>
          <cell r="K29">
            <v>17562.495310689999</v>
          </cell>
          <cell r="L29">
            <v>3365.3053096533731</v>
          </cell>
          <cell r="M29">
            <v>5046.72831446288</v>
          </cell>
          <cell r="O29">
            <v>0</v>
          </cell>
          <cell r="P29">
            <v>0</v>
          </cell>
          <cell r="Q29">
            <v>25974.528934806251</v>
          </cell>
        </row>
        <row r="30">
          <cell r="I30" t="str">
            <v>CL</v>
          </cell>
          <cell r="J30">
            <v>77849</v>
          </cell>
          <cell r="K30">
            <v>1798.8062218598486</v>
          </cell>
          <cell r="L30">
            <v>798.36637409896434</v>
          </cell>
          <cell r="M30">
            <v>544.71659885033728</v>
          </cell>
          <cell r="O30">
            <v>0</v>
          </cell>
          <cell r="P30">
            <v>0</v>
          </cell>
          <cell r="Q30">
            <v>3141.8891948091505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5485</v>
          </cell>
          <cell r="K32">
            <v>2202.8561182597705</v>
          </cell>
          <cell r="L32">
            <v>835.75145165408253</v>
          </cell>
          <cell r="M32">
            <v>893.71882826702995</v>
          </cell>
          <cell r="O32">
            <v>0</v>
          </cell>
          <cell r="P32">
            <v>0</v>
          </cell>
          <cell r="Q32">
            <v>3932.3263981808827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1062261</v>
          </cell>
          <cell r="K34">
            <v>19849.638247268264</v>
          </cell>
          <cell r="L34">
            <v>6151.669359202594</v>
          </cell>
          <cell r="M34">
            <v>7596.0567421376691</v>
          </cell>
          <cell r="O34">
            <v>229.05963</v>
          </cell>
          <cell r="P34">
            <v>344.81534582628876</v>
          </cell>
          <cell r="Q34">
            <v>34171.23932443482</v>
          </cell>
        </row>
        <row r="35">
          <cell r="I35" t="str">
            <v>ORC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I36" t="str">
            <v>ANS</v>
          </cell>
          <cell r="J36">
            <v>1163350</v>
          </cell>
          <cell r="K36">
            <v>1548.4060517495625</v>
          </cell>
          <cell r="L36">
            <v>28.350079150882671</v>
          </cell>
          <cell r="M36">
            <v>579.62651308141915</v>
          </cell>
          <cell r="O36">
            <v>0</v>
          </cell>
          <cell r="P36">
            <v>72.509644326561599</v>
          </cell>
          <cell r="Q36">
            <v>2228.892288308426</v>
          </cell>
        </row>
        <row r="37">
          <cell r="I37" t="str">
            <v>LAB</v>
          </cell>
          <cell r="J37">
            <v>15248533</v>
          </cell>
          <cell r="K37">
            <v>16462.959207347601</v>
          </cell>
          <cell r="L37">
            <v>1330.0505321887283</v>
          </cell>
          <cell r="M37">
            <v>5876.1535864867028</v>
          </cell>
          <cell r="O37">
            <v>0</v>
          </cell>
          <cell r="P37">
            <v>0</v>
          </cell>
          <cell r="Q37">
            <v>23669.163326023034</v>
          </cell>
        </row>
        <row r="38">
          <cell r="I38" t="str">
            <v>EKG</v>
          </cell>
          <cell r="J38">
            <v>353940</v>
          </cell>
          <cell r="K38">
            <v>748.58844358086753</v>
          </cell>
          <cell r="L38">
            <v>93.999544207594042</v>
          </cell>
          <cell r="M38">
            <v>258.69788936331122</v>
          </cell>
          <cell r="O38">
            <v>0</v>
          </cell>
          <cell r="P38">
            <v>0</v>
          </cell>
          <cell r="Q38">
            <v>1101.2858771517726</v>
          </cell>
        </row>
        <row r="39">
          <cell r="I39" t="str">
            <v>IRC</v>
          </cell>
          <cell r="J39">
            <v>234805</v>
          </cell>
          <cell r="K39">
            <v>7488.5455742217218</v>
          </cell>
          <cell r="L39">
            <v>1257.8980736271224</v>
          </cell>
          <cell r="M39">
            <v>3004.8325070462274</v>
          </cell>
          <cell r="O39">
            <v>150.15592000000001</v>
          </cell>
          <cell r="P39">
            <v>0</v>
          </cell>
          <cell r="Q39">
            <v>11901.43207489507</v>
          </cell>
        </row>
        <row r="40">
          <cell r="I40" t="str">
            <v>RAD</v>
          </cell>
          <cell r="J40">
            <v>477814</v>
          </cell>
          <cell r="K40">
            <v>3377.4217027872655</v>
          </cell>
          <cell r="L40">
            <v>420.97098819623761</v>
          </cell>
          <cell r="M40">
            <v>1317.3434146308582</v>
          </cell>
          <cell r="O40">
            <v>0</v>
          </cell>
          <cell r="P40">
            <v>0</v>
          </cell>
          <cell r="Q40">
            <v>5115.7361056143618</v>
          </cell>
        </row>
        <row r="41">
          <cell r="I41" t="str">
            <v>CAT</v>
          </cell>
          <cell r="J41">
            <v>1948610</v>
          </cell>
          <cell r="K41">
            <v>2709.3144557563719</v>
          </cell>
          <cell r="L41">
            <v>196.28637478840719</v>
          </cell>
          <cell r="M41">
            <v>1075.8652056278538</v>
          </cell>
          <cell r="O41">
            <v>0</v>
          </cell>
          <cell r="P41">
            <v>0</v>
          </cell>
          <cell r="Q41">
            <v>3981.4660361726328</v>
          </cell>
        </row>
        <row r="42">
          <cell r="I42" t="str">
            <v>RAT</v>
          </cell>
          <cell r="J42">
            <v>24649</v>
          </cell>
          <cell r="K42">
            <v>167.19510697416965</v>
          </cell>
          <cell r="L42">
            <v>0.73738974745251273</v>
          </cell>
          <cell r="M42">
            <v>50.762058037484977</v>
          </cell>
          <cell r="O42">
            <v>0</v>
          </cell>
          <cell r="P42">
            <v>0</v>
          </cell>
          <cell r="Q42">
            <v>218.69455475910712</v>
          </cell>
        </row>
        <row r="43">
          <cell r="I43" t="str">
            <v>NUC</v>
          </cell>
          <cell r="J43">
            <v>62032</v>
          </cell>
          <cell r="K43">
            <v>752.4095666298839</v>
          </cell>
          <cell r="L43">
            <v>161.19996075913542</v>
          </cell>
          <cell r="M43">
            <v>309.12213421867682</v>
          </cell>
          <cell r="O43">
            <v>0</v>
          </cell>
          <cell r="P43">
            <v>0</v>
          </cell>
          <cell r="Q43">
            <v>1222.7316616076962</v>
          </cell>
        </row>
        <row r="44">
          <cell r="I44" t="str">
            <v>RES</v>
          </cell>
          <cell r="J44">
            <v>2517918</v>
          </cell>
          <cell r="K44">
            <v>4401.2073804808879</v>
          </cell>
          <cell r="L44">
            <v>127.83603430702784</v>
          </cell>
          <cell r="M44">
            <v>1236.5923111075779</v>
          </cell>
          <cell r="O44">
            <v>0</v>
          </cell>
          <cell r="P44">
            <v>0</v>
          </cell>
          <cell r="Q44">
            <v>5765.635725895494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86656</v>
          </cell>
          <cell r="K46">
            <v>277.97695280817652</v>
          </cell>
          <cell r="L46">
            <v>19.501182240145141</v>
          </cell>
          <cell r="M46">
            <v>87.204698638436099</v>
          </cell>
          <cell r="O46">
            <v>0</v>
          </cell>
          <cell r="P46">
            <v>0</v>
          </cell>
          <cell r="Q46">
            <v>384.6828336867577</v>
          </cell>
        </row>
        <row r="47">
          <cell r="I47" t="str">
            <v>PTH</v>
          </cell>
          <cell r="J47">
            <v>175605</v>
          </cell>
          <cell r="K47">
            <v>1426.2349056871949</v>
          </cell>
          <cell r="L47">
            <v>152.30047120642769</v>
          </cell>
          <cell r="M47">
            <v>479.63582552367711</v>
          </cell>
          <cell r="O47">
            <v>0</v>
          </cell>
          <cell r="P47">
            <v>0</v>
          </cell>
          <cell r="Q47">
            <v>2058.1712024172994</v>
          </cell>
        </row>
        <row r="48">
          <cell r="I48" t="str">
            <v>OTH</v>
          </cell>
          <cell r="J48">
            <v>107679</v>
          </cell>
          <cell r="K48">
            <v>663.97368266107151</v>
          </cell>
          <cell r="L48">
            <v>51.565538693104955</v>
          </cell>
          <cell r="M48">
            <v>205.11542565218832</v>
          </cell>
          <cell r="O48">
            <v>0</v>
          </cell>
          <cell r="P48">
            <v>0</v>
          </cell>
          <cell r="Q48">
            <v>920.65464700636471</v>
          </cell>
        </row>
        <row r="49">
          <cell r="I49" t="str">
            <v>STH</v>
          </cell>
          <cell r="J49">
            <v>59982</v>
          </cell>
          <cell r="K49">
            <v>458.29003423609987</v>
          </cell>
          <cell r="L49">
            <v>28.539695356235889</v>
          </cell>
          <cell r="M49">
            <v>137.57586829450585</v>
          </cell>
          <cell r="O49">
            <v>0</v>
          </cell>
          <cell r="P49">
            <v>0</v>
          </cell>
          <cell r="Q49">
            <v>624.40559788684163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1370</v>
          </cell>
          <cell r="K53">
            <v>762.7</v>
          </cell>
          <cell r="L53">
            <v>216.89806940380521</v>
          </cell>
          <cell r="M53">
            <v>217.80013396779884</v>
          </cell>
          <cell r="O53">
            <v>0</v>
          </cell>
          <cell r="P53">
            <v>0</v>
          </cell>
          <cell r="Q53">
            <v>1197.3982033716043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637861</v>
          </cell>
          <cell r="K59">
            <v>1568.3700898371194</v>
          </cell>
          <cell r="L59">
            <v>266.93503665444075</v>
          </cell>
          <cell r="M59">
            <v>607.60387791385665</v>
          </cell>
          <cell r="O59">
            <v>0</v>
          </cell>
          <cell r="P59">
            <v>0</v>
          </cell>
          <cell r="Q59">
            <v>2442.9090044054169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222031</v>
          </cell>
          <cell r="K63">
            <v>10611.948621243977</v>
          </cell>
          <cell r="L63">
            <v>2768.1487155932482</v>
          </cell>
          <cell r="M63">
            <v>4855.0852768097348</v>
          </cell>
          <cell r="O63">
            <v>0</v>
          </cell>
          <cell r="P63">
            <v>0</v>
          </cell>
          <cell r="Q63">
            <v>18235.182613646961</v>
          </cell>
        </row>
        <row r="64">
          <cell r="I64" t="str">
            <v>AMR</v>
          </cell>
          <cell r="J64">
            <v>41765</v>
          </cell>
          <cell r="K64">
            <v>458.2</v>
          </cell>
          <cell r="L64">
            <v>12.429588174561712</v>
          </cell>
          <cell r="M64">
            <v>135.58653018009309</v>
          </cell>
          <cell r="O64">
            <v>0</v>
          </cell>
          <cell r="P64">
            <v>0</v>
          </cell>
          <cell r="Q64">
            <v>606.21611835465478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11201</v>
          </cell>
          <cell r="K90">
            <v>0</v>
          </cell>
          <cell r="L90">
            <v>986.89000160235901</v>
          </cell>
          <cell r="M90">
            <v>1014.7713331508032</v>
          </cell>
          <cell r="O90">
            <v>0</v>
          </cell>
          <cell r="P90">
            <v>0</v>
          </cell>
          <cell r="Q90">
            <v>2001.6613347531622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TMS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18847.772516937042</v>
          </cell>
          <cell r="K99">
            <v>58324.6</v>
          </cell>
          <cell r="L99">
            <v>5573.5254326185413</v>
          </cell>
          <cell r="M99">
            <v>1544.2368450248782</v>
          </cell>
          <cell r="O99">
            <v>0</v>
          </cell>
          <cell r="P99">
            <v>0</v>
          </cell>
          <cell r="Q99">
            <v>65442.362277643413</v>
          </cell>
        </row>
        <row r="100">
          <cell r="I100" t="str">
            <v>CDS</v>
          </cell>
          <cell r="J100">
            <v>18847.772516937042</v>
          </cell>
          <cell r="K100">
            <v>11386</v>
          </cell>
          <cell r="L100">
            <v>8506.6394806891894</v>
          </cell>
          <cell r="M100">
            <v>2621.5784557161114</v>
          </cell>
          <cell r="O100">
            <v>0</v>
          </cell>
          <cell r="P100">
            <v>0</v>
          </cell>
          <cell r="Q100">
            <v>22514.217936405301</v>
          </cell>
        </row>
      </sheetData>
      <sheetData sheetId="68" refreshError="1"/>
      <sheetData sheetId="69">
        <row r="769">
          <cell r="B769">
            <v>210022</v>
          </cell>
        </row>
        <row r="805">
          <cell r="B805">
            <v>210022</v>
          </cell>
        </row>
        <row r="841">
          <cell r="B841">
            <v>210022</v>
          </cell>
        </row>
        <row r="877">
          <cell r="B877">
            <v>210022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4259.9197762594467</v>
          </cell>
          <cell r="F10">
            <v>2950.4046588287142</v>
          </cell>
          <cell r="G10">
            <v>7210.3244350881614</v>
          </cell>
          <cell r="H10">
            <v>60.490459086397706</v>
          </cell>
          <cell r="I10">
            <v>70.423002909848321</v>
          </cell>
          <cell r="K10">
            <v>5107.3194882544949</v>
          </cell>
          <cell r="L10">
            <v>2948.8733260134513</v>
          </cell>
          <cell r="M10">
            <v>8056.1928142679462</v>
          </cell>
          <cell r="N10">
            <v>67.920534451640847</v>
          </cell>
          <cell r="O10">
            <v>75.19551383817344</v>
          </cell>
          <cell r="Q10">
            <v>847.39971199504816</v>
          </cell>
          <cell r="R10">
            <v>-1.5313328152628856</v>
          </cell>
          <cell r="S10">
            <v>845.86837917978482</v>
          </cell>
          <cell r="T10">
            <v>7.4300753652431411</v>
          </cell>
          <cell r="U10">
            <v>4.7725109283251186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135.36511743131283</v>
          </cell>
          <cell r="F11">
            <v>1150.1410275275555</v>
          </cell>
          <cell r="G11">
            <v>1285.5061449588684</v>
          </cell>
          <cell r="H11">
            <v>1.9511557227095211</v>
          </cell>
          <cell r="I11">
            <v>69.376890760587102</v>
          </cell>
          <cell r="K11">
            <v>168.04339563304515</v>
          </cell>
          <cell r="L11">
            <v>1009.0274638112453</v>
          </cell>
          <cell r="M11">
            <v>1177.0708594442904</v>
          </cell>
          <cell r="N11">
            <v>2.1920940987081874</v>
          </cell>
          <cell r="O11">
            <v>76.658842214882114</v>
          </cell>
          <cell r="Q11">
            <v>32.678278201732326</v>
          </cell>
          <cell r="R11">
            <v>-141.11356371631018</v>
          </cell>
          <cell r="S11">
            <v>-108.43528551457803</v>
          </cell>
          <cell r="T11">
            <v>0.2409383759986663</v>
          </cell>
          <cell r="U11">
            <v>7.2819514542950117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731.75771783994742</v>
          </cell>
          <cell r="F12">
            <v>221.44144311757475</v>
          </cell>
          <cell r="G12">
            <v>953.19916095752217</v>
          </cell>
          <cell r="H12">
            <v>2.7962215609083527</v>
          </cell>
          <cell r="I12">
            <v>261.69518469853864</v>
          </cell>
          <cell r="K12">
            <v>707.89307728827794</v>
          </cell>
          <cell r="L12">
            <v>278.99692431408113</v>
          </cell>
          <cell r="M12">
            <v>986.89000160235901</v>
          </cell>
          <cell r="N12">
            <v>7.0603348666203116</v>
          </cell>
          <cell r="O12">
            <v>100.26338561291739</v>
          </cell>
          <cell r="Q12">
            <v>-23.864640551669481</v>
          </cell>
          <cell r="R12">
            <v>57.555481196506378</v>
          </cell>
          <cell r="S12">
            <v>33.69084064483684</v>
          </cell>
          <cell r="T12">
            <v>4.2641133057119589</v>
          </cell>
          <cell r="U12">
            <v>-161.43179908562126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133.29477892744876</v>
          </cell>
          <cell r="F13">
            <v>2839.4236155635831</v>
          </cell>
          <cell r="G13">
            <v>2972.7183944910321</v>
          </cell>
          <cell r="H13">
            <v>1.3690364468192198</v>
          </cell>
          <cell r="I13">
            <v>97.363937415356659</v>
          </cell>
          <cell r="K13">
            <v>157.93758068804843</v>
          </cell>
          <cell r="L13">
            <v>2431.1563525010856</v>
          </cell>
          <cell r="M13">
            <v>2589.0939331891341</v>
          </cell>
          <cell r="N13">
            <v>0.98384481562492876</v>
          </cell>
          <cell r="O13">
            <v>160.53098840362136</v>
          </cell>
          <cell r="Q13">
            <v>24.642801760599667</v>
          </cell>
          <cell r="R13">
            <v>-408.26726306249748</v>
          </cell>
          <cell r="S13">
            <v>-383.62446130189801</v>
          </cell>
          <cell r="T13">
            <v>-0.38519163119429101</v>
          </cell>
          <cell r="U13">
            <v>63.167050988264705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6387.2360460071613</v>
          </cell>
          <cell r="F14">
            <v>14924.455872233386</v>
          </cell>
          <cell r="G14">
            <v>21311.691918240547</v>
          </cell>
          <cell r="H14">
            <v>64.190236596249022</v>
          </cell>
          <cell r="I14">
            <v>99.504790521061921</v>
          </cell>
          <cell r="K14">
            <v>8136.5762195881061</v>
          </cell>
          <cell r="L14">
            <v>12911.997541501196</v>
          </cell>
          <cell r="M14">
            <v>21048.573761089301</v>
          </cell>
          <cell r="N14">
            <v>72.931566744320577</v>
          </cell>
          <cell r="O14">
            <v>111.56453347715485</v>
          </cell>
          <cell r="Q14">
            <v>1749.3401735809448</v>
          </cell>
          <cell r="R14">
            <v>-2012.45833073219</v>
          </cell>
          <cell r="S14">
            <v>-263.11815715124612</v>
          </cell>
          <cell r="T14">
            <v>8.7413301480715546</v>
          </cell>
          <cell r="U14">
            <v>12.059742956092933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4128.3234684414147</v>
          </cell>
          <cell r="F15">
            <v>3053.4344813827888</v>
          </cell>
          <cell r="G15">
            <v>7181.757949824203</v>
          </cell>
          <cell r="H15">
            <v>70.165731975336556</v>
          </cell>
          <cell r="I15">
            <v>58.836747686071767</v>
          </cell>
          <cell r="K15">
            <v>4955.1852929461693</v>
          </cell>
          <cell r="L15">
            <v>4219.0483148868307</v>
          </cell>
          <cell r="M15">
            <v>9174.2336078330009</v>
          </cell>
          <cell r="N15">
            <v>75.74481948090569</v>
          </cell>
          <cell r="O15">
            <v>65.419461382376241</v>
          </cell>
          <cell r="Q15">
            <v>826.86182450475462</v>
          </cell>
          <cell r="R15">
            <v>1165.6138335040418</v>
          </cell>
          <cell r="S15">
            <v>1992.4756580087978</v>
          </cell>
          <cell r="T15">
            <v>5.5790875055691345</v>
          </cell>
          <cell r="U15">
            <v>6.5827136963044737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2284.5767937943369</v>
          </cell>
          <cell r="F16">
            <v>1446.1645691934677</v>
          </cell>
          <cell r="G16">
            <v>3730.7413629878047</v>
          </cell>
          <cell r="H16">
            <v>26.943986175833047</v>
          </cell>
          <cell r="I16">
            <v>84.789859187333221</v>
          </cell>
          <cell r="K16">
            <v>2383.7082636631676</v>
          </cell>
          <cell r="L16">
            <v>1606.3432779211471</v>
          </cell>
          <cell r="M16">
            <v>3990.0515415843147</v>
          </cell>
          <cell r="N16">
            <v>31.624000831952721</v>
          </cell>
          <cell r="O16">
            <v>75.376555810569087</v>
          </cell>
          <cell r="Q16">
            <v>99.131469868830663</v>
          </cell>
          <cell r="R16">
            <v>160.17870872767935</v>
          </cell>
          <cell r="S16">
            <v>259.31017859651001</v>
          </cell>
          <cell r="T16">
            <v>4.680014656119674</v>
          </cell>
          <cell r="U16">
            <v>-9.4133033767641336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6547.1172935814493</v>
          </cell>
          <cell r="F17">
            <v>1017.707339676871</v>
          </cell>
          <cell r="G17">
            <v>7564.8246332583203</v>
          </cell>
          <cell r="H17">
            <v>47.976864261313821</v>
          </cell>
          <cell r="I17">
            <v>136.46405187970407</v>
          </cell>
          <cell r="K17">
            <v>7105.9625088087632</v>
          </cell>
          <cell r="L17">
            <v>1091.8090300306662</v>
          </cell>
          <cell r="M17">
            <v>8197.7715388394299</v>
          </cell>
          <cell r="N17">
            <v>54.372333241909608</v>
          </cell>
          <cell r="O17">
            <v>130.69077755397049</v>
          </cell>
          <cell r="Q17">
            <v>558.84521522731393</v>
          </cell>
          <cell r="R17">
            <v>74.10169035379522</v>
          </cell>
          <cell r="S17">
            <v>632.9469055811096</v>
          </cell>
          <cell r="T17">
            <v>6.3954689805957869</v>
          </cell>
          <cell r="U17">
            <v>-5.7732743257335812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896.88090001144121</v>
          </cell>
          <cell r="F18">
            <v>2955.0644875355929</v>
          </cell>
          <cell r="G18">
            <v>3851.945387547034</v>
          </cell>
          <cell r="H18">
            <v>5.0988047640804517</v>
          </cell>
          <cell r="I18">
            <v>175.90022397595959</v>
          </cell>
          <cell r="K18">
            <v>961.44786383375947</v>
          </cell>
          <cell r="L18">
            <v>2898.4008175629474</v>
          </cell>
          <cell r="M18">
            <v>3859.848681396707</v>
          </cell>
          <cell r="N18">
            <v>5.7995326629355999</v>
          </cell>
          <cell r="O18">
            <v>165.78023087589528</v>
          </cell>
          <cell r="Q18">
            <v>64.566963822318257</v>
          </cell>
          <cell r="R18">
            <v>-56.663669972645494</v>
          </cell>
          <cell r="S18">
            <v>7.9032938496729912</v>
          </cell>
          <cell r="T18">
            <v>0.70072789885514819</v>
          </cell>
          <cell r="U18">
            <v>-10.119993100064306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2388.8376519722806</v>
          </cell>
          <cell r="F19">
            <v>2864.2328651733801</v>
          </cell>
          <cell r="G19">
            <v>5253.0705171456611</v>
          </cell>
          <cell r="H19">
            <v>27.905455733987409</v>
          </cell>
          <cell r="I19">
            <v>85.604681562781266</v>
          </cell>
          <cell r="K19">
            <v>2500.7726561433728</v>
          </cell>
          <cell r="L19">
            <v>3793.7998252226448</v>
          </cell>
          <cell r="M19">
            <v>6294.5724813660181</v>
          </cell>
          <cell r="N19">
            <v>29.442295149006068</v>
          </cell>
          <cell r="O19">
            <v>84.938101580976635</v>
          </cell>
          <cell r="Q19">
            <v>111.93500417109226</v>
          </cell>
          <cell r="R19">
            <v>929.56696004926471</v>
          </cell>
          <cell r="S19">
            <v>1041.501964220357</v>
          </cell>
          <cell r="T19">
            <v>1.5368394150186582</v>
          </cell>
          <cell r="U19">
            <v>-0.66657998180463096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3528.0192369537135</v>
          </cell>
          <cell r="F20">
            <v>10779.437982239686</v>
          </cell>
          <cell r="G20">
            <v>14307.457219193398</v>
          </cell>
          <cell r="H20">
            <v>20.180111538622103</v>
          </cell>
          <cell r="I20">
            <v>174.82654792078549</v>
          </cell>
          <cell r="K20">
            <v>2755.5554197602678</v>
          </cell>
          <cell r="L20">
            <v>18401.679079163088</v>
          </cell>
          <cell r="M20">
            <v>21157.234498923357</v>
          </cell>
          <cell r="N20">
            <v>16.480658825507206</v>
          </cell>
          <cell r="O20">
            <v>167.19934857795124</v>
          </cell>
          <cell r="Q20">
            <v>-772.46381719344572</v>
          </cell>
          <cell r="R20">
            <v>7622.2410969234024</v>
          </cell>
          <cell r="S20">
            <v>6849.7772797299585</v>
          </cell>
          <cell r="T20">
            <v>-3.6994527131148978</v>
          </cell>
          <cell r="U20">
            <v>-7.6271993428342455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4.4346885434110854</v>
          </cell>
          <cell r="F21">
            <v>1996.6075542810822</v>
          </cell>
          <cell r="G21">
            <v>2001.0422428244933</v>
          </cell>
          <cell r="H21">
            <v>2.803749469095166E-2</v>
          </cell>
          <cell r="I21">
            <v>158.16992895739222</v>
          </cell>
          <cell r="K21">
            <v>2.875301754777789</v>
          </cell>
          <cell r="L21">
            <v>1816.3122871364048</v>
          </cell>
          <cell r="M21">
            <v>1819.1875888911827</v>
          </cell>
          <cell r="N21">
            <v>0.10044357484685335</v>
          </cell>
          <cell r="O21">
            <v>28.626039636300991</v>
          </cell>
          <cell r="Q21">
            <v>-1.5593867886332964</v>
          </cell>
          <cell r="R21">
            <v>-180.29526714467738</v>
          </cell>
          <cell r="S21">
            <v>-181.8546539333106</v>
          </cell>
          <cell r="T21">
            <v>7.2406080155901692E-2</v>
          </cell>
          <cell r="U21">
            <v>-129.54388932109123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1011.7813527695862</v>
          </cell>
          <cell r="F22">
            <v>529.67342498682194</v>
          </cell>
          <cell r="G22">
            <v>1541.454777756408</v>
          </cell>
          <cell r="H22">
            <v>7.822253719925274</v>
          </cell>
          <cell r="I22">
            <v>129.34652710028072</v>
          </cell>
          <cell r="K22">
            <v>1134.1039826333085</v>
          </cell>
          <cell r="L22">
            <v>573.438133600534</v>
          </cell>
          <cell r="M22">
            <v>1707.5421162338425</v>
          </cell>
          <cell r="N22">
            <v>5.1611396492478372</v>
          </cell>
          <cell r="O22">
            <v>219.73906146844681</v>
          </cell>
          <cell r="Q22">
            <v>122.32262986372234</v>
          </cell>
          <cell r="R22">
            <v>43.76470861371206</v>
          </cell>
          <cell r="S22">
            <v>166.08733847743451</v>
          </cell>
          <cell r="T22">
            <v>-2.6611140706774368</v>
          </cell>
          <cell r="U22">
            <v>90.392534368166082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7125.7706253475462</v>
          </cell>
          <cell r="F23">
            <v>4750.6555171278751</v>
          </cell>
          <cell r="G23">
            <v>11876.426142475422</v>
          </cell>
          <cell r="H23">
            <v>55.07556135365067</v>
          </cell>
          <cell r="I23">
            <v>129.38171577755904</v>
          </cell>
          <cell r="K23">
            <v>7783.7463030437348</v>
          </cell>
          <cell r="L23">
            <v>5269.9625796759883</v>
          </cell>
          <cell r="M23">
            <v>13053.708882719722</v>
          </cell>
          <cell r="N23">
            <v>67.956302187704395</v>
          </cell>
          <cell r="O23">
            <v>114.54046280422949</v>
          </cell>
          <cell r="Q23">
            <v>657.97567769618854</v>
          </cell>
          <cell r="R23">
            <v>519.30706254811321</v>
          </cell>
          <cell r="S23">
            <v>1177.2827402442999</v>
          </cell>
          <cell r="T23">
            <v>12.880740834053725</v>
          </cell>
          <cell r="U23">
            <v>-14.841252973329546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38340.001545860585</v>
          </cell>
          <cell r="F28">
            <v>515.72264148580689</v>
          </cell>
          <cell r="G28">
            <v>38855.724187346394</v>
          </cell>
          <cell r="H28">
            <v>306.91144953857969</v>
          </cell>
          <cell r="I28">
            <v>124.92203077956898</v>
          </cell>
          <cell r="K28">
            <v>37450.190996809681</v>
          </cell>
          <cell r="L28">
            <v>3225.5916013442284</v>
          </cell>
          <cell r="M28">
            <v>40675.782598153906</v>
          </cell>
          <cell r="N28">
            <v>319.90290737746682</v>
          </cell>
          <cell r="O28">
            <v>117.06736679520276</v>
          </cell>
          <cell r="Q28">
            <v>-889.81054905090423</v>
          </cell>
          <cell r="R28">
            <v>2709.8689598584215</v>
          </cell>
          <cell r="S28">
            <v>1820.0584108075127</v>
          </cell>
          <cell r="T28">
            <v>12.991457838887129</v>
          </cell>
          <cell r="U28">
            <v>-7.8546639843662263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0.80595800654224548</v>
          </cell>
          <cell r="F29">
            <v>1.0352272242110318E-3</v>
          </cell>
          <cell r="G29">
            <v>0.80699323376645649</v>
          </cell>
          <cell r="H29">
            <v>1.3914863552413319E-2</v>
          </cell>
          <cell r="I29">
            <v>57.920654665885273</v>
          </cell>
          <cell r="K29">
            <v>5.2615068208490587</v>
          </cell>
          <cell r="L29">
            <v>0.66347988203305719</v>
          </cell>
          <cell r="M29">
            <v>5.9249867028821157</v>
          </cell>
          <cell r="N29">
            <v>8.2042775520639891E-2</v>
          </cell>
          <cell r="O29">
            <v>64.131263081481151</v>
          </cell>
          <cell r="Q29">
            <v>4.4555488143068134</v>
          </cell>
          <cell r="R29">
            <v>0.66244465480884618</v>
          </cell>
          <cell r="S29">
            <v>5.1179934691156594</v>
          </cell>
          <cell r="T29">
            <v>6.8127911968226568E-2</v>
          </cell>
          <cell r="U29">
            <v>6.2106084155958783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3713.2184989396983</v>
          </cell>
          <cell r="F30">
            <v>251.00054877919968</v>
          </cell>
          <cell r="G30">
            <v>3964.2190477188979</v>
          </cell>
          <cell r="H30">
            <v>29.421381611107826</v>
          </cell>
          <cell r="I30">
            <v>126.20816207821457</v>
          </cell>
          <cell r="K30">
            <v>3883.8457529098482</v>
          </cell>
          <cell r="L30">
            <v>505.6134817909541</v>
          </cell>
          <cell r="M30">
            <v>4389.459234700802</v>
          </cell>
          <cell r="N30">
            <v>33.141276048494859</v>
          </cell>
          <cell r="O30">
            <v>117.19059179334879</v>
          </cell>
          <cell r="Q30">
            <v>170.62725397014992</v>
          </cell>
          <cell r="R30">
            <v>254.61293301175442</v>
          </cell>
          <cell r="S30">
            <v>425.24018698190412</v>
          </cell>
          <cell r="T30">
            <v>3.7198944373870333</v>
          </cell>
          <cell r="U30">
            <v>-9.0175702848657835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11904.964759218778</v>
          </cell>
          <cell r="F33">
            <v>131.4762737453338</v>
          </cell>
          <cell r="G33">
            <v>12036.44103296411</v>
          </cell>
          <cell r="H33">
            <v>75.086379901847977</v>
          </cell>
          <cell r="I33">
            <v>158.55025604884409</v>
          </cell>
          <cell r="K33">
            <v>12598.668527423673</v>
          </cell>
          <cell r="L33">
            <v>963.87114152758488</v>
          </cell>
          <cell r="M33">
            <v>13562.539668951258</v>
          </cell>
          <cell r="N33">
            <v>84.001166997645171</v>
          </cell>
          <cell r="O33">
            <v>149.98206546079123</v>
          </cell>
          <cell r="Q33">
            <v>693.70376820489582</v>
          </cell>
          <cell r="R33">
            <v>832.39486778225114</v>
          </cell>
          <cell r="S33">
            <v>1526.0986359871476</v>
          </cell>
          <cell r="T33">
            <v>8.9147870957971946</v>
          </cell>
          <cell r="U33">
            <v>-8.5681905880528575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627.30208437651322</v>
          </cell>
          <cell r="F34">
            <v>4.2296289366081066</v>
          </cell>
          <cell r="G34">
            <v>631.53171331312137</v>
          </cell>
          <cell r="H34">
            <v>3.5864839727300875</v>
          </cell>
          <cell r="I34">
            <v>174.90725990865118</v>
          </cell>
          <cell r="K34">
            <v>1147.6545361061562</v>
          </cell>
          <cell r="L34">
            <v>77.264530924539358</v>
          </cell>
          <cell r="M34">
            <v>1224.9190670306955</v>
          </cell>
          <cell r="N34">
            <v>8.2892826542227951</v>
          </cell>
          <cell r="O34">
            <v>138.45040445345515</v>
          </cell>
          <cell r="Q34">
            <v>520.35245172964301</v>
          </cell>
          <cell r="R34">
            <v>73.034901987931249</v>
          </cell>
          <cell r="S34">
            <v>593.38735371757411</v>
          </cell>
          <cell r="T34">
            <v>4.7027986814927072</v>
          </cell>
          <cell r="U34">
            <v>-36.456855455196035</v>
          </cell>
          <cell r="Y34" t="str">
            <v>In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14629.306380726217</v>
          </cell>
          <cell r="F45">
            <v>1080.4642508237505</v>
          </cell>
          <cell r="G45">
            <v>15709.770631549967</v>
          </cell>
          <cell r="H45">
            <v>106.17899814736015</v>
          </cell>
          <cell r="I45">
            <v>137.77966110042766</v>
          </cell>
          <cell r="K45">
            <v>16063.383255067598</v>
          </cell>
          <cell r="L45">
            <v>1499.1120556224037</v>
          </cell>
          <cell r="M45">
            <v>17562.495310690003</v>
          </cell>
          <cell r="N45">
            <v>119.70500624316993</v>
          </cell>
          <cell r="O45">
            <v>134.19140735381009</v>
          </cell>
          <cell r="Q45">
            <v>1434.076874341381</v>
          </cell>
          <cell r="R45">
            <v>418.64780479865317</v>
          </cell>
          <cell r="S45">
            <v>1852.7246791400357</v>
          </cell>
          <cell r="T45">
            <v>13.526008095809786</v>
          </cell>
          <cell r="U45">
            <v>-3.5882537466175677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1847.4365655564784</v>
          </cell>
          <cell r="F46">
            <v>405.82702513461976</v>
          </cell>
          <cell r="G46">
            <v>2253.2635906910982</v>
          </cell>
          <cell r="H46">
            <v>16.91387884159229</v>
          </cell>
          <cell r="I46">
            <v>109.22607302906273</v>
          </cell>
          <cell r="K46">
            <v>1524.1840550415918</v>
          </cell>
          <cell r="L46">
            <v>274.62216681825669</v>
          </cell>
          <cell r="M46">
            <v>1798.8062218598484</v>
          </cell>
          <cell r="N46">
            <v>15.051585856010256</v>
          </cell>
          <cell r="O46">
            <v>101.26401760070812</v>
          </cell>
          <cell r="Q46">
            <v>-323.25251051488658</v>
          </cell>
          <cell r="R46">
            <v>-131.20485831636307</v>
          </cell>
          <cell r="S46">
            <v>-454.45736883124982</v>
          </cell>
          <cell r="T46">
            <v>-1.8622929855820338</v>
          </cell>
          <cell r="U46">
            <v>-7.962055428354617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2280.0408478557088</v>
          </cell>
          <cell r="F49">
            <v>39.651239019151632</v>
          </cell>
          <cell r="G49">
            <v>2319.6920868748603</v>
          </cell>
          <cell r="H49">
            <v>13.86423887914421</v>
          </cell>
          <cell r="I49">
            <v>164.45481556766478</v>
          </cell>
          <cell r="K49">
            <v>2039.2611942746796</v>
          </cell>
          <cell r="L49">
            <v>163.59492398509042</v>
          </cell>
          <cell r="M49">
            <v>2202.85611825977</v>
          </cell>
          <cell r="N49">
            <v>13.020270916882454</v>
          </cell>
          <cell r="O49">
            <v>156.62202478678961</v>
          </cell>
          <cell r="Q49">
            <v>-240.77965358102915</v>
          </cell>
          <cell r="R49">
            <v>123.94368496593879</v>
          </cell>
          <cell r="S49">
            <v>-116.83596861509022</v>
          </cell>
          <cell r="T49">
            <v>-0.84396796226175574</v>
          </cell>
          <cell r="U49">
            <v>-7.8327907808751718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15467.903001219494</v>
          </cell>
          <cell r="F51">
            <v>3399.4990534564145</v>
          </cell>
          <cell r="G51">
            <v>18867.402054675909</v>
          </cell>
          <cell r="H51">
            <v>103.35003435634513</v>
          </cell>
          <cell r="I51">
            <v>149.66519457445975</v>
          </cell>
          <cell r="K51">
            <v>16498.825710707686</v>
          </cell>
          <cell r="L51">
            <v>3350.8125365605765</v>
          </cell>
          <cell r="M51">
            <v>19849.638247268264</v>
          </cell>
          <cell r="N51">
            <v>113.29326294141197</v>
          </cell>
          <cell r="O51">
            <v>145.62936296785648</v>
          </cell>
          <cell r="Q51">
            <v>1030.9227094881917</v>
          </cell>
          <cell r="R51">
            <v>-48.68651689583794</v>
          </cell>
          <cell r="S51">
            <v>982.2361925923542</v>
          </cell>
          <cell r="T51">
            <v>9.9432285850668336</v>
          </cell>
          <cell r="U51">
            <v>-4.0358316066032671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704.97379957996918</v>
          </cell>
          <cell r="F53">
            <v>1281.8397614176504</v>
          </cell>
          <cell r="G53">
            <v>1986.8135609976196</v>
          </cell>
          <cell r="H53">
            <v>5.2248926757126108</v>
          </cell>
          <cell r="I53">
            <v>134.92598668236175</v>
          </cell>
          <cell r="K53">
            <v>506.87528146269455</v>
          </cell>
          <cell r="L53">
            <v>1041.5307702868679</v>
          </cell>
          <cell r="M53">
            <v>1548.4060517495625</v>
          </cell>
          <cell r="N53">
            <v>4.3688354901352788</v>
          </cell>
          <cell r="O53">
            <v>116.02068391158382</v>
          </cell>
          <cell r="Q53">
            <v>-198.09851811727464</v>
          </cell>
          <cell r="R53">
            <v>-240.30899113078249</v>
          </cell>
          <cell r="S53">
            <v>-438.40750924805707</v>
          </cell>
          <cell r="T53">
            <v>-0.85605718557733201</v>
          </cell>
          <cell r="U53">
            <v>-18.905302770777936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7874.5624079291219</v>
          </cell>
          <cell r="F54">
            <v>8296.3016874981076</v>
          </cell>
          <cell r="G54">
            <v>16170.86409542723</v>
          </cell>
          <cell r="H54">
            <v>65.871314603308491</v>
          </cell>
          <cell r="I54">
            <v>119.54463722716731</v>
          </cell>
          <cell r="K54">
            <v>8329.403337588561</v>
          </cell>
          <cell r="L54">
            <v>8133.5558697590423</v>
          </cell>
          <cell r="M54">
            <v>16462.959207347601</v>
          </cell>
          <cell r="N54">
            <v>74.435007953281158</v>
          </cell>
          <cell r="O54">
            <v>111.90169204813517</v>
          </cell>
          <cell r="Q54">
            <v>454.8409296594391</v>
          </cell>
          <cell r="R54">
            <v>-162.74581773906539</v>
          </cell>
          <cell r="S54">
            <v>292.09511192037098</v>
          </cell>
          <cell r="T54">
            <v>8.5636933499726666</v>
          </cell>
          <cell r="U54">
            <v>-7.6429451790321394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647.30427339468065</v>
          </cell>
          <cell r="F55">
            <v>0.58686497526788939</v>
          </cell>
          <cell r="G55">
            <v>647.89113836994852</v>
          </cell>
          <cell r="H55">
            <v>5.6331609325795258</v>
          </cell>
          <cell r="I55">
            <v>114.90960069167922</v>
          </cell>
          <cell r="K55">
            <v>597.80218845510421</v>
          </cell>
          <cell r="L55">
            <v>150.78625512576326</v>
          </cell>
          <cell r="M55">
            <v>748.58844358086753</v>
          </cell>
          <cell r="N55">
            <v>5.7998995293521451</v>
          </cell>
          <cell r="O55">
            <v>103.07112828933424</v>
          </cell>
          <cell r="Q55">
            <v>-49.502084939576434</v>
          </cell>
          <cell r="R55">
            <v>150.19939015049536</v>
          </cell>
          <cell r="S55">
            <v>100.69730521091901</v>
          </cell>
          <cell r="T55">
            <v>0.16673859677261937</v>
          </cell>
          <cell r="U55">
            <v>-11.838472402344976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5824.3301679501983</v>
          </cell>
          <cell r="F56">
            <v>721.68250662271555</v>
          </cell>
          <cell r="G56">
            <v>6546.012674572914</v>
          </cell>
          <cell r="H56">
            <v>36.034730000887016</v>
          </cell>
          <cell r="I56">
            <v>161.63102006888434</v>
          </cell>
          <cell r="K56">
            <v>6161.4365493318201</v>
          </cell>
          <cell r="L56">
            <v>1327.109024889902</v>
          </cell>
          <cell r="M56">
            <v>7488.5455742217218</v>
          </cell>
          <cell r="N56">
            <v>41.932613722685772</v>
          </cell>
          <cell r="O56">
            <v>146.93662050449407</v>
          </cell>
          <cell r="Q56">
            <v>337.10638138162176</v>
          </cell>
          <cell r="R56">
            <v>605.42651826718645</v>
          </cell>
          <cell r="S56">
            <v>942.53289964880787</v>
          </cell>
          <cell r="T56">
            <v>5.8978837217987561</v>
          </cell>
          <cell r="U56">
            <v>-14.694399564390267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2891.7539981786545</v>
          </cell>
          <cell r="F57">
            <v>96.29417574047875</v>
          </cell>
          <cell r="G57">
            <v>2988.0481739191332</v>
          </cell>
          <cell r="H57">
            <v>19.884626545297579</v>
          </cell>
          <cell r="I57">
            <v>145.42661847790708</v>
          </cell>
          <cell r="K57">
            <v>3081.3780351452133</v>
          </cell>
          <cell r="L57">
            <v>296.04366764205184</v>
          </cell>
          <cell r="M57">
            <v>3377.4217027872651</v>
          </cell>
          <cell r="N57">
            <v>22.646677343616734</v>
          </cell>
          <cell r="O57">
            <v>136.06314022987308</v>
          </cell>
          <cell r="Q57">
            <v>189.62403696655883</v>
          </cell>
          <cell r="R57">
            <v>199.74949190157309</v>
          </cell>
          <cell r="S57">
            <v>389.37352886813187</v>
          </cell>
          <cell r="T57">
            <v>2.7620507983191551</v>
          </cell>
          <cell r="U57">
            <v>-9.3634782480339993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1577.7147557019557</v>
          </cell>
          <cell r="F58">
            <v>770.70825357001934</v>
          </cell>
          <cell r="G58">
            <v>2348.4230092719749</v>
          </cell>
          <cell r="H58">
            <v>11.925814926099321</v>
          </cell>
          <cell r="I58">
            <v>132.29408350528482</v>
          </cell>
          <cell r="K58">
            <v>1853.8448519456058</v>
          </cell>
          <cell r="L58">
            <v>855.46960381076633</v>
          </cell>
          <cell r="M58">
            <v>2709.3144557563719</v>
          </cell>
          <cell r="N58">
            <v>13.932188848170053</v>
          </cell>
          <cell r="O58">
            <v>133.06199565254258</v>
          </cell>
          <cell r="Q58">
            <v>276.13009624365009</v>
          </cell>
          <cell r="R58">
            <v>84.761350240746992</v>
          </cell>
          <cell r="S58">
            <v>360.89144648439697</v>
          </cell>
          <cell r="T58">
            <v>2.0063739220707326</v>
          </cell>
          <cell r="U58">
            <v>0.76791214725776058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93.838010241630258</v>
          </cell>
          <cell r="F59">
            <v>18.995536334254673</v>
          </cell>
          <cell r="G59">
            <v>112.83354657588492</v>
          </cell>
          <cell r="H59">
            <v>0.67632689836698978</v>
          </cell>
          <cell r="I59">
            <v>138.74652992244543</v>
          </cell>
          <cell r="K59">
            <v>140.01222870518345</v>
          </cell>
          <cell r="L59">
            <v>27.182878268986197</v>
          </cell>
          <cell r="M59">
            <v>167.19510697416965</v>
          </cell>
          <cell r="N59">
            <v>0.95002828909201442</v>
          </cell>
          <cell r="O59">
            <v>147.37690478564542</v>
          </cell>
          <cell r="Q59">
            <v>46.174218463553188</v>
          </cell>
          <cell r="R59">
            <v>8.1873419347315242</v>
          </cell>
          <cell r="S59">
            <v>54.361560398284723</v>
          </cell>
          <cell r="T59">
            <v>0.27370139072502464</v>
          </cell>
          <cell r="U59">
            <v>8.6303748631999895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464.85781805175571</v>
          </cell>
          <cell r="F60">
            <v>257.44982087702874</v>
          </cell>
          <cell r="G60">
            <v>722.3076389287844</v>
          </cell>
          <cell r="H60">
            <v>2.6857661303750788</v>
          </cell>
          <cell r="I60">
            <v>173.08201663368072</v>
          </cell>
          <cell r="K60">
            <v>461.95209827558574</v>
          </cell>
          <cell r="L60">
            <v>290.45746835429816</v>
          </cell>
          <cell r="M60">
            <v>752.4095666298839</v>
          </cell>
          <cell r="N60">
            <v>2.6038666672617903</v>
          </cell>
          <cell r="O60">
            <v>177.41004333427395</v>
          </cell>
          <cell r="Q60">
            <v>-2.905719776169974</v>
          </cell>
          <cell r="R60">
            <v>33.007647477269416</v>
          </cell>
          <cell r="S60">
            <v>30.101927701099498</v>
          </cell>
          <cell r="T60">
            <v>-8.1899463113288551E-2</v>
          </cell>
          <cell r="U60">
            <v>4.3280267005932274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3438.4557434327075</v>
          </cell>
          <cell r="F61">
            <v>901.71004269619448</v>
          </cell>
          <cell r="G61">
            <v>4340.1657861289023</v>
          </cell>
          <cell r="H61">
            <v>23.761507596178806</v>
          </cell>
          <cell r="I61">
            <v>144.70696901343334</v>
          </cell>
          <cell r="K61">
            <v>3420.6564594368811</v>
          </cell>
          <cell r="L61">
            <v>980.5509210440066</v>
          </cell>
          <cell r="M61">
            <v>4401.2073804808879</v>
          </cell>
          <cell r="N61">
            <v>26.75292880698489</v>
          </cell>
          <cell r="O61">
            <v>127.86100856904258</v>
          </cell>
          <cell r="Q61">
            <v>-17.799283995826499</v>
          </cell>
          <cell r="R61">
            <v>78.840878347812122</v>
          </cell>
          <cell r="S61">
            <v>61.041594351985623</v>
          </cell>
          <cell r="T61">
            <v>2.9914212108060845</v>
          </cell>
          <cell r="U61">
            <v>-16.845960444390755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261.37386479880223</v>
          </cell>
          <cell r="F63">
            <v>5.3870281649183873</v>
          </cell>
          <cell r="G63">
            <v>266.76089296372061</v>
          </cell>
          <cell r="H63">
            <v>1.6695906272546517</v>
          </cell>
          <cell r="I63">
            <v>156.54967183697335</v>
          </cell>
          <cell r="K63">
            <v>257.67910681897428</v>
          </cell>
          <cell r="L63">
            <v>20.297845989202187</v>
          </cell>
          <cell r="M63">
            <v>277.97695280817646</v>
          </cell>
          <cell r="N63">
            <v>1.7061761958655368</v>
          </cell>
          <cell r="O63">
            <v>151.02725465481871</v>
          </cell>
          <cell r="Q63">
            <v>-3.6947579798279548</v>
          </cell>
          <cell r="R63">
            <v>14.9108178242838</v>
          </cell>
          <cell r="S63">
            <v>11.216059844455856</v>
          </cell>
          <cell r="T63">
            <v>3.6585568610885133E-2</v>
          </cell>
          <cell r="U63">
            <v>-5.5224171821546406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1254.8587641756837</v>
          </cell>
          <cell r="F64">
            <v>11.267653877417107</v>
          </cell>
          <cell r="G64">
            <v>1266.1264180531009</v>
          </cell>
          <cell r="H64">
            <v>8.7009636572223812</v>
          </cell>
          <cell r="I64">
            <v>144.22066492992039</v>
          </cell>
          <cell r="K64">
            <v>1334.5887865571126</v>
          </cell>
          <cell r="L64">
            <v>91.646119130082596</v>
          </cell>
          <cell r="M64">
            <v>1426.2349056871951</v>
          </cell>
          <cell r="N64">
            <v>9.5889853130003129</v>
          </cell>
          <cell r="O64">
            <v>139.17935454001972</v>
          </cell>
          <cell r="Q64">
            <v>79.730022381428853</v>
          </cell>
          <cell r="R64">
            <v>80.378465252665492</v>
          </cell>
          <cell r="S64">
            <v>160.10848763409422</v>
          </cell>
          <cell r="T64">
            <v>0.88802165577793168</v>
          </cell>
          <cell r="U64">
            <v>-5.0413103899006728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516.56493828482201</v>
          </cell>
          <cell r="F65">
            <v>8.4491195421472582</v>
          </cell>
          <cell r="G65">
            <v>525.01405782696929</v>
          </cell>
          <cell r="H65">
            <v>3.5159155427332571</v>
          </cell>
          <cell r="I65">
            <v>146.92188478544816</v>
          </cell>
          <cell r="K65">
            <v>606.76585772146734</v>
          </cell>
          <cell r="L65">
            <v>57.207824939604201</v>
          </cell>
          <cell r="M65">
            <v>663.97368266107151</v>
          </cell>
          <cell r="N65">
            <v>4.4896534346074155</v>
          </cell>
          <cell r="O65">
            <v>135.14759358581185</v>
          </cell>
          <cell r="Q65">
            <v>90.200919436645336</v>
          </cell>
          <cell r="R65">
            <v>48.758705397456943</v>
          </cell>
          <cell r="S65">
            <v>138.95962483410221</v>
          </cell>
          <cell r="T65">
            <v>0.97373789187415838</v>
          </cell>
          <cell r="U65">
            <v>-11.774291199636309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390.06949809409866</v>
          </cell>
          <cell r="F66">
            <v>1.7549806181857042</v>
          </cell>
          <cell r="G66">
            <v>391.82447871228436</v>
          </cell>
          <cell r="H66">
            <v>2.3218233142636282</v>
          </cell>
          <cell r="I66">
            <v>168.00137017222178</v>
          </cell>
          <cell r="K66">
            <v>436.00134430578498</v>
          </cell>
          <cell r="L66">
            <v>22.288689930314874</v>
          </cell>
          <cell r="M66">
            <v>458.29003423609987</v>
          </cell>
          <cell r="N66">
            <v>2.6695550079230195</v>
          </cell>
          <cell r="O66">
            <v>163.32360375110042</v>
          </cell>
          <cell r="Q66">
            <v>45.93184621168632</v>
          </cell>
          <cell r="R66">
            <v>20.533709312129169</v>
          </cell>
          <cell r="S66">
            <v>66.46555552381551</v>
          </cell>
          <cell r="T66">
            <v>0.34773169365939127</v>
          </cell>
          <cell r="U66">
            <v>-4.6777664211213619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911.09908722424427</v>
          </cell>
          <cell r="G70">
            <v>911.09908722424427</v>
          </cell>
          <cell r="H70">
            <v>0</v>
          </cell>
          <cell r="I70">
            <v>0</v>
          </cell>
          <cell r="K70">
            <v>0</v>
          </cell>
          <cell r="L70">
            <v>762.7</v>
          </cell>
          <cell r="M70">
            <v>762.7</v>
          </cell>
          <cell r="N70">
            <v>0</v>
          </cell>
          <cell r="O70">
            <v>0</v>
          </cell>
          <cell r="Q70">
            <v>0</v>
          </cell>
          <cell r="R70">
            <v>-148.39908722424423</v>
          </cell>
          <cell r="S70">
            <v>-148.39908722424423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927.29685808630836</v>
          </cell>
          <cell r="F75">
            <v>262.36792705806602</v>
          </cell>
          <cell r="G75">
            <v>1189.6647851443745</v>
          </cell>
          <cell r="H75">
            <v>6.2713287597213583</v>
          </cell>
          <cell r="I75">
            <v>147.86290013083433</v>
          </cell>
          <cell r="K75">
            <v>1282.4554824022409</v>
          </cell>
          <cell r="L75">
            <v>285.91460743487835</v>
          </cell>
          <cell r="M75">
            <v>1568.3700898371194</v>
          </cell>
          <cell r="N75">
            <v>8.7442329766388251</v>
          </cell>
          <cell r="O75">
            <v>146.66300472876935</v>
          </cell>
          <cell r="Q75">
            <v>355.15862431593257</v>
          </cell>
          <cell r="R75">
            <v>23.546680376812333</v>
          </cell>
          <cell r="S75">
            <v>378.7053046927449</v>
          </cell>
          <cell r="T75">
            <v>2.4729042169174669</v>
          </cell>
          <cell r="U75">
            <v>-1.1998954020649819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9581.896622959106</v>
          </cell>
          <cell r="F79">
            <v>273.97785484767104</v>
          </cell>
          <cell r="G79">
            <v>9855.8744778067776</v>
          </cell>
          <cell r="H79">
            <v>76.848748027240319</v>
          </cell>
          <cell r="I79">
            <v>124.68513630908656</v>
          </cell>
          <cell r="K79">
            <v>9741.1810396467172</v>
          </cell>
          <cell r="L79">
            <v>870.76758159725932</v>
          </cell>
          <cell r="M79">
            <v>10611.948621243977</v>
          </cell>
          <cell r="N79">
            <v>83.475655491669798</v>
          </cell>
          <cell r="O79">
            <v>116.69487328097482</v>
          </cell>
          <cell r="Q79">
            <v>159.28441668761116</v>
          </cell>
          <cell r="R79">
            <v>596.78972674958823</v>
          </cell>
          <cell r="S79">
            <v>756.07414343719938</v>
          </cell>
          <cell r="T79">
            <v>6.626907464429479</v>
          </cell>
          <cell r="U79">
            <v>-7.9902630281117411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497.31116345914415</v>
          </cell>
          <cell r="G80">
            <v>497.31116345914415</v>
          </cell>
          <cell r="H80">
            <v>0</v>
          </cell>
          <cell r="I80">
            <v>0</v>
          </cell>
          <cell r="K80">
            <v>0</v>
          </cell>
          <cell r="L80">
            <v>458.2</v>
          </cell>
          <cell r="M80">
            <v>458.2</v>
          </cell>
          <cell r="N80">
            <v>0</v>
          </cell>
          <cell r="O80">
            <v>0</v>
          </cell>
          <cell r="Q80">
            <v>0</v>
          </cell>
          <cell r="R80">
            <v>-39.111163459144166</v>
          </cell>
          <cell r="S80">
            <v>-39.111163459144166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0.4</v>
          </cell>
          <cell r="F100">
            <v>54180.800000000003</v>
          </cell>
          <cell r="G100">
            <v>54181.200000000004</v>
          </cell>
          <cell r="H100">
            <v>0</v>
          </cell>
          <cell r="I100">
            <v>0</v>
          </cell>
          <cell r="K100">
            <v>0</v>
          </cell>
          <cell r="L100">
            <v>58324.6</v>
          </cell>
          <cell r="M100">
            <v>58324.6</v>
          </cell>
          <cell r="N100">
            <v>0</v>
          </cell>
          <cell r="O100">
            <v>0</v>
          </cell>
          <cell r="Q100">
            <v>-0.4</v>
          </cell>
          <cell r="R100">
            <v>4143.7999999999956</v>
          </cell>
          <cell r="S100">
            <v>4143.3999999999942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12788.6</v>
          </cell>
          <cell r="G101">
            <v>12788.6</v>
          </cell>
          <cell r="H101">
            <v>0</v>
          </cell>
          <cell r="I101">
            <v>0</v>
          </cell>
          <cell r="K101">
            <v>0</v>
          </cell>
          <cell r="L101">
            <v>11386</v>
          </cell>
          <cell r="M101">
            <v>11386</v>
          </cell>
          <cell r="N101">
            <v>0</v>
          </cell>
          <cell r="O101">
            <v>0</v>
          </cell>
          <cell r="Q101">
            <v>0</v>
          </cell>
          <cell r="R101">
            <v>-1402.6000000000004</v>
          </cell>
          <cell r="S101">
            <v>-1402.6000000000004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D88</v>
          </cell>
          <cell r="B103" t="str">
            <v>LAB-H49</v>
          </cell>
          <cell r="C103" t="str">
            <v>Rate Center for Upper Chesapeake (210049) 340B Lab charged at UM (Effective May 1, 2018)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D89</v>
          </cell>
          <cell r="B104" t="str">
            <v>LAB-H63</v>
          </cell>
          <cell r="C104" t="str">
            <v>Rate Center for St. Joseph (210063) 340B LAB charged at UM (Effective May 1, 2018)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D90</v>
          </cell>
          <cell r="B105" t="str">
            <v>CL-H49</v>
          </cell>
          <cell r="C105" t="str">
            <v>Rate Center for Upper Chesapeake (210049) 340B Clinic charged at UM (Effective May 1, 2018)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D91</v>
          </cell>
          <cell r="B106" t="str">
            <v>CL-H63</v>
          </cell>
          <cell r="C106" t="str">
            <v>Rate Center for St. Joseph (210063) 340B Clinic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D94</v>
          </cell>
          <cell r="B107" t="str">
            <v>TRU</v>
          </cell>
          <cell r="C107" t="str">
            <v>Trauma Resuscitation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D95</v>
          </cell>
          <cell r="B108" t="str">
            <v>OID-340</v>
          </cell>
          <cell r="C108" t="str">
            <v>OP Cancer and Infusion Drugs 340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D96</v>
          </cell>
          <cell r="B109" t="str">
            <v>PSP</v>
          </cell>
          <cell r="C109" t="str">
            <v>Pediatric Specialty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D97</v>
          </cell>
          <cell r="B110" t="str">
            <v>TMS</v>
          </cell>
          <cell r="C110" t="str">
            <v>Treatments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D60</v>
          </cell>
          <cell r="B111" t="str">
            <v>RDS</v>
          </cell>
          <cell r="C111" t="str">
            <v>Respiratory Dependent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Y111" t="str">
            <v>Out</v>
          </cell>
        </row>
        <row r="112">
          <cell r="A112" t="str">
            <v>D47</v>
          </cell>
          <cell r="B112" t="str">
            <v>AOR</v>
          </cell>
          <cell r="C112" t="str">
            <v>Ambulatory Surgery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Y112" t="str">
            <v>Out</v>
          </cell>
        </row>
        <row r="113">
          <cell r="A113" t="str">
            <v>D82</v>
          </cell>
          <cell r="B113" t="str">
            <v>PSD</v>
          </cell>
          <cell r="C113" t="str">
            <v>Pediatric Step-Down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Y113" t="str">
            <v>Out</v>
          </cell>
        </row>
        <row r="117">
          <cell r="A117" t="str">
            <v>DP1</v>
          </cell>
          <cell r="B117" t="str">
            <v>DP</v>
          </cell>
          <cell r="C117" t="str">
            <v>Data Processing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1081.7</v>
          </cell>
          <cell r="L117">
            <v>11668.4</v>
          </cell>
          <cell r="M117">
            <v>12750.1</v>
          </cell>
          <cell r="N117">
            <v>0</v>
          </cell>
          <cell r="O117">
            <v>0</v>
          </cell>
          <cell r="Q117">
            <v>1081.7</v>
          </cell>
          <cell r="R117">
            <v>11668.4</v>
          </cell>
          <cell r="S117">
            <v>12750.1</v>
          </cell>
          <cell r="T117">
            <v>0</v>
          </cell>
          <cell r="U117">
            <v>0</v>
          </cell>
          <cell r="Y117" t="str">
            <v>In</v>
          </cell>
        </row>
        <row r="118">
          <cell r="A118" t="str">
            <v>E01</v>
          </cell>
          <cell r="B118" t="str">
            <v>AMB</v>
          </cell>
          <cell r="C118" t="str">
            <v>Ambulance Services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E02</v>
          </cell>
          <cell r="B119" t="str">
            <v>PAR</v>
          </cell>
          <cell r="C119" t="str">
            <v>Parking</v>
          </cell>
          <cell r="E119">
            <v>0</v>
          </cell>
          <cell r="F119">
            <v>508.9</v>
          </cell>
          <cell r="G119">
            <v>508.9</v>
          </cell>
          <cell r="H119">
            <v>0</v>
          </cell>
          <cell r="I119">
            <v>0</v>
          </cell>
          <cell r="K119">
            <v>0</v>
          </cell>
          <cell r="L119">
            <v>514.20000000000005</v>
          </cell>
          <cell r="M119">
            <v>514.20000000000005</v>
          </cell>
          <cell r="N119">
            <v>0</v>
          </cell>
          <cell r="O119">
            <v>0</v>
          </cell>
          <cell r="Q119">
            <v>0</v>
          </cell>
          <cell r="R119">
            <v>5.3000000000000682</v>
          </cell>
          <cell r="S119">
            <v>5.3000000000000682</v>
          </cell>
          <cell r="T119">
            <v>0</v>
          </cell>
          <cell r="U119">
            <v>0</v>
          </cell>
          <cell r="Y119" t="str">
            <v>In</v>
          </cell>
        </row>
        <row r="120">
          <cell r="A120" t="str">
            <v>E03</v>
          </cell>
          <cell r="B120" t="str">
            <v>DPO</v>
          </cell>
          <cell r="C120" t="str">
            <v>Doctor's Private Office Rent</v>
          </cell>
          <cell r="E120">
            <v>98.2</v>
          </cell>
          <cell r="F120">
            <v>142.79999999999998</v>
          </cell>
          <cell r="G120">
            <v>241</v>
          </cell>
          <cell r="H120">
            <v>1.2999999999999998</v>
          </cell>
          <cell r="I120">
            <v>75.538461538461547</v>
          </cell>
          <cell r="K120">
            <v>174</v>
          </cell>
          <cell r="L120">
            <v>233.5</v>
          </cell>
          <cell r="M120">
            <v>407.5</v>
          </cell>
          <cell r="N120">
            <v>2</v>
          </cell>
          <cell r="O120">
            <v>87</v>
          </cell>
          <cell r="Q120">
            <v>75.8</v>
          </cell>
          <cell r="R120">
            <v>90.700000000000017</v>
          </cell>
          <cell r="S120">
            <v>166.5</v>
          </cell>
          <cell r="T120">
            <v>0.70000000000000018</v>
          </cell>
          <cell r="U120">
            <v>11.461538461538453</v>
          </cell>
          <cell r="Y120" t="str">
            <v>In</v>
          </cell>
        </row>
        <row r="121">
          <cell r="A121" t="str">
            <v>E04</v>
          </cell>
          <cell r="B121" t="str">
            <v>OOR</v>
          </cell>
          <cell r="C121" t="str">
            <v>Office And Other Rentals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E05</v>
          </cell>
          <cell r="B122" t="str">
            <v>REO</v>
          </cell>
          <cell r="C122" t="str">
            <v>Retail Operations</v>
          </cell>
          <cell r="E122">
            <v>34.699999999999996</v>
          </cell>
          <cell r="F122">
            <v>333.5</v>
          </cell>
          <cell r="G122">
            <v>368.2</v>
          </cell>
          <cell r="H122">
            <v>0.4</v>
          </cell>
          <cell r="I122">
            <v>86.749999999999986</v>
          </cell>
          <cell r="K122">
            <v>55.900000000000006</v>
          </cell>
          <cell r="L122">
            <v>342</v>
          </cell>
          <cell r="M122">
            <v>397.9</v>
          </cell>
          <cell r="N122">
            <v>0.6</v>
          </cell>
          <cell r="O122">
            <v>93.166666666666686</v>
          </cell>
          <cell r="Q122">
            <v>21.20000000000001</v>
          </cell>
          <cell r="R122">
            <v>8.5</v>
          </cell>
          <cell r="S122">
            <v>29.699999999999989</v>
          </cell>
          <cell r="T122">
            <v>0.19999999999999996</v>
          </cell>
          <cell r="U122">
            <v>6.4166666666666998</v>
          </cell>
          <cell r="Y122" t="str">
            <v>In</v>
          </cell>
        </row>
        <row r="123">
          <cell r="A123" t="str">
            <v>E06</v>
          </cell>
          <cell r="B123" t="str">
            <v>PTE</v>
          </cell>
          <cell r="C123" t="str">
            <v>Patient Telephones</v>
          </cell>
          <cell r="E123">
            <v>529</v>
          </cell>
          <cell r="F123">
            <v>217.6</v>
          </cell>
          <cell r="G123">
            <v>746.6</v>
          </cell>
          <cell r="H123">
            <v>8.9</v>
          </cell>
          <cell r="I123">
            <v>59.438202247191008</v>
          </cell>
          <cell r="K123">
            <v>458.6</v>
          </cell>
          <cell r="L123">
            <v>199.3</v>
          </cell>
          <cell r="M123">
            <v>657.90000000000009</v>
          </cell>
          <cell r="N123">
            <v>9</v>
          </cell>
          <cell r="O123">
            <v>50.955555555555556</v>
          </cell>
          <cell r="Q123">
            <v>-70.399999999999977</v>
          </cell>
          <cell r="R123">
            <v>-18.299999999999983</v>
          </cell>
          <cell r="S123">
            <v>-88.699999999999932</v>
          </cell>
          <cell r="T123">
            <v>9.9999999999999645E-2</v>
          </cell>
          <cell r="U123">
            <v>-8.4826466916354519</v>
          </cell>
          <cell r="Y123" t="str">
            <v>In</v>
          </cell>
        </row>
        <row r="124">
          <cell r="A124" t="str">
            <v>E07</v>
          </cell>
          <cell r="B124" t="str">
            <v>CAF</v>
          </cell>
          <cell r="C124" t="str">
            <v>Cafeteria</v>
          </cell>
          <cell r="E124">
            <v>171.5</v>
          </cell>
          <cell r="F124">
            <v>249.3</v>
          </cell>
          <cell r="G124">
            <v>420.8</v>
          </cell>
          <cell r="H124">
            <v>2.1</v>
          </cell>
          <cell r="I124">
            <v>81.666666666666657</v>
          </cell>
          <cell r="K124">
            <v>303.7</v>
          </cell>
          <cell r="L124">
            <v>407.70000000000005</v>
          </cell>
          <cell r="M124">
            <v>711.40000000000009</v>
          </cell>
          <cell r="N124">
            <v>3.5</v>
          </cell>
          <cell r="O124">
            <v>86.771428571428572</v>
          </cell>
          <cell r="Q124">
            <v>132.19999999999999</v>
          </cell>
          <cell r="R124">
            <v>158.40000000000003</v>
          </cell>
          <cell r="S124">
            <v>290.60000000000008</v>
          </cell>
          <cell r="T124">
            <v>1.4</v>
          </cell>
          <cell r="U124">
            <v>5.104761904761915</v>
          </cell>
          <cell r="Y124" t="str">
            <v>In</v>
          </cell>
        </row>
        <row r="125">
          <cell r="A125" t="str">
            <v>E08</v>
          </cell>
          <cell r="B125" t="str">
            <v>DEB</v>
          </cell>
          <cell r="C125" t="str">
            <v>Day Care Center, Rec Areas, Ect.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E09</v>
          </cell>
          <cell r="B126" t="str">
            <v>HOU</v>
          </cell>
          <cell r="C126" t="str">
            <v>Housing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F01</v>
          </cell>
          <cell r="B127" t="str">
            <v>REG</v>
          </cell>
          <cell r="C127" t="str">
            <v>Research</v>
          </cell>
          <cell r="E127">
            <v>633.09999999999991</v>
          </cell>
          <cell r="F127">
            <v>688.7</v>
          </cell>
          <cell r="G127">
            <v>1321.8</v>
          </cell>
          <cell r="H127">
            <v>5.5402238185157007</v>
          </cell>
          <cell r="I127">
            <v>114.2733616436485</v>
          </cell>
          <cell r="K127">
            <v>539.59999999999991</v>
          </cell>
          <cell r="L127">
            <v>493.3</v>
          </cell>
          <cell r="M127">
            <v>1032.8999999999999</v>
          </cell>
          <cell r="N127">
            <v>5.7189470434146266</v>
          </cell>
          <cell r="O127">
            <v>94.353033155176675</v>
          </cell>
          <cell r="Q127">
            <v>-93.5</v>
          </cell>
          <cell r="R127">
            <v>-195.40000000000003</v>
          </cell>
          <cell r="S127">
            <v>-288.90000000000009</v>
          </cell>
          <cell r="T127">
            <v>0.17872322489892589</v>
          </cell>
          <cell r="U127">
            <v>-19.920328488471824</v>
          </cell>
          <cell r="Y127" t="str">
            <v>In</v>
          </cell>
        </row>
        <row r="128">
          <cell r="A128" t="str">
            <v>F02</v>
          </cell>
          <cell r="B128" t="str">
            <v>RNS</v>
          </cell>
          <cell r="C128" t="str">
            <v>Nursing Education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F03</v>
          </cell>
          <cell r="B129" t="str">
            <v>OHE</v>
          </cell>
          <cell r="C129" t="str">
            <v>Other Health Profession Education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F04</v>
          </cell>
          <cell r="B130" t="str">
            <v>CHE</v>
          </cell>
          <cell r="C130" t="str">
            <v>Community Health Education</v>
          </cell>
          <cell r="E130">
            <v>1240.5</v>
          </cell>
          <cell r="F130">
            <v>526.4</v>
          </cell>
          <cell r="G130">
            <v>1766.9</v>
          </cell>
          <cell r="H130">
            <v>9.0096009615384602</v>
          </cell>
          <cell r="I130">
            <v>137.68645307329737</v>
          </cell>
          <cell r="K130">
            <v>1169.8999999999999</v>
          </cell>
          <cell r="L130">
            <v>541.5</v>
          </cell>
          <cell r="M130">
            <v>1711.3999999999999</v>
          </cell>
          <cell r="N130">
            <v>11.455374999999998</v>
          </cell>
          <cell r="O130">
            <v>102.12673090143274</v>
          </cell>
          <cell r="Q130">
            <v>-70.600000000000136</v>
          </cell>
          <cell r="R130">
            <v>15.100000000000023</v>
          </cell>
          <cell r="S130">
            <v>-55.500000000000227</v>
          </cell>
          <cell r="T130">
            <v>2.4457740384615381</v>
          </cell>
          <cell r="U130">
            <v>-35.559722171864635</v>
          </cell>
          <cell r="Y130" t="str">
            <v>In</v>
          </cell>
        </row>
        <row r="131">
          <cell r="A131" t="str">
            <v>FB1</v>
          </cell>
          <cell r="B131" t="str">
            <v>FB1</v>
          </cell>
          <cell r="C131" t="str">
            <v>Fringe Benefits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MS1</v>
          </cell>
          <cell r="B132" t="str">
            <v>MSV</v>
          </cell>
          <cell r="C132" t="str">
            <v>Medical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P01</v>
          </cell>
          <cell r="B133" t="str">
            <v>P1</v>
          </cell>
          <cell r="C133" t="str">
            <v>Hospital Based Physicians</v>
          </cell>
          <cell r="E133">
            <v>-1798.2311639999996</v>
          </cell>
          <cell r="F133">
            <v>0</v>
          </cell>
          <cell r="G133">
            <v>-1798.2311639999996</v>
          </cell>
          <cell r="H133">
            <v>-7.1191365665384616</v>
          </cell>
          <cell r="I133">
            <v>252.59118815785743</v>
          </cell>
          <cell r="K133">
            <v>3.632000000015978E-2</v>
          </cell>
          <cell r="L133">
            <v>0</v>
          </cell>
          <cell r="M133">
            <v>3.632000000015978E-2</v>
          </cell>
          <cell r="N133">
            <v>0</v>
          </cell>
          <cell r="O133">
            <v>0</v>
          </cell>
          <cell r="Q133">
            <v>1798.2674839999997</v>
          </cell>
          <cell r="R133">
            <v>0</v>
          </cell>
          <cell r="S133">
            <v>1798.2674839999997</v>
          </cell>
          <cell r="T133">
            <v>7.1191365665384616</v>
          </cell>
          <cell r="U133">
            <v>-252.59118815785743</v>
          </cell>
          <cell r="Y133" t="str">
            <v>In</v>
          </cell>
        </row>
        <row r="134">
          <cell r="A134" t="str">
            <v>P02</v>
          </cell>
          <cell r="B134" t="str">
            <v>P2</v>
          </cell>
          <cell r="C134" t="str">
            <v>Physician Part B Services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P03</v>
          </cell>
          <cell r="B135" t="str">
            <v>P3</v>
          </cell>
          <cell r="C135" t="str">
            <v>Physician Support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379.2</v>
          </cell>
          <cell r="L135">
            <v>0</v>
          </cell>
          <cell r="M135">
            <v>379.2</v>
          </cell>
          <cell r="N135">
            <v>2.2568701923076926</v>
          </cell>
          <cell r="O135">
            <v>168.02029699912018</v>
          </cell>
          <cell r="Q135">
            <v>379.2</v>
          </cell>
          <cell r="R135">
            <v>0</v>
          </cell>
          <cell r="S135">
            <v>379.2</v>
          </cell>
          <cell r="T135">
            <v>2.2568701923076926</v>
          </cell>
          <cell r="U135">
            <v>168.02029699912018</v>
          </cell>
          <cell r="Y135" t="str">
            <v>In</v>
          </cell>
        </row>
        <row r="136">
          <cell r="A136" t="str">
            <v>P04</v>
          </cell>
          <cell r="B136" t="str">
            <v>P4</v>
          </cell>
          <cell r="C136" t="str">
            <v>Resident Services</v>
          </cell>
          <cell r="E136">
            <v>14.784553499999999</v>
          </cell>
          <cell r="F136">
            <v>0</v>
          </cell>
          <cell r="G136">
            <v>14.784553499999999</v>
          </cell>
          <cell r="H136">
            <v>0</v>
          </cell>
          <cell r="I136">
            <v>0</v>
          </cell>
          <cell r="K136">
            <v>310.72814299999999</v>
          </cell>
          <cell r="L136">
            <v>0</v>
          </cell>
          <cell r="M136">
            <v>310.72814299999999</v>
          </cell>
          <cell r="N136">
            <v>3.653</v>
          </cell>
          <cell r="O136">
            <v>85.06108486175745</v>
          </cell>
          <cell r="Q136">
            <v>295.94358949999997</v>
          </cell>
          <cell r="R136">
            <v>0</v>
          </cell>
          <cell r="S136">
            <v>295.94358949999997</v>
          </cell>
          <cell r="T136">
            <v>3.653</v>
          </cell>
          <cell r="U136">
            <v>85.06108486175745</v>
          </cell>
          <cell r="Y136" t="str">
            <v>In</v>
          </cell>
        </row>
        <row r="137">
          <cell r="A137" t="str">
            <v>P05</v>
          </cell>
          <cell r="B137" t="str">
            <v>P5</v>
          </cell>
          <cell r="C137" t="str">
            <v>Intern Services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2.5281430000000005</v>
          </cell>
          <cell r="L137">
            <v>0</v>
          </cell>
          <cell r="M137">
            <v>2.5281430000000005</v>
          </cell>
          <cell r="N137">
            <v>0</v>
          </cell>
          <cell r="O137">
            <v>0</v>
          </cell>
          <cell r="Q137">
            <v>2.5281430000000005</v>
          </cell>
          <cell r="R137">
            <v>0</v>
          </cell>
          <cell r="S137">
            <v>2.5281430000000005</v>
          </cell>
          <cell r="T137">
            <v>0</v>
          </cell>
          <cell r="U137">
            <v>0</v>
          </cell>
          <cell r="Y137" t="str">
            <v>In</v>
          </cell>
        </row>
        <row r="138">
          <cell r="A138" t="str">
            <v>UAMAL</v>
          </cell>
          <cell r="B138" t="str">
            <v>MAL</v>
          </cell>
          <cell r="C138" t="str">
            <v>Malpractice Insurance</v>
          </cell>
          <cell r="E138">
            <v>0</v>
          </cell>
          <cell r="F138">
            <v>1987.3999999999999</v>
          </cell>
          <cell r="G138">
            <v>1987.3999999999999</v>
          </cell>
          <cell r="H138">
            <v>0</v>
          </cell>
          <cell r="I138">
            <v>0</v>
          </cell>
          <cell r="K138">
            <v>0</v>
          </cell>
          <cell r="L138">
            <v>2098.6</v>
          </cell>
          <cell r="M138">
            <v>2098.6</v>
          </cell>
          <cell r="N138">
            <v>0</v>
          </cell>
          <cell r="O138">
            <v>0</v>
          </cell>
          <cell r="Q138">
            <v>0</v>
          </cell>
          <cell r="R138">
            <v>111.20000000000005</v>
          </cell>
          <cell r="S138">
            <v>111.20000000000005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UAOIN</v>
          </cell>
          <cell r="B139" t="str">
            <v>OIN</v>
          </cell>
          <cell r="C139" t="str">
            <v>Other Insurance</v>
          </cell>
          <cell r="E139">
            <v>0</v>
          </cell>
          <cell r="F139">
            <v>462.1</v>
          </cell>
          <cell r="G139">
            <v>462.1</v>
          </cell>
          <cell r="H139">
            <v>0</v>
          </cell>
          <cell r="I139">
            <v>0</v>
          </cell>
          <cell r="K139">
            <v>0</v>
          </cell>
          <cell r="L139">
            <v>500.80000000000007</v>
          </cell>
          <cell r="M139">
            <v>500.80000000000007</v>
          </cell>
          <cell r="N139">
            <v>0</v>
          </cell>
          <cell r="O139">
            <v>0</v>
          </cell>
          <cell r="Q139">
            <v>0</v>
          </cell>
          <cell r="R139">
            <v>38.700000000000045</v>
          </cell>
          <cell r="S139">
            <v>38.700000000000045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UAMCR</v>
          </cell>
          <cell r="B140" t="str">
            <v>MCR</v>
          </cell>
          <cell r="C140" t="str">
            <v>Medical Care Review</v>
          </cell>
          <cell r="E140">
            <v>6822.7</v>
          </cell>
          <cell r="F140">
            <v>725.2</v>
          </cell>
          <cell r="G140">
            <v>7547.9</v>
          </cell>
          <cell r="H140">
            <v>44.629745192307688</v>
          </cell>
          <cell r="I140">
            <v>152.87338008768083</v>
          </cell>
          <cell r="K140">
            <v>5395.9</v>
          </cell>
          <cell r="L140">
            <v>1074</v>
          </cell>
          <cell r="M140">
            <v>6469.9</v>
          </cell>
          <cell r="N140">
            <v>44.121293269230769</v>
          </cell>
          <cell r="O140">
            <v>122.29695913657596</v>
          </cell>
          <cell r="Q140">
            <v>-1426.8000000000002</v>
          </cell>
          <cell r="R140">
            <v>348.79999999999995</v>
          </cell>
          <cell r="S140">
            <v>-1078</v>
          </cell>
          <cell r="T140">
            <v>-0.50845192307691889</v>
          </cell>
          <cell r="U140">
            <v>-30.576420951104865</v>
          </cell>
          <cell r="Y140" t="str">
            <v>In</v>
          </cell>
        </row>
        <row r="141">
          <cell r="A141" t="str">
            <v>UADEP</v>
          </cell>
          <cell r="B141" t="str">
            <v>DEP</v>
          </cell>
          <cell r="C141" t="str">
            <v>Depreciation &amp; Amortization</v>
          </cell>
          <cell r="E141">
            <v>0</v>
          </cell>
          <cell r="F141">
            <v>25342.28428</v>
          </cell>
          <cell r="G141">
            <v>25342.28428</v>
          </cell>
          <cell r="H141">
            <v>0</v>
          </cell>
          <cell r="I141">
            <v>0</v>
          </cell>
          <cell r="K141">
            <v>0</v>
          </cell>
          <cell r="L141">
            <v>24490.691999999999</v>
          </cell>
          <cell r="M141">
            <v>24490.691999999999</v>
          </cell>
          <cell r="N141">
            <v>0</v>
          </cell>
          <cell r="O141">
            <v>0</v>
          </cell>
          <cell r="Q141">
            <v>0</v>
          </cell>
          <cell r="R141">
            <v>-851.59228000000076</v>
          </cell>
          <cell r="S141">
            <v>-851.59228000000076</v>
          </cell>
          <cell r="T141">
            <v>0</v>
          </cell>
          <cell r="U141">
            <v>0</v>
          </cell>
          <cell r="Y141" t="str">
            <v>In</v>
          </cell>
        </row>
        <row r="142">
          <cell r="A142" t="str">
            <v>UALEASE</v>
          </cell>
          <cell r="B142" t="str">
            <v>LEA</v>
          </cell>
          <cell r="C142" t="str">
            <v>Leases &amp; Rentals</v>
          </cell>
          <cell r="E142">
            <v>0</v>
          </cell>
          <cell r="F142">
            <v>395.3</v>
          </cell>
          <cell r="G142">
            <v>395.3</v>
          </cell>
          <cell r="H142">
            <v>5.7692307692307696E-3</v>
          </cell>
          <cell r="I142">
            <v>0</v>
          </cell>
          <cell r="K142">
            <v>0</v>
          </cell>
          <cell r="L142">
            <v>474</v>
          </cell>
          <cell r="M142">
            <v>474</v>
          </cell>
          <cell r="N142">
            <v>0</v>
          </cell>
          <cell r="O142">
            <v>0</v>
          </cell>
          <cell r="Q142">
            <v>0</v>
          </cell>
          <cell r="R142">
            <v>78.699999999999989</v>
          </cell>
          <cell r="S142">
            <v>78.699999999999989</v>
          </cell>
          <cell r="T142">
            <v>-5.7692307692307696E-3</v>
          </cell>
          <cell r="U142">
            <v>0</v>
          </cell>
          <cell r="Y142" t="str">
            <v>In</v>
          </cell>
        </row>
        <row r="143">
          <cell r="A143" t="str">
            <v>UALIC</v>
          </cell>
          <cell r="B143" t="str">
            <v>LIC</v>
          </cell>
          <cell r="C143" t="str">
            <v>Licenses &amp; Taxes</v>
          </cell>
          <cell r="E143">
            <v>0</v>
          </cell>
          <cell r="F143">
            <v>89.4</v>
          </cell>
          <cell r="G143">
            <v>89.4</v>
          </cell>
          <cell r="H143">
            <v>0</v>
          </cell>
          <cell r="I143">
            <v>0</v>
          </cell>
          <cell r="K143">
            <v>0</v>
          </cell>
          <cell r="L143">
            <v>130.5</v>
          </cell>
          <cell r="M143">
            <v>130.5</v>
          </cell>
          <cell r="N143">
            <v>0</v>
          </cell>
          <cell r="O143">
            <v>0</v>
          </cell>
          <cell r="Q143">
            <v>0</v>
          </cell>
          <cell r="R143">
            <v>41.099999999999994</v>
          </cell>
          <cell r="S143">
            <v>41.099999999999994</v>
          </cell>
          <cell r="T143">
            <v>0</v>
          </cell>
          <cell r="U143">
            <v>0</v>
          </cell>
          <cell r="Y143" t="str">
            <v>In</v>
          </cell>
        </row>
        <row r="144">
          <cell r="A144" t="str">
            <v>UAIST</v>
          </cell>
          <cell r="B144" t="str">
            <v>IST</v>
          </cell>
          <cell r="C144" t="str">
            <v>Interest Short Term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UAILT</v>
          </cell>
          <cell r="B145" t="str">
            <v>ILT</v>
          </cell>
          <cell r="C145" t="str">
            <v>Interest Long Term</v>
          </cell>
          <cell r="E145">
            <v>0</v>
          </cell>
          <cell r="F145">
            <v>5482.8</v>
          </cell>
          <cell r="G145">
            <v>5482.8</v>
          </cell>
          <cell r="H145">
            <v>0</v>
          </cell>
          <cell r="I145">
            <v>0</v>
          </cell>
          <cell r="K145">
            <v>0</v>
          </cell>
          <cell r="L145">
            <v>5013</v>
          </cell>
          <cell r="M145">
            <v>5013</v>
          </cell>
          <cell r="N145">
            <v>0</v>
          </cell>
          <cell r="O145">
            <v>0</v>
          </cell>
          <cell r="Q145">
            <v>0</v>
          </cell>
          <cell r="R145">
            <v>-469.80000000000018</v>
          </cell>
          <cell r="S145">
            <v>-469.80000000000018</v>
          </cell>
          <cell r="T145">
            <v>0</v>
          </cell>
          <cell r="U145">
            <v>0</v>
          </cell>
          <cell r="Y145" t="str">
            <v>In</v>
          </cell>
        </row>
        <row r="146">
          <cell r="A146" t="str">
            <v>UR01</v>
          </cell>
          <cell r="B146" t="str">
            <v>FSC</v>
          </cell>
          <cell r="C146" t="str">
            <v>Freestanding Clinic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UR02</v>
          </cell>
          <cell r="B147" t="str">
            <v>HHC</v>
          </cell>
          <cell r="C147" t="str">
            <v>Home Health Services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UR03</v>
          </cell>
          <cell r="B148" t="str">
            <v>ORD</v>
          </cell>
          <cell r="C148" t="str">
            <v>Outpatient Renal Dialysis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UR04</v>
          </cell>
          <cell r="B149" t="str">
            <v>ECF</v>
          </cell>
          <cell r="C149" t="str">
            <v>Skilled Nursing Care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UR05</v>
          </cell>
          <cell r="B150" t="str">
            <v>ULB</v>
          </cell>
          <cell r="C150" t="str">
            <v>Laboratory Non-Patient</v>
          </cell>
          <cell r="E150">
            <v>303.3</v>
          </cell>
          <cell r="F150">
            <v>433</v>
          </cell>
          <cell r="G150">
            <v>736.3</v>
          </cell>
          <cell r="H150">
            <v>3.3667314927607284</v>
          </cell>
          <cell r="I150">
            <v>90.087374253684018</v>
          </cell>
          <cell r="K150">
            <v>440.2</v>
          </cell>
          <cell r="L150">
            <v>607.9</v>
          </cell>
          <cell r="M150">
            <v>1048.0999999999999</v>
          </cell>
          <cell r="N150">
            <v>4.8655233676161114</v>
          </cell>
          <cell r="O150">
            <v>90.473309188046969</v>
          </cell>
          <cell r="Q150">
            <v>136.89999999999998</v>
          </cell>
          <cell r="R150">
            <v>174.89999999999998</v>
          </cell>
          <cell r="S150">
            <v>311.79999999999995</v>
          </cell>
          <cell r="T150">
            <v>1.498791874855383</v>
          </cell>
          <cell r="U150">
            <v>0.38593493436295034</v>
          </cell>
          <cell r="Y150" t="str">
            <v>In</v>
          </cell>
        </row>
        <row r="151">
          <cell r="A151" t="str">
            <v>UR06</v>
          </cell>
          <cell r="B151" t="str">
            <v>UPB</v>
          </cell>
          <cell r="C151" t="str">
            <v>Physicians Part B Services</v>
          </cell>
          <cell r="E151">
            <v>1346.7</v>
          </cell>
          <cell r="F151">
            <v>22712.6</v>
          </cell>
          <cell r="G151">
            <v>24059.3</v>
          </cell>
          <cell r="H151">
            <v>1.3614375000000001</v>
          </cell>
          <cell r="I151">
            <v>989.17504475967496</v>
          </cell>
          <cell r="K151">
            <v>764.5</v>
          </cell>
          <cell r="L151">
            <v>28716.3</v>
          </cell>
          <cell r="M151">
            <v>29480.799999999999</v>
          </cell>
          <cell r="N151">
            <v>1.6365384615384615</v>
          </cell>
          <cell r="O151">
            <v>467.14453584018804</v>
          </cell>
          <cell r="Q151">
            <v>-582.20000000000005</v>
          </cell>
          <cell r="R151">
            <v>6003.7000000000007</v>
          </cell>
          <cell r="S151">
            <v>5421.5</v>
          </cell>
          <cell r="T151">
            <v>0.27510096153846142</v>
          </cell>
          <cell r="U151">
            <v>-522.03050891948692</v>
          </cell>
          <cell r="Y151" t="str">
            <v>In</v>
          </cell>
        </row>
        <row r="152">
          <cell r="A152" t="str">
            <v>UR07</v>
          </cell>
          <cell r="B152" t="str">
            <v>CAN</v>
          </cell>
          <cell r="C152" t="str">
            <v>Certified Nurse Anesthetists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UR08</v>
          </cell>
          <cell r="B153" t="str">
            <v>PSS</v>
          </cell>
          <cell r="C153" t="str">
            <v>Physician Support Services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UR09</v>
          </cell>
          <cell r="B154" t="str">
            <v>ADC</v>
          </cell>
          <cell r="C154" t="str">
            <v>Adult DayCare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UR10</v>
          </cell>
          <cell r="B155" t="str">
            <v>CCC</v>
          </cell>
          <cell r="C155" t="str">
            <v>Cancer Center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UR11</v>
          </cell>
          <cell r="B156" t="str">
            <v>CAR</v>
          </cell>
          <cell r="C156" t="str">
            <v>Cardiac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UR12</v>
          </cell>
          <cell r="B157" t="str">
            <v>CCS</v>
          </cell>
          <cell r="C157" t="str">
            <v>Community Services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UR13</v>
          </cell>
          <cell r="B158" t="str">
            <v>CS</v>
          </cell>
          <cell r="C158" t="str">
            <v>Consolidating/Eliminations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UR14</v>
          </cell>
          <cell r="B159" t="str">
            <v>FDN</v>
          </cell>
          <cell r="C159" t="str">
            <v>Foundation</v>
          </cell>
          <cell r="E159">
            <v>1021.6</v>
          </cell>
          <cell r="F159">
            <v>859.7</v>
          </cell>
          <cell r="G159">
            <v>1881.3000000000002</v>
          </cell>
          <cell r="H159">
            <v>1.6</v>
          </cell>
          <cell r="I159">
            <v>638.5</v>
          </cell>
          <cell r="K159">
            <v>865</v>
          </cell>
          <cell r="L159">
            <v>1263</v>
          </cell>
          <cell r="M159">
            <v>2128</v>
          </cell>
          <cell r="N159">
            <v>8.3038557692307684</v>
          </cell>
          <cell r="O159">
            <v>104.16847595127844</v>
          </cell>
          <cell r="Q159">
            <v>-156.60000000000002</v>
          </cell>
          <cell r="R159">
            <v>403.29999999999995</v>
          </cell>
          <cell r="S159">
            <v>246.69999999999982</v>
          </cell>
          <cell r="T159">
            <v>6.7038557692307688</v>
          </cell>
          <cell r="U159">
            <v>-534.33152404872158</v>
          </cell>
          <cell r="Y159" t="str">
            <v>In</v>
          </cell>
        </row>
        <row r="160">
          <cell r="A160" t="str">
            <v>UR15</v>
          </cell>
          <cell r="B160" t="str">
            <v>HSP</v>
          </cell>
          <cell r="C160" t="str">
            <v>Hospice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Y160" t="str">
            <v>Out</v>
          </cell>
        </row>
        <row r="161">
          <cell r="A161" t="str">
            <v>UR16</v>
          </cell>
          <cell r="B161" t="str">
            <v>IMG</v>
          </cell>
          <cell r="C161" t="str">
            <v>Imaging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Y161" t="str">
            <v>Out</v>
          </cell>
        </row>
        <row r="162">
          <cell r="A162" t="str">
            <v>UR17</v>
          </cell>
          <cell r="B162" t="str">
            <v>OMC</v>
          </cell>
          <cell r="C162" t="str">
            <v>Outpatient Medical Center</v>
          </cell>
          <cell r="E162">
            <v>3129.1000000000004</v>
          </cell>
          <cell r="F162">
            <v>3108.0345200000002</v>
          </cell>
          <cell r="G162">
            <v>6237.1345200000005</v>
          </cell>
          <cell r="H162">
            <v>20.468797800736528</v>
          </cell>
          <cell r="I162">
            <v>152.87170406692894</v>
          </cell>
          <cell r="K162">
            <v>2488.6999999999998</v>
          </cell>
          <cell r="L162">
            <v>2931.2339999999999</v>
          </cell>
          <cell r="M162">
            <v>5419.9339999999993</v>
          </cell>
          <cell r="N162">
            <v>22.443686351144482</v>
          </cell>
          <cell r="O162">
            <v>110.88641861514395</v>
          </cell>
          <cell r="Q162">
            <v>-640.40000000000055</v>
          </cell>
          <cell r="R162">
            <v>-176.80052000000023</v>
          </cell>
          <cell r="S162">
            <v>-817.20052000000123</v>
          </cell>
          <cell r="T162">
            <v>1.9748885504079539</v>
          </cell>
          <cell r="U162">
            <v>-41.985285451784989</v>
          </cell>
          <cell r="Y162" t="str">
            <v>In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P4" t="str">
            <v>PAYOR</v>
          </cell>
          <cell r="U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BUILDING GENERAL</v>
          </cell>
          <cell r="K5" t="str">
            <v>DEPARTMENTAL EQUIP</v>
          </cell>
          <cell r="L5" t="str">
            <v>LEVEL</v>
          </cell>
          <cell r="M5" t="str">
            <v xml:space="preserve">DIRECT OTHER </v>
          </cell>
          <cell r="N5" t="str">
            <v xml:space="preserve">ALLOCATED OTHER </v>
          </cell>
          <cell r="O5" t="str">
            <v>LEVEL</v>
          </cell>
          <cell r="P5" t="str">
            <v>DIFFER-</v>
          </cell>
          <cell r="Q5" t="str">
            <v>LEVEL</v>
          </cell>
          <cell r="R5" t="str">
            <v>CROSS</v>
          </cell>
          <cell r="S5" t="str">
            <v>MISC</v>
          </cell>
          <cell r="T5" t="str">
            <v>HSCRC</v>
          </cell>
          <cell r="U5" t="str">
            <v>LEVEL</v>
          </cell>
          <cell r="V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ALLOWANCE</v>
          </cell>
          <cell r="L6" t="str">
            <v>II</v>
          </cell>
          <cell r="M6" t="str">
            <v>FINANCIAL</v>
          </cell>
          <cell r="N6" t="str">
            <v>FINANCIAL</v>
          </cell>
          <cell r="O6" t="str">
            <v>III</v>
          </cell>
          <cell r="P6" t="str">
            <v>ENTIAL</v>
          </cell>
          <cell r="Q6" t="str">
            <v>IV</v>
          </cell>
          <cell r="R6" t="str">
            <v>SUBSIDY</v>
          </cell>
          <cell r="S6" t="str">
            <v>ADJ</v>
          </cell>
          <cell r="T6" t="str">
            <v>ADJ</v>
          </cell>
          <cell r="U6" t="str">
            <v>IV</v>
          </cell>
          <cell r="V6" t="str">
            <v>RATES</v>
          </cell>
        </row>
        <row r="7">
          <cell r="M7" t="str">
            <v>CONSIDERATION</v>
          </cell>
          <cell r="N7" t="str">
            <v>CONSIDERATION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M8" t="str">
            <v>COL 12</v>
          </cell>
          <cell r="N8" t="str">
            <v>COL 13</v>
          </cell>
          <cell r="O8" t="str">
            <v>COL 14</v>
          </cell>
          <cell r="P8" t="str">
            <v>COL 15</v>
          </cell>
          <cell r="Q8" t="str">
            <v>COL 16</v>
          </cell>
          <cell r="R8" t="str">
            <v>COL 17</v>
          </cell>
          <cell r="S8" t="str">
            <v>COL 18</v>
          </cell>
          <cell r="T8" t="str">
            <v>COL 19</v>
          </cell>
          <cell r="U8" t="str">
            <v>COL 20</v>
          </cell>
          <cell r="V8" t="str">
            <v>COL 21</v>
          </cell>
        </row>
        <row r="9">
          <cell r="A9" t="str">
            <v>MSG</v>
          </cell>
          <cell r="B9">
            <v>53616</v>
          </cell>
          <cell r="C9">
            <v>38855.724187346386</v>
          </cell>
          <cell r="D9">
            <v>14509.080747570904</v>
          </cell>
          <cell r="E9">
            <v>11303.644370038161</v>
          </cell>
          <cell r="F9">
            <v>0</v>
          </cell>
          <cell r="G9">
            <v>0</v>
          </cell>
          <cell r="H9">
            <v>0</v>
          </cell>
          <cell r="I9">
            <v>64668.449304955459</v>
          </cell>
          <cell r="J9">
            <v>10791.283288702851</v>
          </cell>
          <cell r="K9">
            <v>0</v>
          </cell>
          <cell r="L9">
            <v>75459.732593658307</v>
          </cell>
          <cell r="M9">
            <v>0</v>
          </cell>
          <cell r="N9">
            <v>0</v>
          </cell>
          <cell r="O9">
            <v>75459.732593658307</v>
          </cell>
          <cell r="P9">
            <v>7573.4572452024913</v>
          </cell>
          <cell r="Q9">
            <v>83033.189838860795</v>
          </cell>
          <cell r="R9">
            <v>0</v>
          </cell>
          <cell r="S9">
            <v>0</v>
          </cell>
          <cell r="T9">
            <v>0</v>
          </cell>
          <cell r="U9">
            <v>83033.189838860795</v>
          </cell>
          <cell r="V9">
            <v>1548.6643882210683</v>
          </cell>
        </row>
        <row r="10">
          <cell r="A10" t="str">
            <v>PED</v>
          </cell>
          <cell r="B10">
            <v>1</v>
          </cell>
          <cell r="C10">
            <v>0.80699323376645649</v>
          </cell>
          <cell r="D10">
            <v>3.5326387637939394E-5</v>
          </cell>
          <cell r="E10">
            <v>0.22192233074580436</v>
          </cell>
          <cell r="F10">
            <v>0</v>
          </cell>
          <cell r="G10">
            <v>0</v>
          </cell>
          <cell r="H10">
            <v>0</v>
          </cell>
          <cell r="I10">
            <v>1.0289508908998988</v>
          </cell>
          <cell r="J10">
            <v>0</v>
          </cell>
          <cell r="K10">
            <v>0</v>
          </cell>
          <cell r="L10">
            <v>1.0289508908998988</v>
          </cell>
          <cell r="M10">
            <v>0</v>
          </cell>
          <cell r="N10">
            <v>0</v>
          </cell>
          <cell r="O10">
            <v>1.0289508908998988</v>
          </cell>
          <cell r="P10">
            <v>0.10326985415660354</v>
          </cell>
          <cell r="Q10">
            <v>1.1322207450565023</v>
          </cell>
          <cell r="R10">
            <v>0</v>
          </cell>
          <cell r="S10">
            <v>0</v>
          </cell>
          <cell r="T10">
            <v>0</v>
          </cell>
          <cell r="U10">
            <v>1.1322207450565023</v>
          </cell>
          <cell r="V10">
            <v>1132.2207450565022</v>
          </cell>
        </row>
        <row r="11">
          <cell r="A11" t="str">
            <v>PSY</v>
          </cell>
          <cell r="B11">
            <v>4973</v>
          </cell>
          <cell r="C11">
            <v>3964.2190477188979</v>
          </cell>
          <cell r="D11">
            <v>1449.425890258851</v>
          </cell>
          <cell r="E11">
            <v>1151.9288581490471</v>
          </cell>
          <cell r="F11">
            <v>0</v>
          </cell>
          <cell r="G11">
            <v>0</v>
          </cell>
          <cell r="H11">
            <v>0</v>
          </cell>
          <cell r="I11">
            <v>6565.573796126796</v>
          </cell>
          <cell r="J11">
            <v>1013.9845728516586</v>
          </cell>
          <cell r="K11">
            <v>0</v>
          </cell>
          <cell r="L11">
            <v>7579.5583689784544</v>
          </cell>
          <cell r="M11">
            <v>0</v>
          </cell>
          <cell r="N11">
            <v>0</v>
          </cell>
          <cell r="O11">
            <v>7579.5583689784544</v>
          </cell>
          <cell r="P11">
            <v>760.71646786884162</v>
          </cell>
          <cell r="Q11">
            <v>8340.2748368472967</v>
          </cell>
          <cell r="R11">
            <v>0</v>
          </cell>
          <cell r="S11">
            <v>0</v>
          </cell>
          <cell r="T11">
            <v>0</v>
          </cell>
          <cell r="U11">
            <v>8340.2748368472967</v>
          </cell>
          <cell r="V11">
            <v>1677.1113687607674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/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str">
            <v/>
          </cell>
        </row>
        <row r="14">
          <cell r="A14" t="str">
            <v>MIS</v>
          </cell>
          <cell r="B14">
            <v>7241</v>
          </cell>
          <cell r="C14">
            <v>12036.44103296411</v>
          </cell>
          <cell r="D14">
            <v>1879.8958009036501</v>
          </cell>
          <cell r="E14">
            <v>3390.1150030075764</v>
          </cell>
          <cell r="F14">
            <v>0</v>
          </cell>
          <cell r="G14">
            <v>0</v>
          </cell>
          <cell r="H14">
            <v>25.195496120927359</v>
          </cell>
          <cell r="I14">
            <v>17331.647332996265</v>
          </cell>
          <cell r="J14">
            <v>1763.7906672855859</v>
          </cell>
          <cell r="K14">
            <v>0</v>
          </cell>
          <cell r="L14">
            <v>19095.438000281851</v>
          </cell>
          <cell r="M14">
            <v>0</v>
          </cell>
          <cell r="N14">
            <v>0</v>
          </cell>
          <cell r="O14">
            <v>19095.438000281851</v>
          </cell>
          <cell r="P14">
            <v>1916.4987510928895</v>
          </cell>
          <cell r="Q14">
            <v>21011.936751374742</v>
          </cell>
          <cell r="R14">
            <v>0</v>
          </cell>
          <cell r="S14">
            <v>0</v>
          </cell>
          <cell r="T14">
            <v>0</v>
          </cell>
          <cell r="U14">
            <v>21011.936751374742</v>
          </cell>
          <cell r="V14">
            <v>2901.8004075921476</v>
          </cell>
        </row>
        <row r="15">
          <cell r="A15" t="str">
            <v>CCU</v>
          </cell>
          <cell r="B15">
            <v>335</v>
          </cell>
          <cell r="C15">
            <v>631.53171331312126</v>
          </cell>
          <cell r="D15">
            <v>654.92574601311833</v>
          </cell>
          <cell r="E15">
            <v>201.58481116557832</v>
          </cell>
          <cell r="F15">
            <v>0</v>
          </cell>
          <cell r="G15">
            <v>0</v>
          </cell>
          <cell r="H15">
            <v>0</v>
          </cell>
          <cell r="I15">
            <v>1488.0422704918178</v>
          </cell>
          <cell r="J15">
            <v>58.456024633414046</v>
          </cell>
          <cell r="K15">
            <v>0</v>
          </cell>
          <cell r="L15">
            <v>1546.4982951252318</v>
          </cell>
          <cell r="M15">
            <v>0</v>
          </cell>
          <cell r="N15">
            <v>0</v>
          </cell>
          <cell r="O15">
            <v>1546.4982951252318</v>
          </cell>
          <cell r="P15">
            <v>155.21309598297995</v>
          </cell>
          <cell r="Q15">
            <v>1701.7113911082117</v>
          </cell>
          <cell r="R15">
            <v>0</v>
          </cell>
          <cell r="S15">
            <v>0</v>
          </cell>
          <cell r="T15">
            <v>0</v>
          </cell>
          <cell r="U15">
            <v>1701.7113911082117</v>
          </cell>
          <cell r="V15">
            <v>5079.735495845408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str">
            <v/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 t="str">
            <v/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str">
            <v/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 t="str">
            <v/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 t="str">
            <v/>
          </cell>
        </row>
        <row r="25">
          <cell r="A25" t="str">
            <v>EMG</v>
          </cell>
          <cell r="B25">
            <v>224860</v>
          </cell>
          <cell r="C25">
            <v>15709.770631549969</v>
          </cell>
          <cell r="D25">
            <v>2870.5453698222782</v>
          </cell>
          <cell r="E25">
            <v>4524.2389006680405</v>
          </cell>
          <cell r="F25">
            <v>0</v>
          </cell>
          <cell r="G25">
            <v>41.845889999999997</v>
          </cell>
          <cell r="H25">
            <v>0</v>
          </cell>
          <cell r="I25">
            <v>23146.400792040291</v>
          </cell>
          <cell r="J25">
            <v>2521.9024153738396</v>
          </cell>
          <cell r="K25">
            <v>0</v>
          </cell>
          <cell r="L25">
            <v>25668.30320741413</v>
          </cell>
          <cell r="M25">
            <v>0</v>
          </cell>
          <cell r="N25">
            <v>0</v>
          </cell>
          <cell r="O25">
            <v>25668.30320741413</v>
          </cell>
          <cell r="P25">
            <v>2576.1792444329735</v>
          </cell>
          <cell r="Q25">
            <v>28244.482451847103</v>
          </cell>
          <cell r="R25">
            <v>0</v>
          </cell>
          <cell r="S25">
            <v>0</v>
          </cell>
          <cell r="T25">
            <v>0</v>
          </cell>
          <cell r="U25">
            <v>28244.482451847103</v>
          </cell>
          <cell r="V25">
            <v>125.60918994862183</v>
          </cell>
        </row>
        <row r="26">
          <cell r="A26" t="str">
            <v>CL</v>
          </cell>
          <cell r="B26">
            <v>89252</v>
          </cell>
          <cell r="C26">
            <v>2253.2635906910982</v>
          </cell>
          <cell r="D26">
            <v>679.17706046664239</v>
          </cell>
          <cell r="E26">
            <v>648.5901089937488</v>
          </cell>
          <cell r="F26">
            <v>0</v>
          </cell>
          <cell r="G26">
            <v>0</v>
          </cell>
          <cell r="H26">
            <v>0</v>
          </cell>
          <cell r="I26">
            <v>3581.0307601514896</v>
          </cell>
          <cell r="J26">
            <v>751.82250464298829</v>
          </cell>
          <cell r="K26">
            <v>0</v>
          </cell>
          <cell r="L26">
            <v>4332.8532647944776</v>
          </cell>
          <cell r="M26">
            <v>0</v>
          </cell>
          <cell r="N26">
            <v>0</v>
          </cell>
          <cell r="O26">
            <v>4332.8532647944776</v>
          </cell>
          <cell r="P26">
            <v>434.86344070896928</v>
          </cell>
          <cell r="Q26">
            <v>4767.716705503447</v>
          </cell>
          <cell r="R26">
            <v>0</v>
          </cell>
          <cell r="S26">
            <v>0</v>
          </cell>
          <cell r="T26">
            <v>0</v>
          </cell>
          <cell r="U26">
            <v>4767.716705503447</v>
          </cell>
          <cell r="V26">
            <v>53.418597964229903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 t="str">
            <v/>
          </cell>
        </row>
        <row r="28">
          <cell r="A28" t="str">
            <v>SDS</v>
          </cell>
          <cell r="B28">
            <v>5571</v>
          </cell>
          <cell r="C28">
            <v>2319.6920868748607</v>
          </cell>
          <cell r="D28">
            <v>563.56734296686625</v>
          </cell>
          <cell r="E28">
            <v>890.49097444877043</v>
          </cell>
          <cell r="F28">
            <v>0</v>
          </cell>
          <cell r="G28">
            <v>0</v>
          </cell>
          <cell r="H28">
            <v>0</v>
          </cell>
          <cell r="I28">
            <v>3773.7504042904975</v>
          </cell>
          <cell r="J28">
            <v>523.12418010460783</v>
          </cell>
          <cell r="K28">
            <v>0</v>
          </cell>
          <cell r="L28">
            <v>4296.8745843951056</v>
          </cell>
          <cell r="M28">
            <v>0</v>
          </cell>
          <cell r="N28">
            <v>0</v>
          </cell>
          <cell r="O28">
            <v>4296.8745843951056</v>
          </cell>
          <cell r="P28">
            <v>431.25246849401674</v>
          </cell>
          <cell r="Q28">
            <v>4728.1270528891218</v>
          </cell>
          <cell r="R28">
            <v>0</v>
          </cell>
          <cell r="S28">
            <v>0</v>
          </cell>
          <cell r="T28">
            <v>0</v>
          </cell>
          <cell r="U28">
            <v>4728.1270528891218</v>
          </cell>
          <cell r="V28">
            <v>848.70347386270362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 t="str">
            <v/>
          </cell>
        </row>
        <row r="30">
          <cell r="A30" t="str">
            <v>OR</v>
          </cell>
          <cell r="B30">
            <v>1082795</v>
          </cell>
          <cell r="C30">
            <v>18867.402054675909</v>
          </cell>
          <cell r="D30">
            <v>5586.0237862086833</v>
          </cell>
          <cell r="E30">
            <v>6074.6753650590026</v>
          </cell>
          <cell r="F30">
            <v>0</v>
          </cell>
          <cell r="G30">
            <v>167.54801999999998</v>
          </cell>
          <cell r="H30">
            <v>411.76440377863872</v>
          </cell>
          <cell r="I30">
            <v>31107.413629722232</v>
          </cell>
          <cell r="J30">
            <v>5192.4862434040533</v>
          </cell>
          <cell r="K30">
            <v>0</v>
          </cell>
          <cell r="L30">
            <v>36299.899873126284</v>
          </cell>
          <cell r="M30">
            <v>0</v>
          </cell>
          <cell r="N30">
            <v>0</v>
          </cell>
          <cell r="O30">
            <v>36299.899873126284</v>
          </cell>
          <cell r="P30">
            <v>3643.2111570636202</v>
          </cell>
          <cell r="Q30">
            <v>39943.111030189903</v>
          </cell>
          <cell r="R30">
            <v>0</v>
          </cell>
          <cell r="S30">
            <v>0</v>
          </cell>
          <cell r="T30">
            <v>0</v>
          </cell>
          <cell r="U30">
            <v>39943.111030189903</v>
          </cell>
          <cell r="V30">
            <v>36.888894971060914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 t="str">
            <v/>
          </cell>
        </row>
        <row r="32">
          <cell r="A32" t="str">
            <v>ANS</v>
          </cell>
          <cell r="B32">
            <v>1260466</v>
          </cell>
          <cell r="C32">
            <v>1986.8135609976193</v>
          </cell>
          <cell r="D32">
            <v>43.999107948592808</v>
          </cell>
          <cell r="E32">
            <v>619.3187079636441</v>
          </cell>
          <cell r="F32">
            <v>0</v>
          </cell>
          <cell r="G32">
            <v>0</v>
          </cell>
          <cell r="H32">
            <v>42.581607300433909</v>
          </cell>
          <cell r="I32">
            <v>2692.71298421029</v>
          </cell>
          <cell r="J32">
            <v>0</v>
          </cell>
          <cell r="K32">
            <v>0</v>
          </cell>
          <cell r="L32">
            <v>2692.71298421029</v>
          </cell>
          <cell r="M32">
            <v>0</v>
          </cell>
          <cell r="N32">
            <v>0</v>
          </cell>
          <cell r="O32">
            <v>2692.71298421029</v>
          </cell>
          <cell r="P32">
            <v>270.25203984399087</v>
          </cell>
          <cell r="Q32">
            <v>2962.965024054281</v>
          </cell>
          <cell r="R32">
            <v>0</v>
          </cell>
          <cell r="S32">
            <v>0</v>
          </cell>
          <cell r="T32">
            <v>0</v>
          </cell>
          <cell r="U32">
            <v>2962.965024054281</v>
          </cell>
          <cell r="V32">
            <v>2.3506901606661992</v>
          </cell>
        </row>
        <row r="33">
          <cell r="A33" t="str">
            <v>LAB</v>
          </cell>
          <cell r="B33">
            <v>14984759</v>
          </cell>
          <cell r="C33">
            <v>16170.86409542723</v>
          </cell>
          <cell r="D33">
            <v>1219.421858761119</v>
          </cell>
          <cell r="E33">
            <v>4921.3870994407907</v>
          </cell>
          <cell r="F33">
            <v>0</v>
          </cell>
          <cell r="G33">
            <v>0</v>
          </cell>
          <cell r="H33">
            <v>0</v>
          </cell>
          <cell r="I33">
            <v>22311.67305362914</v>
          </cell>
          <cell r="J33">
            <v>1053.1853218622216</v>
          </cell>
          <cell r="K33">
            <v>0</v>
          </cell>
          <cell r="L33">
            <v>23364.85837549136</v>
          </cell>
          <cell r="M33">
            <v>0</v>
          </cell>
          <cell r="N33">
            <v>0</v>
          </cell>
          <cell r="O33">
            <v>23364.85837549136</v>
          </cell>
          <cell r="P33">
            <v>2344.995799280985</v>
          </cell>
          <cell r="Q33">
            <v>25709.854174772343</v>
          </cell>
          <cell r="R33">
            <v>0</v>
          </cell>
          <cell r="S33">
            <v>0</v>
          </cell>
          <cell r="T33">
            <v>0</v>
          </cell>
          <cell r="U33">
            <v>25709.854174772343</v>
          </cell>
          <cell r="V33">
            <v>1.7157335780156586</v>
          </cell>
        </row>
        <row r="34">
          <cell r="A34" t="str">
            <v>EKG</v>
          </cell>
          <cell r="B34">
            <v>306663</v>
          </cell>
          <cell r="C34">
            <v>647.89113836994852</v>
          </cell>
          <cell r="D34">
            <v>75.389120112825424</v>
          </cell>
          <cell r="E34">
            <v>196.18267317814929</v>
          </cell>
          <cell r="F34">
            <v>0</v>
          </cell>
          <cell r="G34">
            <v>0</v>
          </cell>
          <cell r="H34">
            <v>0</v>
          </cell>
          <cell r="I34">
            <v>919.46293166092323</v>
          </cell>
          <cell r="J34">
            <v>85.256485966157982</v>
          </cell>
          <cell r="K34">
            <v>0</v>
          </cell>
          <cell r="L34">
            <v>1004.7194176270812</v>
          </cell>
          <cell r="M34">
            <v>0</v>
          </cell>
          <cell r="N34">
            <v>0</v>
          </cell>
          <cell r="O34">
            <v>1004.7194176270812</v>
          </cell>
          <cell r="P34">
            <v>100.83788122862933</v>
          </cell>
          <cell r="Q34">
            <v>1105.5572988557105</v>
          </cell>
          <cell r="R34">
            <v>0</v>
          </cell>
          <cell r="S34">
            <v>0</v>
          </cell>
          <cell r="T34">
            <v>0</v>
          </cell>
          <cell r="U34">
            <v>1105.5572988557105</v>
          </cell>
          <cell r="V34">
            <v>3.60512125315317</v>
          </cell>
        </row>
        <row r="35">
          <cell r="A35" t="str">
            <v>IRC</v>
          </cell>
          <cell r="B35">
            <v>271818</v>
          </cell>
          <cell r="C35">
            <v>6546.0126745729149</v>
          </cell>
          <cell r="D35">
            <v>1059.395293595423</v>
          </cell>
          <cell r="E35">
            <v>2125.0464934150846</v>
          </cell>
          <cell r="F35">
            <v>0</v>
          </cell>
          <cell r="G35">
            <v>146.06537</v>
          </cell>
          <cell r="H35">
            <v>0</v>
          </cell>
          <cell r="I35">
            <v>9876.5198315834223</v>
          </cell>
          <cell r="J35">
            <v>1151.8583267366616</v>
          </cell>
          <cell r="K35">
            <v>0</v>
          </cell>
          <cell r="L35">
            <v>11028.378158320083</v>
          </cell>
          <cell r="M35">
            <v>0</v>
          </cell>
          <cell r="N35">
            <v>0</v>
          </cell>
          <cell r="O35">
            <v>11028.378158320083</v>
          </cell>
          <cell r="P35">
            <v>1106.8545778676862</v>
          </cell>
          <cell r="Q35">
            <v>12135.232736187769</v>
          </cell>
          <cell r="R35">
            <v>0</v>
          </cell>
          <cell r="S35">
            <v>0</v>
          </cell>
          <cell r="T35">
            <v>0</v>
          </cell>
          <cell r="U35">
            <v>12135.232736187769</v>
          </cell>
          <cell r="V35">
            <v>44.644698791793665</v>
          </cell>
        </row>
        <row r="36">
          <cell r="A36" t="str">
            <v>RAD</v>
          </cell>
          <cell r="B36">
            <v>467285.43</v>
          </cell>
          <cell r="C36">
            <v>2988.0481739191332</v>
          </cell>
          <cell r="D36">
            <v>352.20249912378472</v>
          </cell>
          <cell r="E36">
            <v>946.57194057715026</v>
          </cell>
          <cell r="F36">
            <v>0</v>
          </cell>
          <cell r="G36">
            <v>0</v>
          </cell>
          <cell r="H36">
            <v>0</v>
          </cell>
          <cell r="I36">
            <v>4286.8226136200683</v>
          </cell>
          <cell r="J36">
            <v>391.97178714052325</v>
          </cell>
          <cell r="K36">
            <v>0</v>
          </cell>
          <cell r="L36">
            <v>4678.7944007605911</v>
          </cell>
          <cell r="M36">
            <v>0</v>
          </cell>
          <cell r="N36">
            <v>0</v>
          </cell>
          <cell r="O36">
            <v>4678.7944007605911</v>
          </cell>
          <cell r="P36">
            <v>469.58355317881291</v>
          </cell>
          <cell r="Q36">
            <v>5148.3779539394036</v>
          </cell>
          <cell r="R36">
            <v>0</v>
          </cell>
          <cell r="S36">
            <v>0</v>
          </cell>
          <cell r="T36">
            <v>0</v>
          </cell>
          <cell r="U36">
            <v>5148.3779539394036</v>
          </cell>
          <cell r="V36">
            <v>11.017629961069842</v>
          </cell>
        </row>
        <row r="37">
          <cell r="A37" t="str">
            <v>CAT</v>
          </cell>
          <cell r="B37">
            <v>1931484</v>
          </cell>
          <cell r="C37">
            <v>2348.4230092719749</v>
          </cell>
          <cell r="D37">
            <v>173.00719143992148</v>
          </cell>
          <cell r="E37">
            <v>747.68703861369806</v>
          </cell>
          <cell r="F37">
            <v>0</v>
          </cell>
          <cell r="G37">
            <v>0</v>
          </cell>
          <cell r="H37">
            <v>0</v>
          </cell>
          <cell r="I37">
            <v>3269.1172393255943</v>
          </cell>
          <cell r="J37">
            <v>164.55448650522712</v>
          </cell>
          <cell r="K37">
            <v>0</v>
          </cell>
          <cell r="L37">
            <v>3433.6717258308213</v>
          </cell>
          <cell r="M37">
            <v>0</v>
          </cell>
          <cell r="N37">
            <v>0</v>
          </cell>
          <cell r="O37">
            <v>3433.6717258308213</v>
          </cell>
          <cell r="P37">
            <v>344.61778641163426</v>
          </cell>
          <cell r="Q37">
            <v>3778.2895122424557</v>
          </cell>
          <cell r="R37">
            <v>0</v>
          </cell>
          <cell r="S37">
            <v>0</v>
          </cell>
          <cell r="T37">
            <v>0</v>
          </cell>
          <cell r="U37">
            <v>3778.2895122424557</v>
          </cell>
          <cell r="V37">
            <v>1.9561588458627956</v>
          </cell>
        </row>
        <row r="38">
          <cell r="A38" t="str">
            <v>RAT</v>
          </cell>
          <cell r="B38">
            <v>14040</v>
          </cell>
          <cell r="C38">
            <v>112.83354657588494</v>
          </cell>
          <cell r="D38">
            <v>0.64820907356436575</v>
          </cell>
          <cell r="E38">
            <v>31.389853469954101</v>
          </cell>
          <cell r="F38">
            <v>0</v>
          </cell>
          <cell r="G38">
            <v>0</v>
          </cell>
          <cell r="H38">
            <v>0</v>
          </cell>
          <cell r="I38">
            <v>144.87160911940339</v>
          </cell>
          <cell r="J38">
            <v>0</v>
          </cell>
          <cell r="K38">
            <v>0</v>
          </cell>
          <cell r="L38">
            <v>144.87160911940339</v>
          </cell>
          <cell r="M38">
            <v>0</v>
          </cell>
          <cell r="N38">
            <v>0</v>
          </cell>
          <cell r="O38">
            <v>144.87160911940339</v>
          </cell>
          <cell r="P38">
            <v>14.539926130107922</v>
          </cell>
          <cell r="Q38">
            <v>159.4115352495113</v>
          </cell>
          <cell r="R38">
            <v>0</v>
          </cell>
          <cell r="S38">
            <v>0</v>
          </cell>
          <cell r="T38">
            <v>0</v>
          </cell>
          <cell r="U38">
            <v>159.4115352495113</v>
          </cell>
          <cell r="V38">
            <v>11.354097952244395</v>
          </cell>
        </row>
        <row r="39">
          <cell r="A39" t="str">
            <v>NUC</v>
          </cell>
          <cell r="B39">
            <v>56572</v>
          </cell>
          <cell r="C39">
            <v>722.30763892878451</v>
          </cell>
          <cell r="D39">
            <v>137.64864222242508</v>
          </cell>
          <cell r="E39">
            <v>234.94092207524216</v>
          </cell>
          <cell r="F39">
            <v>0</v>
          </cell>
          <cell r="G39">
            <v>0</v>
          </cell>
          <cell r="H39">
            <v>0</v>
          </cell>
          <cell r="I39">
            <v>1094.8972032264519</v>
          </cell>
          <cell r="J39">
            <v>145.76845715375609</v>
          </cell>
          <cell r="K39">
            <v>0</v>
          </cell>
          <cell r="L39">
            <v>1240.665660380208</v>
          </cell>
          <cell r="M39">
            <v>0</v>
          </cell>
          <cell r="N39">
            <v>0</v>
          </cell>
          <cell r="O39">
            <v>1240.665660380208</v>
          </cell>
          <cell r="P39">
            <v>124.51844197590063</v>
          </cell>
          <cell r="Q39">
            <v>1365.1841023561087</v>
          </cell>
          <cell r="R39">
            <v>0</v>
          </cell>
          <cell r="S39">
            <v>0</v>
          </cell>
          <cell r="T39">
            <v>0</v>
          </cell>
          <cell r="U39">
            <v>1365.1841023561087</v>
          </cell>
          <cell r="V39">
            <v>24.131798457825578</v>
          </cell>
        </row>
        <row r="40">
          <cell r="A40" t="str">
            <v>RES</v>
          </cell>
          <cell r="B40">
            <v>2554327</v>
          </cell>
          <cell r="C40">
            <v>4340.1657861289013</v>
          </cell>
          <cell r="D40">
            <v>116.63793730450351</v>
          </cell>
          <cell r="E40">
            <v>1204.2022330826596</v>
          </cell>
          <cell r="F40">
            <v>0</v>
          </cell>
          <cell r="G40">
            <v>0</v>
          </cell>
          <cell r="H40">
            <v>0</v>
          </cell>
          <cell r="I40">
            <v>5661.0059565160645</v>
          </cell>
          <cell r="J40">
            <v>95.491822508726074</v>
          </cell>
          <cell r="K40">
            <v>0</v>
          </cell>
          <cell r="L40">
            <v>5756.4977790247904</v>
          </cell>
          <cell r="M40">
            <v>0</v>
          </cell>
          <cell r="N40">
            <v>0</v>
          </cell>
          <cell r="O40">
            <v>5756.4977790247904</v>
          </cell>
          <cell r="P40">
            <v>577.74641272994961</v>
          </cell>
          <cell r="Q40">
            <v>6334.2441917547403</v>
          </cell>
          <cell r="R40">
            <v>0</v>
          </cell>
          <cell r="S40">
            <v>0</v>
          </cell>
          <cell r="T40">
            <v>0</v>
          </cell>
          <cell r="U40">
            <v>6334.2441917547403</v>
          </cell>
          <cell r="V40">
            <v>2.4798094338566443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 t="str">
            <v/>
          </cell>
        </row>
        <row r="42">
          <cell r="A42" t="str">
            <v>EEG</v>
          </cell>
          <cell r="B42">
            <v>75823</v>
          </cell>
          <cell r="C42">
            <v>266.76089296372066</v>
          </cell>
          <cell r="D42">
            <v>16.1114407067091</v>
          </cell>
          <cell r="E42">
            <v>76.663945753984009</v>
          </cell>
          <cell r="F42">
            <v>0</v>
          </cell>
          <cell r="G42">
            <v>0</v>
          </cell>
          <cell r="H42">
            <v>0</v>
          </cell>
          <cell r="I42">
            <v>359.53627942441381</v>
          </cell>
          <cell r="J42">
            <v>18.017096671710089</v>
          </cell>
          <cell r="K42">
            <v>0</v>
          </cell>
          <cell r="L42">
            <v>377.55337609612388</v>
          </cell>
          <cell r="M42">
            <v>0</v>
          </cell>
          <cell r="N42">
            <v>0</v>
          </cell>
          <cell r="O42">
            <v>377.55337609612388</v>
          </cell>
          <cell r="P42">
            <v>37.892850310552987</v>
          </cell>
          <cell r="Q42">
            <v>415.44622640667689</v>
          </cell>
          <cell r="R42">
            <v>0</v>
          </cell>
          <cell r="S42">
            <v>0</v>
          </cell>
          <cell r="T42">
            <v>0</v>
          </cell>
          <cell r="U42">
            <v>415.44622640667689</v>
          </cell>
          <cell r="V42">
            <v>5.47915838738479</v>
          </cell>
        </row>
        <row r="43">
          <cell r="A43" t="str">
            <v>PTH</v>
          </cell>
          <cell r="B43">
            <v>179110</v>
          </cell>
          <cell r="C43">
            <v>1266.1264180531007</v>
          </cell>
          <cell r="D43">
            <v>72.442855622187608</v>
          </cell>
          <cell r="E43">
            <v>373.67631190361413</v>
          </cell>
          <cell r="F43">
            <v>0</v>
          </cell>
          <cell r="G43">
            <v>0</v>
          </cell>
          <cell r="H43">
            <v>0</v>
          </cell>
          <cell r="I43">
            <v>1712.2455855789024</v>
          </cell>
          <cell r="J43">
            <v>79.066898864077416</v>
          </cell>
          <cell r="K43">
            <v>0</v>
          </cell>
          <cell r="L43">
            <v>1791.3124844429799</v>
          </cell>
          <cell r="M43">
            <v>0</v>
          </cell>
          <cell r="N43">
            <v>0</v>
          </cell>
          <cell r="O43">
            <v>1791.3124844429799</v>
          </cell>
          <cell r="P43">
            <v>179.78368127515063</v>
          </cell>
          <cell r="Q43">
            <v>1971.0961657181306</v>
          </cell>
          <cell r="R43">
            <v>0</v>
          </cell>
          <cell r="S43">
            <v>0</v>
          </cell>
          <cell r="T43">
            <v>0</v>
          </cell>
          <cell r="U43">
            <v>1971.0961657181306</v>
          </cell>
          <cell r="V43">
            <v>11.004947606041709</v>
          </cell>
        </row>
        <row r="44">
          <cell r="A44" t="str">
            <v>OTH</v>
          </cell>
          <cell r="B44">
            <v>86829</v>
          </cell>
          <cell r="C44">
            <v>525.01405782696929</v>
          </cell>
          <cell r="D44">
            <v>34.173167691595836</v>
          </cell>
          <cell r="E44">
            <v>154.92546226432387</v>
          </cell>
          <cell r="F44">
            <v>0</v>
          </cell>
          <cell r="G44">
            <v>0</v>
          </cell>
          <cell r="H44">
            <v>0</v>
          </cell>
          <cell r="I44">
            <v>714.112687782889</v>
          </cell>
          <cell r="J44">
            <v>38.330075157551107</v>
          </cell>
          <cell r="K44">
            <v>0</v>
          </cell>
          <cell r="L44">
            <v>752.44276294044016</v>
          </cell>
          <cell r="M44">
            <v>0</v>
          </cell>
          <cell r="N44">
            <v>0</v>
          </cell>
          <cell r="O44">
            <v>752.44276294044016</v>
          </cell>
          <cell r="P44">
            <v>75.518331416276069</v>
          </cell>
          <cell r="Q44">
            <v>827.96109435671622</v>
          </cell>
          <cell r="R44">
            <v>0</v>
          </cell>
          <cell r="S44">
            <v>0</v>
          </cell>
          <cell r="T44">
            <v>0</v>
          </cell>
          <cell r="U44">
            <v>827.96109435671622</v>
          </cell>
          <cell r="V44">
            <v>9.5355364493051429</v>
          </cell>
        </row>
        <row r="45">
          <cell r="A45" t="str">
            <v>STH</v>
          </cell>
          <cell r="B45">
            <v>57307.08</v>
          </cell>
          <cell r="C45">
            <v>391.82447871228436</v>
          </cell>
          <cell r="D45">
            <v>30.422532595234003</v>
          </cell>
          <cell r="E45">
            <v>112.62503921305188</v>
          </cell>
          <cell r="F45">
            <v>0</v>
          </cell>
          <cell r="G45">
            <v>0</v>
          </cell>
          <cell r="H45">
            <v>0</v>
          </cell>
          <cell r="I45">
            <v>534.87205052057027</v>
          </cell>
          <cell r="J45">
            <v>34.186247455931458</v>
          </cell>
          <cell r="K45">
            <v>0</v>
          </cell>
          <cell r="L45">
            <v>569.05829797650176</v>
          </cell>
          <cell r="M45">
            <v>0</v>
          </cell>
          <cell r="N45">
            <v>0</v>
          </cell>
          <cell r="O45">
            <v>569.05829797650176</v>
          </cell>
          <cell r="P45">
            <v>57.113092527907114</v>
          </cell>
          <cell r="Q45">
            <v>626.17139050440892</v>
          </cell>
          <cell r="R45">
            <v>0</v>
          </cell>
          <cell r="S45">
            <v>0</v>
          </cell>
          <cell r="T45">
            <v>0</v>
          </cell>
          <cell r="U45">
            <v>626.17139050440892</v>
          </cell>
          <cell r="V45">
            <v>8.0856820653445034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 t="str">
            <v/>
          </cell>
        </row>
        <row r="49">
          <cell r="A49" t="str">
            <v>RDL</v>
          </cell>
          <cell r="B49">
            <v>1814</v>
          </cell>
          <cell r="C49">
            <v>911.09908722424427</v>
          </cell>
          <cell r="D49">
            <v>199.29821614405202</v>
          </cell>
          <cell r="E49">
            <v>259.04447648313356</v>
          </cell>
          <cell r="F49">
            <v>0</v>
          </cell>
          <cell r="G49">
            <v>0</v>
          </cell>
          <cell r="H49">
            <v>0</v>
          </cell>
          <cell r="I49">
            <v>1369.4417798514298</v>
          </cell>
          <cell r="J49">
            <v>181.52229939034009</v>
          </cell>
          <cell r="K49">
            <v>0</v>
          </cell>
          <cell r="L49">
            <v>1550.9640792417699</v>
          </cell>
          <cell r="M49">
            <v>0</v>
          </cell>
          <cell r="N49">
            <v>0</v>
          </cell>
          <cell r="O49">
            <v>1550.9640792417699</v>
          </cell>
          <cell r="P49">
            <v>155.66130092501214</v>
          </cell>
          <cell r="Q49">
            <v>1706.6253801667822</v>
          </cell>
          <cell r="R49">
            <v>0</v>
          </cell>
          <cell r="S49">
            <v>0</v>
          </cell>
          <cell r="T49">
            <v>0</v>
          </cell>
          <cell r="U49">
            <v>1706.6253801667822</v>
          </cell>
          <cell r="V49">
            <v>940.80781707099345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 t="str">
            <v/>
          </cell>
        </row>
        <row r="53">
          <cell r="A53" t="str">
            <v>HYP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 t="str">
            <v/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 t="str">
            <v/>
          </cell>
        </row>
        <row r="55">
          <cell r="A55" t="str">
            <v>MRI</v>
          </cell>
          <cell r="B55">
            <v>582109</v>
          </cell>
          <cell r="C55">
            <v>1189.6647851443745</v>
          </cell>
          <cell r="D55">
            <v>226.83779670041912</v>
          </cell>
          <cell r="E55">
            <v>378.28859123687778</v>
          </cell>
          <cell r="F55">
            <v>0</v>
          </cell>
          <cell r="G55">
            <v>0</v>
          </cell>
          <cell r="H55">
            <v>0</v>
          </cell>
          <cell r="I55">
            <v>1794.7911730816713</v>
          </cell>
          <cell r="J55">
            <v>246.36800326440917</v>
          </cell>
          <cell r="K55">
            <v>0</v>
          </cell>
          <cell r="L55">
            <v>2041.1591763460806</v>
          </cell>
          <cell r="M55">
            <v>0</v>
          </cell>
          <cell r="N55">
            <v>0</v>
          </cell>
          <cell r="O55">
            <v>2041.1591763460806</v>
          </cell>
          <cell r="P55">
            <v>204.85934976675134</v>
          </cell>
          <cell r="Q55">
            <v>2246.0185261128318</v>
          </cell>
          <cell r="R55">
            <v>0</v>
          </cell>
          <cell r="S55">
            <v>0</v>
          </cell>
          <cell r="T55">
            <v>0</v>
          </cell>
          <cell r="U55">
            <v>2246.0185261128318</v>
          </cell>
          <cell r="V55">
            <v>3.8584157367655059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 t="str">
            <v/>
          </cell>
        </row>
        <row r="57">
          <cell r="A57" t="str">
            <v>LIT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 t="str">
            <v/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 t="str">
            <v/>
          </cell>
        </row>
        <row r="59">
          <cell r="A59" t="str">
            <v>OBV</v>
          </cell>
          <cell r="B59">
            <v>209830</v>
          </cell>
          <cell r="C59">
            <v>9855.8744778067776</v>
          </cell>
          <cell r="D59">
            <v>5709.4679925255432</v>
          </cell>
          <cell r="E59">
            <v>3737.7016784807843</v>
          </cell>
          <cell r="F59">
            <v>0</v>
          </cell>
          <cell r="G59">
            <v>0</v>
          </cell>
          <cell r="H59">
            <v>0</v>
          </cell>
          <cell r="I59">
            <v>19303.044148813107</v>
          </cell>
          <cell r="J59">
            <v>5928.9727943237085</v>
          </cell>
          <cell r="K59">
            <v>0</v>
          </cell>
          <cell r="L59">
            <v>25232.016943136816</v>
          </cell>
          <cell r="M59">
            <v>0</v>
          </cell>
          <cell r="N59">
            <v>0</v>
          </cell>
          <cell r="O59">
            <v>25232.016943136816</v>
          </cell>
          <cell r="P59">
            <v>2532.3917135790539</v>
          </cell>
          <cell r="Q59">
            <v>27764.40865671587</v>
          </cell>
          <cell r="R59">
            <v>0</v>
          </cell>
          <cell r="S59">
            <v>0</v>
          </cell>
          <cell r="T59">
            <v>0</v>
          </cell>
          <cell r="U59">
            <v>27764.40865671587</v>
          </cell>
          <cell r="V59">
            <v>132.31858483875456</v>
          </cell>
        </row>
        <row r="60">
          <cell r="A60" t="str">
            <v>AMR</v>
          </cell>
          <cell r="B60">
            <v>22948</v>
          </cell>
          <cell r="C60">
            <v>497.31116345914415</v>
          </cell>
          <cell r="D60">
            <v>16.970387298712573</v>
          </cell>
          <cell r="E60">
            <v>138.13321502722496</v>
          </cell>
          <cell r="F60">
            <v>0</v>
          </cell>
          <cell r="G60">
            <v>0</v>
          </cell>
          <cell r="H60">
            <v>0</v>
          </cell>
          <cell r="I60">
            <v>652.41476578508173</v>
          </cell>
          <cell r="J60">
            <v>0</v>
          </cell>
          <cell r="K60">
            <v>0</v>
          </cell>
          <cell r="L60">
            <v>652.41476578508173</v>
          </cell>
          <cell r="M60">
            <v>0</v>
          </cell>
          <cell r="N60">
            <v>0</v>
          </cell>
          <cell r="O60">
            <v>652.41476578508173</v>
          </cell>
          <cell r="P60">
            <v>65.479099447900268</v>
          </cell>
          <cell r="Q60">
            <v>717.89386523298197</v>
          </cell>
          <cell r="R60">
            <v>0</v>
          </cell>
          <cell r="S60">
            <v>0</v>
          </cell>
          <cell r="T60">
            <v>0</v>
          </cell>
          <cell r="U60">
            <v>717.89386523298197</v>
          </cell>
          <cell r="V60">
            <v>31.283504672868307</v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 t="str">
            <v/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 t="str">
            <v/>
          </cell>
        </row>
        <row r="86">
          <cell r="A86" t="str">
            <v>ADM</v>
          </cell>
          <cell r="B86">
            <v>12007</v>
          </cell>
          <cell r="C86">
            <v>0</v>
          </cell>
          <cell r="D86">
            <v>953.19916095752217</v>
          </cell>
          <cell r="E86">
            <v>944.94328537359559</v>
          </cell>
          <cell r="F86">
            <v>0</v>
          </cell>
          <cell r="G86">
            <v>0</v>
          </cell>
          <cell r="H86">
            <v>0</v>
          </cell>
          <cell r="I86">
            <v>1898.1424463311178</v>
          </cell>
          <cell r="J86">
            <v>0</v>
          </cell>
          <cell r="K86">
            <v>0</v>
          </cell>
          <cell r="L86">
            <v>1898.1424463311178</v>
          </cell>
          <cell r="M86">
            <v>0</v>
          </cell>
          <cell r="N86">
            <v>0</v>
          </cell>
          <cell r="O86">
            <v>1898.1424463311178</v>
          </cell>
          <cell r="P86">
            <v>190.50558713218805</v>
          </cell>
          <cell r="Q86">
            <v>2088.6480334633056</v>
          </cell>
          <cell r="R86">
            <v>0</v>
          </cell>
          <cell r="S86">
            <v>0</v>
          </cell>
          <cell r="T86">
            <v>0</v>
          </cell>
          <cell r="U86">
            <v>2088.6480334633056</v>
          </cell>
          <cell r="V86">
            <v>173.95253047916262</v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 t="str">
            <v/>
          </cell>
        </row>
        <row r="90">
          <cell r="A90" t="str">
            <v>TMS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 t="str">
            <v/>
          </cell>
        </row>
        <row r="95">
          <cell r="A95" t="str">
            <v>MSS</v>
          </cell>
          <cell r="B95">
            <v>19586.622607941725</v>
          </cell>
          <cell r="C95">
            <v>54181.200000000004</v>
          </cell>
          <cell r="D95">
            <v>5579.6223608695745</v>
          </cell>
          <cell r="E95">
            <v>1235.337779256296</v>
          </cell>
          <cell r="F95">
            <v>0</v>
          </cell>
          <cell r="G95">
            <v>0</v>
          </cell>
          <cell r="H95">
            <v>0</v>
          </cell>
          <cell r="I95">
            <v>60996.160140125874</v>
          </cell>
          <cell r="J95">
            <v>0</v>
          </cell>
          <cell r="K95">
            <v>0</v>
          </cell>
          <cell r="L95">
            <v>60996.160140125874</v>
          </cell>
          <cell r="M95">
            <v>0</v>
          </cell>
          <cell r="N95">
            <v>0</v>
          </cell>
          <cell r="O95">
            <v>60996.160140125874</v>
          </cell>
          <cell r="P95">
            <v>6121.83206943395</v>
          </cell>
          <cell r="Q95">
            <v>67117.99220955983</v>
          </cell>
          <cell r="R95">
            <v>0</v>
          </cell>
          <cell r="S95">
            <v>0</v>
          </cell>
          <cell r="T95">
            <v>0</v>
          </cell>
          <cell r="U95">
            <v>67117.99220955983</v>
          </cell>
          <cell r="V95">
            <v>3426.7261667841453</v>
          </cell>
        </row>
        <row r="96">
          <cell r="A96" t="str">
            <v>CDS</v>
          </cell>
          <cell r="B96">
            <v>19586.622607941725</v>
          </cell>
          <cell r="C96">
            <v>12788.6</v>
          </cell>
          <cell r="D96">
            <v>8001.2264495753698</v>
          </cell>
          <cell r="E96">
            <v>2205.2392262724848</v>
          </cell>
          <cell r="F96">
            <v>0</v>
          </cell>
          <cell r="G96">
            <v>0</v>
          </cell>
          <cell r="H96">
            <v>0</v>
          </cell>
          <cell r="I96">
            <v>22995.065675847854</v>
          </cell>
          <cell r="J96">
            <v>0</v>
          </cell>
          <cell r="K96">
            <v>0</v>
          </cell>
          <cell r="L96">
            <v>22995.065675847854</v>
          </cell>
          <cell r="M96">
            <v>0</v>
          </cell>
          <cell r="N96">
            <v>0</v>
          </cell>
          <cell r="O96">
            <v>22995.065675847854</v>
          </cell>
          <cell r="P96">
            <v>2307.881843213594</v>
          </cell>
          <cell r="Q96">
            <v>25302.947519061447</v>
          </cell>
          <cell r="R96">
            <v>0</v>
          </cell>
          <cell r="S96">
            <v>0</v>
          </cell>
          <cell r="T96">
            <v>0</v>
          </cell>
          <cell r="U96">
            <v>25302.947519061447</v>
          </cell>
          <cell r="V96">
            <v>1291.8484225453931</v>
          </cell>
        </row>
        <row r="97">
          <cell r="A97">
            <v>0</v>
          </cell>
          <cell r="B97">
            <v>0</v>
          </cell>
          <cell r="C97">
            <v>212375.6863237512</v>
          </cell>
          <cell r="D97">
            <v>52210.763999806455</v>
          </cell>
          <cell r="E97">
            <v>48828.796286942423</v>
          </cell>
          <cell r="F97">
            <v>0</v>
          </cell>
          <cell r="G97">
            <v>355.45927999999998</v>
          </cell>
          <cell r="H97">
            <v>479.54150720000001</v>
          </cell>
          <cell r="I97">
            <v>314250.24739770003</v>
          </cell>
          <cell r="J97">
            <v>32231.400000000009</v>
          </cell>
          <cell r="K97">
            <v>0</v>
          </cell>
          <cell r="L97">
            <v>346481.64739770012</v>
          </cell>
          <cell r="M97">
            <v>0</v>
          </cell>
          <cell r="N97">
            <v>0</v>
          </cell>
          <cell r="O97">
            <v>346481.64739770012</v>
          </cell>
          <cell r="P97">
            <v>34774.360478376962</v>
          </cell>
          <cell r="Q97">
            <v>381256.00787607697</v>
          </cell>
          <cell r="R97">
            <v>0</v>
          </cell>
          <cell r="S97">
            <v>0</v>
          </cell>
          <cell r="T97">
            <v>0</v>
          </cell>
          <cell r="U97">
            <v>381256.00787607697</v>
          </cell>
          <cell r="V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7030F-5313-4024-8E38-3D39FD99EBF4}">
  <sheetPr>
    <tabColor rgb="FF92D050"/>
    <pageSetUpPr fitToPage="1"/>
  </sheetPr>
  <dimension ref="A1:H75"/>
  <sheetViews>
    <sheetView topLeftCell="A8" workbookViewId="0">
      <selection sqref="A1:D1"/>
    </sheetView>
  </sheetViews>
  <sheetFormatPr defaultColWidth="8.85546875" defaultRowHeight="15.75" x14ac:dyDescent="0.25"/>
  <cols>
    <col min="1" max="1" width="79.140625" style="17" bestFit="1" customWidth="1"/>
    <col min="2" max="2" width="47.85546875" style="17" bestFit="1" customWidth="1"/>
    <col min="3" max="3" width="27.85546875" style="17" bestFit="1" customWidth="1"/>
    <col min="4" max="4" width="13" style="17" bestFit="1" customWidth="1"/>
    <col min="5" max="5" width="8.85546875" style="17"/>
    <col min="6" max="6" width="10.85546875" style="17" customWidth="1"/>
    <col min="7" max="16384" width="8.8554687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SUBURBAN HOSPITAL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x14ac:dyDescent="0.25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tr">
        <f>_xlfn.CONCAT("For The Fiscal Year Ended June 30, ",'[1]Gen Info'!B10)</f>
        <v>For The Fiscal Year Ended June 30, 2025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3</v>
      </c>
      <c r="B11" s="13"/>
      <c r="C11" s="13"/>
      <c r="D11" s="14" t="s">
        <v>4</v>
      </c>
      <c r="E11" s="9"/>
      <c r="F11" s="10"/>
      <c r="H11" s="4"/>
    </row>
    <row r="12" spans="1:8" x14ac:dyDescent="0.25">
      <c r="A12" s="15" t="s">
        <v>5</v>
      </c>
      <c r="B12" s="15" t="s">
        <v>6</v>
      </c>
      <c r="C12" s="15" t="s">
        <v>7</v>
      </c>
      <c r="D12" s="16" t="s">
        <v>8</v>
      </c>
    </row>
    <row r="13" spans="1:8" x14ac:dyDescent="0.25">
      <c r="A13" s="18" t="s">
        <v>9</v>
      </c>
      <c r="B13" s="18" t="s">
        <v>10</v>
      </c>
      <c r="C13" s="18" t="s">
        <v>11</v>
      </c>
      <c r="D13" s="18" t="s">
        <v>12</v>
      </c>
    </row>
    <row r="14" spans="1:8" x14ac:dyDescent="0.25">
      <c r="A14" s="18"/>
      <c r="B14" s="18"/>
      <c r="C14" s="18"/>
      <c r="D14" s="18"/>
    </row>
    <row r="15" spans="1:8" x14ac:dyDescent="0.25">
      <c r="A15" s="18" t="s">
        <v>13</v>
      </c>
      <c r="B15" s="18" t="s">
        <v>14</v>
      </c>
      <c r="C15" s="18" t="s">
        <v>11</v>
      </c>
      <c r="D15" s="18" t="s">
        <v>12</v>
      </c>
    </row>
    <row r="16" spans="1:8" x14ac:dyDescent="0.25">
      <c r="A16" s="18"/>
      <c r="B16" s="18"/>
      <c r="C16" s="18"/>
      <c r="D16" s="18"/>
    </row>
    <row r="17" spans="1:4" x14ac:dyDescent="0.25">
      <c r="A17" s="18" t="s">
        <v>15</v>
      </c>
      <c r="B17" s="18"/>
      <c r="C17" s="18"/>
      <c r="D17" s="18"/>
    </row>
    <row r="18" spans="1:4" x14ac:dyDescent="0.25">
      <c r="A18" s="18" t="s">
        <v>16</v>
      </c>
      <c r="B18" s="18" t="s">
        <v>17</v>
      </c>
      <c r="C18" s="18" t="s">
        <v>11</v>
      </c>
      <c r="D18" s="18" t="s">
        <v>12</v>
      </c>
    </row>
    <row r="19" spans="1:4" x14ac:dyDescent="0.25">
      <c r="A19" s="18" t="s">
        <v>18</v>
      </c>
      <c r="B19" s="18" t="s">
        <v>19</v>
      </c>
      <c r="C19" s="18" t="s">
        <v>11</v>
      </c>
      <c r="D19" s="18" t="s">
        <v>12</v>
      </c>
    </row>
    <row r="20" spans="1:4" x14ac:dyDescent="0.25">
      <c r="A20" s="18" t="s">
        <v>20</v>
      </c>
      <c r="B20" s="18" t="s">
        <v>21</v>
      </c>
      <c r="C20" s="18" t="s">
        <v>11</v>
      </c>
      <c r="D20" s="18" t="s">
        <v>12</v>
      </c>
    </row>
    <row r="21" spans="1:4" x14ac:dyDescent="0.25">
      <c r="A21" s="18" t="s">
        <v>22</v>
      </c>
      <c r="B21" s="18" t="s">
        <v>23</v>
      </c>
      <c r="C21" s="18" t="s">
        <v>11</v>
      </c>
      <c r="D21" s="18" t="s">
        <v>12</v>
      </c>
    </row>
    <row r="22" spans="1:4" x14ac:dyDescent="0.25">
      <c r="A22" s="18" t="s">
        <v>24</v>
      </c>
      <c r="B22" s="18"/>
      <c r="C22" s="18"/>
      <c r="D22" s="18"/>
    </row>
    <row r="23" spans="1:4" x14ac:dyDescent="0.25">
      <c r="A23" s="18" t="s">
        <v>25</v>
      </c>
      <c r="B23" s="18" t="s">
        <v>26</v>
      </c>
      <c r="C23" s="18" t="s">
        <v>11</v>
      </c>
      <c r="D23" s="18" t="s">
        <v>12</v>
      </c>
    </row>
    <row r="24" spans="1:4" x14ac:dyDescent="0.25">
      <c r="A24" s="18" t="s">
        <v>27</v>
      </c>
      <c r="B24" s="18" t="s">
        <v>28</v>
      </c>
      <c r="C24" s="18" t="s">
        <v>29</v>
      </c>
      <c r="D24" s="18" t="s">
        <v>8</v>
      </c>
    </row>
    <row r="25" spans="1:4" x14ac:dyDescent="0.25">
      <c r="A25" s="18"/>
      <c r="B25" s="18"/>
      <c r="C25" s="18"/>
      <c r="D25" s="18"/>
    </row>
    <row r="26" spans="1:4" x14ac:dyDescent="0.25">
      <c r="A26" s="18" t="s">
        <v>30</v>
      </c>
      <c r="B26" s="18"/>
      <c r="C26" s="18"/>
      <c r="D26" s="18"/>
    </row>
    <row r="27" spans="1:4" x14ac:dyDescent="0.25">
      <c r="A27" s="18" t="s">
        <v>31</v>
      </c>
      <c r="B27" s="18" t="s">
        <v>32</v>
      </c>
      <c r="C27" s="18" t="s">
        <v>11</v>
      </c>
      <c r="D27" s="18" t="s">
        <v>12</v>
      </c>
    </row>
    <row r="28" spans="1:4" x14ac:dyDescent="0.25">
      <c r="A28" s="18" t="s">
        <v>33</v>
      </c>
      <c r="B28" s="18"/>
      <c r="C28" s="18"/>
      <c r="D28" s="18"/>
    </row>
    <row r="29" spans="1:4" x14ac:dyDescent="0.25">
      <c r="A29" s="18" t="s">
        <v>34</v>
      </c>
      <c r="B29" s="18"/>
      <c r="C29" s="18" t="s">
        <v>11</v>
      </c>
      <c r="D29" s="18" t="s">
        <v>12</v>
      </c>
    </row>
    <row r="30" spans="1:4" x14ac:dyDescent="0.25">
      <c r="A30" s="18" t="s">
        <v>35</v>
      </c>
      <c r="B30" s="18"/>
      <c r="C30" s="18" t="s">
        <v>11</v>
      </c>
      <c r="D30" s="18" t="s">
        <v>12</v>
      </c>
    </row>
    <row r="31" spans="1:4" x14ac:dyDescent="0.25">
      <c r="A31" s="18" t="s">
        <v>36</v>
      </c>
      <c r="B31" s="18" t="s">
        <v>37</v>
      </c>
      <c r="C31" s="18" t="s">
        <v>11</v>
      </c>
      <c r="D31" s="18" t="s">
        <v>12</v>
      </c>
    </row>
    <row r="32" spans="1:4" x14ac:dyDescent="0.25">
      <c r="A32" s="18"/>
      <c r="B32" s="18"/>
      <c r="C32" s="18"/>
      <c r="D32" s="18"/>
    </row>
    <row r="33" spans="1:4" x14ac:dyDescent="0.25">
      <c r="A33" s="18" t="s">
        <v>38</v>
      </c>
      <c r="B33" s="18"/>
      <c r="C33" s="18"/>
      <c r="D33" s="18"/>
    </row>
    <row r="34" spans="1:4" x14ac:dyDescent="0.25">
      <c r="A34" s="18" t="s">
        <v>39</v>
      </c>
      <c r="B34" s="18"/>
      <c r="C34" s="18" t="s">
        <v>11</v>
      </c>
      <c r="D34" s="18" t="s">
        <v>12</v>
      </c>
    </row>
    <row r="35" spans="1:4" x14ac:dyDescent="0.25">
      <c r="A35" s="18" t="s">
        <v>40</v>
      </c>
      <c r="B35" s="18"/>
      <c r="C35" s="18" t="s">
        <v>11</v>
      </c>
      <c r="D35" s="18" t="s">
        <v>12</v>
      </c>
    </row>
    <row r="36" spans="1:4" x14ac:dyDescent="0.25">
      <c r="A36" s="18" t="s">
        <v>41</v>
      </c>
      <c r="B36" s="18" t="s">
        <v>42</v>
      </c>
      <c r="C36" s="18" t="s">
        <v>43</v>
      </c>
      <c r="D36" s="18" t="s">
        <v>8</v>
      </c>
    </row>
    <row r="37" spans="1:4" x14ac:dyDescent="0.25">
      <c r="A37" s="18"/>
      <c r="B37" s="18"/>
      <c r="C37" s="18"/>
      <c r="D37" s="18"/>
    </row>
    <row r="38" spans="1:4" x14ac:dyDescent="0.25">
      <c r="A38" s="18" t="s">
        <v>44</v>
      </c>
      <c r="B38" s="18"/>
      <c r="C38" s="18"/>
      <c r="D38" s="18"/>
    </row>
    <row r="39" spans="1:4" x14ac:dyDescent="0.25">
      <c r="A39" s="18" t="s">
        <v>45</v>
      </c>
      <c r="B39" s="18" t="s">
        <v>46</v>
      </c>
      <c r="C39" s="18" t="s">
        <v>11</v>
      </c>
      <c r="D39" s="18" t="s">
        <v>12</v>
      </c>
    </row>
    <row r="40" spans="1:4" x14ac:dyDescent="0.25">
      <c r="A40" s="18" t="s">
        <v>47</v>
      </c>
      <c r="B40" s="18" t="s">
        <v>48</v>
      </c>
      <c r="C40" s="18" t="s">
        <v>11</v>
      </c>
      <c r="D40" s="18" t="s">
        <v>49</v>
      </c>
    </row>
    <row r="41" spans="1:4" x14ac:dyDescent="0.25">
      <c r="A41" s="18"/>
      <c r="B41" s="18"/>
      <c r="C41" s="18"/>
      <c r="D41" s="18"/>
    </row>
    <row r="42" spans="1:4" x14ac:dyDescent="0.25">
      <c r="A42" s="18" t="s">
        <v>50</v>
      </c>
      <c r="B42" s="18"/>
      <c r="C42" s="18"/>
      <c r="D42" s="18"/>
    </row>
    <row r="43" spans="1:4" x14ac:dyDescent="0.25">
      <c r="A43" s="18" t="s">
        <v>51</v>
      </c>
      <c r="B43" s="18" t="s">
        <v>52</v>
      </c>
      <c r="C43" s="18" t="s">
        <v>11</v>
      </c>
      <c r="D43" s="18" t="s">
        <v>12</v>
      </c>
    </row>
    <row r="44" spans="1:4" x14ac:dyDescent="0.25">
      <c r="A44" s="18" t="s">
        <v>53</v>
      </c>
      <c r="B44" s="18" t="s">
        <v>54</v>
      </c>
      <c r="C44" s="18" t="s">
        <v>11</v>
      </c>
      <c r="D44" s="18" t="s">
        <v>12</v>
      </c>
    </row>
    <row r="45" spans="1:4" x14ac:dyDescent="0.25">
      <c r="A45" s="18" t="s">
        <v>55</v>
      </c>
      <c r="B45" s="18" t="s">
        <v>56</v>
      </c>
      <c r="C45" s="18" t="s">
        <v>11</v>
      </c>
      <c r="D45" s="18" t="s">
        <v>12</v>
      </c>
    </row>
    <row r="46" spans="1:4" x14ac:dyDescent="0.25">
      <c r="A46" s="18"/>
      <c r="B46" s="18"/>
      <c r="C46" s="18"/>
      <c r="D46" s="18"/>
    </row>
    <row r="47" spans="1:4" x14ac:dyDescent="0.25">
      <c r="A47" s="18" t="s">
        <v>57</v>
      </c>
      <c r="B47" s="18"/>
      <c r="C47" s="18"/>
      <c r="D47" s="18"/>
    </row>
    <row r="48" spans="1:4" x14ac:dyDescent="0.25">
      <c r="A48" s="18" t="s">
        <v>58</v>
      </c>
      <c r="B48" s="18"/>
      <c r="C48" s="18" t="s">
        <v>11</v>
      </c>
      <c r="D48" s="18" t="s">
        <v>12</v>
      </c>
    </row>
    <row r="49" spans="1:4" x14ac:dyDescent="0.25">
      <c r="A49" s="18" t="s">
        <v>59</v>
      </c>
      <c r="B49" s="18"/>
      <c r="C49" s="18" t="s">
        <v>11</v>
      </c>
      <c r="D49" s="18" t="s">
        <v>12</v>
      </c>
    </row>
    <row r="50" spans="1:4" x14ac:dyDescent="0.25">
      <c r="A50" s="18" t="s">
        <v>60</v>
      </c>
      <c r="B50" s="18"/>
      <c r="C50" s="18" t="s">
        <v>11</v>
      </c>
      <c r="D50" s="18" t="s">
        <v>12</v>
      </c>
    </row>
    <row r="51" spans="1:4" x14ac:dyDescent="0.25">
      <c r="A51" s="18"/>
      <c r="B51" s="18"/>
      <c r="C51" s="18"/>
      <c r="D51" s="18"/>
    </row>
    <row r="52" spans="1:4" x14ac:dyDescent="0.25">
      <c r="A52" s="18" t="s">
        <v>61</v>
      </c>
      <c r="B52" s="18"/>
      <c r="C52" s="18"/>
      <c r="D52" s="18"/>
    </row>
    <row r="53" spans="1:4" x14ac:dyDescent="0.25">
      <c r="A53" s="18" t="s">
        <v>62</v>
      </c>
      <c r="B53" s="18"/>
      <c r="C53" s="18" t="s">
        <v>11</v>
      </c>
      <c r="D53" s="18" t="s">
        <v>12</v>
      </c>
    </row>
    <row r="54" spans="1:4" x14ac:dyDescent="0.25">
      <c r="A54" s="18" t="s">
        <v>63</v>
      </c>
      <c r="B54" s="18"/>
      <c r="C54" s="18" t="s">
        <v>11</v>
      </c>
      <c r="D54" s="18" t="s">
        <v>12</v>
      </c>
    </row>
    <row r="55" spans="1:4" x14ac:dyDescent="0.25">
      <c r="A55" s="18" t="s">
        <v>64</v>
      </c>
      <c r="B55" s="18"/>
      <c r="C55" s="18" t="s">
        <v>11</v>
      </c>
      <c r="D55" s="18" t="s">
        <v>12</v>
      </c>
    </row>
    <row r="56" spans="1:4" x14ac:dyDescent="0.25">
      <c r="A56" s="18"/>
      <c r="B56" s="18"/>
      <c r="C56" s="18"/>
      <c r="D56" s="18"/>
    </row>
    <row r="57" spans="1:4" x14ac:dyDescent="0.25">
      <c r="A57" s="18"/>
      <c r="B57" s="18"/>
      <c r="C57" s="18"/>
      <c r="D57" s="18"/>
    </row>
    <row r="58" spans="1:4" x14ac:dyDescent="0.25">
      <c r="A58" s="18" t="s">
        <v>65</v>
      </c>
      <c r="B58" s="18" t="s">
        <v>66</v>
      </c>
      <c r="C58" s="18" t="s">
        <v>11</v>
      </c>
      <c r="D58" s="18" t="s">
        <v>8</v>
      </c>
    </row>
    <row r="59" spans="1:4" x14ac:dyDescent="0.25">
      <c r="A59" s="18" t="s">
        <v>65</v>
      </c>
      <c r="B59" s="18" t="s">
        <v>67</v>
      </c>
      <c r="C59" s="18" t="s">
        <v>11</v>
      </c>
      <c r="D59" s="18" t="s">
        <v>8</v>
      </c>
    </row>
    <row r="60" spans="1:4" x14ac:dyDescent="0.25">
      <c r="A60" s="18"/>
      <c r="B60" s="18"/>
      <c r="C60" s="18"/>
      <c r="D60" s="18"/>
    </row>
    <row r="61" spans="1:4" x14ac:dyDescent="0.25">
      <c r="A61" s="18"/>
      <c r="B61" s="18"/>
      <c r="C61" s="18"/>
      <c r="D61" s="18"/>
    </row>
    <row r="62" spans="1:4" x14ac:dyDescent="0.25">
      <c r="A62" s="18"/>
      <c r="B62" s="18"/>
      <c r="C62" s="18"/>
      <c r="D62" s="18"/>
    </row>
    <row r="63" spans="1:4" x14ac:dyDescent="0.25">
      <c r="A63" s="18"/>
      <c r="B63" s="18"/>
      <c r="C63" s="18"/>
      <c r="D63" s="18"/>
    </row>
    <row r="64" spans="1:4" x14ac:dyDescent="0.25">
      <c r="A64" s="18"/>
      <c r="B64" s="18"/>
      <c r="C64" s="18"/>
      <c r="D64" s="18"/>
    </row>
    <row r="65" spans="1:4" x14ac:dyDescent="0.25">
      <c r="A65" s="18"/>
      <c r="B65" s="18"/>
      <c r="C65" s="18"/>
      <c r="D65" s="18"/>
    </row>
    <row r="66" spans="1:4" x14ac:dyDescent="0.25">
      <c r="A66" s="18"/>
      <c r="B66" s="18"/>
      <c r="C66" s="18"/>
      <c r="D66" s="18"/>
    </row>
    <row r="67" spans="1:4" x14ac:dyDescent="0.25">
      <c r="A67" s="18"/>
      <c r="B67" s="18"/>
      <c r="C67" s="18"/>
      <c r="D67" s="18"/>
    </row>
    <row r="68" spans="1:4" x14ac:dyDescent="0.25">
      <c r="A68" s="18"/>
      <c r="B68" s="18"/>
      <c r="C68" s="18"/>
      <c r="D68" s="18"/>
    </row>
    <row r="69" spans="1:4" x14ac:dyDescent="0.25">
      <c r="A69" s="18"/>
      <c r="B69" s="18"/>
      <c r="C69" s="18"/>
      <c r="D69" s="18"/>
    </row>
    <row r="70" spans="1:4" x14ac:dyDescent="0.25">
      <c r="A70" s="18"/>
      <c r="B70" s="18"/>
      <c r="C70" s="18"/>
      <c r="D70" s="18"/>
    </row>
    <row r="71" spans="1:4" x14ac:dyDescent="0.25">
      <c r="A71" s="18"/>
      <c r="B71" s="18"/>
      <c r="C71" s="18"/>
      <c r="D71" s="18"/>
    </row>
    <row r="72" spans="1:4" x14ac:dyDescent="0.25">
      <c r="A72" s="18"/>
      <c r="B72" s="19"/>
      <c r="C72" s="18"/>
      <c r="D72" s="18"/>
    </row>
    <row r="73" spans="1:4" x14ac:dyDescent="0.25">
      <c r="A73" s="18"/>
      <c r="B73" s="18"/>
      <c r="C73" s="18"/>
      <c r="D73" s="18"/>
    </row>
    <row r="74" spans="1:4" x14ac:dyDescent="0.25">
      <c r="A74" s="18"/>
      <c r="B74" s="19"/>
      <c r="C74" s="18"/>
      <c r="D74" s="18"/>
    </row>
    <row r="75" spans="1:4" x14ac:dyDescent="0.25">
      <c r="A75" s="18"/>
      <c r="B75" s="18"/>
      <c r="C75" s="18"/>
      <c r="D75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67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E3ED6-1848-42FB-9E64-DCC11019DE30}">
  <sheetPr>
    <tabColor rgb="FF92D050"/>
    <pageSetUpPr fitToPage="1"/>
  </sheetPr>
  <dimension ref="A1:H59"/>
  <sheetViews>
    <sheetView tabSelected="1" topLeftCell="A10" workbookViewId="0">
      <selection sqref="A1:D1"/>
    </sheetView>
  </sheetViews>
  <sheetFormatPr defaultColWidth="8.85546875" defaultRowHeight="15.75" x14ac:dyDescent="0.25"/>
  <cols>
    <col min="1" max="1" width="79.140625" style="17" bestFit="1" customWidth="1"/>
    <col min="2" max="2" width="47.85546875" style="17" bestFit="1" customWidth="1"/>
    <col min="3" max="3" width="27.85546875" style="17" bestFit="1" customWidth="1"/>
    <col min="4" max="4" width="13" style="17" bestFit="1" customWidth="1"/>
    <col min="5" max="5" width="8.85546875" style="17"/>
    <col min="6" max="6" width="10.85546875" style="17" customWidth="1"/>
    <col min="7" max="16384" width="8.8554687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SUBURBAN HOSPITAL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ht="32.450000000000003" customHeight="1" x14ac:dyDescent="0.25">
      <c r="A7" s="20" t="s">
        <v>68</v>
      </c>
      <c r="B7" s="20"/>
      <c r="C7" s="20"/>
      <c r="D7" s="20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tr">
        <f>_xlfn.CONCAT("For The Fiscal Year Ended June 30, ",'[1]Gen Info'!B10)</f>
        <v>For The Fiscal Year Ended June 30, 2025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3</v>
      </c>
      <c r="B11" s="13"/>
      <c r="C11" s="13"/>
      <c r="D11" s="14" t="s">
        <v>4</v>
      </c>
      <c r="E11" s="9"/>
      <c r="F11" s="10"/>
      <c r="H11" s="4"/>
    </row>
    <row r="12" spans="1:8" x14ac:dyDescent="0.25">
      <c r="A12" s="15" t="s">
        <v>5</v>
      </c>
      <c r="B12" s="15" t="s">
        <v>6</v>
      </c>
      <c r="C12" s="15" t="s">
        <v>7</v>
      </c>
      <c r="D12" s="16" t="s">
        <v>8</v>
      </c>
    </row>
    <row r="13" spans="1:8" x14ac:dyDescent="0.25">
      <c r="A13" s="18"/>
      <c r="B13" s="18"/>
      <c r="C13" s="18"/>
      <c r="D13" s="18"/>
    </row>
    <row r="14" spans="1:8" x14ac:dyDescent="0.25">
      <c r="A14" s="18"/>
      <c r="B14" s="18"/>
      <c r="C14" s="18"/>
      <c r="D14" s="18"/>
    </row>
    <row r="15" spans="1:8" x14ac:dyDescent="0.25">
      <c r="A15" s="18"/>
      <c r="B15" s="18"/>
      <c r="C15" s="18"/>
      <c r="D15" s="18"/>
    </row>
    <row r="16" spans="1:8" x14ac:dyDescent="0.25">
      <c r="A16" s="18"/>
      <c r="B16" s="18"/>
      <c r="C16" s="18"/>
      <c r="D16" s="18"/>
    </row>
    <row r="17" spans="1:4" x14ac:dyDescent="0.25">
      <c r="A17" s="18"/>
      <c r="B17" s="18"/>
      <c r="C17" s="18"/>
      <c r="D17" s="18"/>
    </row>
    <row r="18" spans="1:4" x14ac:dyDescent="0.25">
      <c r="A18" s="18"/>
      <c r="B18" s="18"/>
      <c r="C18" s="18"/>
      <c r="D18" s="18"/>
    </row>
    <row r="19" spans="1:4" x14ac:dyDescent="0.25">
      <c r="A19" s="18"/>
      <c r="B19" s="18"/>
      <c r="C19" s="18"/>
      <c r="D19" s="18"/>
    </row>
    <row r="20" spans="1:4" x14ac:dyDescent="0.25">
      <c r="A20" s="18"/>
      <c r="B20" s="18"/>
      <c r="C20" s="18"/>
      <c r="D20" s="18"/>
    </row>
    <row r="21" spans="1:4" x14ac:dyDescent="0.25">
      <c r="A21" s="18"/>
      <c r="B21" s="18"/>
      <c r="C21" s="18"/>
      <c r="D21" s="18"/>
    </row>
    <row r="22" spans="1:4" x14ac:dyDescent="0.25">
      <c r="A22" s="18"/>
      <c r="B22" s="18"/>
      <c r="C22" s="18"/>
      <c r="D22" s="18"/>
    </row>
    <row r="23" spans="1:4" x14ac:dyDescent="0.25">
      <c r="A23" s="18"/>
      <c r="B23" s="18"/>
      <c r="C23" s="18"/>
      <c r="D23" s="18"/>
    </row>
    <row r="24" spans="1:4" x14ac:dyDescent="0.25">
      <c r="A24" s="18"/>
      <c r="B24" s="18"/>
      <c r="C24" s="18"/>
      <c r="D24" s="18"/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/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  <row r="38" spans="1:4" x14ac:dyDescent="0.25">
      <c r="A38" s="18"/>
      <c r="B38" s="18"/>
      <c r="C38" s="18"/>
      <c r="D38" s="18"/>
    </row>
    <row r="39" spans="1:4" x14ac:dyDescent="0.25">
      <c r="A39" s="18"/>
      <c r="B39" s="18"/>
      <c r="C39" s="18"/>
      <c r="D39" s="18"/>
    </row>
    <row r="40" spans="1:4" x14ac:dyDescent="0.25">
      <c r="A40" s="18"/>
      <c r="B40" s="18"/>
      <c r="C40" s="18"/>
      <c r="D40" s="18"/>
    </row>
    <row r="41" spans="1:4" x14ac:dyDescent="0.25">
      <c r="A41" s="18"/>
      <c r="B41" s="18"/>
      <c r="C41" s="18"/>
      <c r="D41" s="18"/>
    </row>
    <row r="42" spans="1:4" x14ac:dyDescent="0.25">
      <c r="A42" s="18"/>
      <c r="B42" s="18"/>
      <c r="C42" s="18"/>
      <c r="D42" s="18"/>
    </row>
    <row r="43" spans="1:4" x14ac:dyDescent="0.25">
      <c r="A43" s="18"/>
      <c r="B43" s="18"/>
      <c r="C43" s="18"/>
      <c r="D43" s="18"/>
    </row>
    <row r="44" spans="1:4" x14ac:dyDescent="0.25">
      <c r="A44" s="18"/>
      <c r="B44" s="18"/>
      <c r="C44" s="18"/>
      <c r="D44" s="18"/>
    </row>
    <row r="45" spans="1:4" x14ac:dyDescent="0.25">
      <c r="A45" s="18"/>
      <c r="B45" s="18"/>
      <c r="C45" s="18"/>
      <c r="D45" s="18"/>
    </row>
    <row r="46" spans="1:4" x14ac:dyDescent="0.25">
      <c r="A46" s="18"/>
      <c r="B46" s="18"/>
      <c r="C46" s="18"/>
      <c r="D46" s="18"/>
    </row>
    <row r="47" spans="1:4" x14ac:dyDescent="0.25">
      <c r="A47" s="18"/>
      <c r="B47" s="18"/>
      <c r="C47" s="18"/>
      <c r="D47" s="18"/>
    </row>
    <row r="48" spans="1:4" x14ac:dyDescent="0.25">
      <c r="A48" s="18"/>
      <c r="B48" s="18"/>
      <c r="C48" s="18"/>
      <c r="D48" s="18"/>
    </row>
    <row r="49" spans="1:4" x14ac:dyDescent="0.25">
      <c r="A49" s="18"/>
      <c r="B49" s="18"/>
      <c r="C49" s="18"/>
      <c r="D49" s="18"/>
    </row>
    <row r="50" spans="1:4" x14ac:dyDescent="0.25">
      <c r="A50" s="18"/>
      <c r="B50" s="18"/>
      <c r="C50" s="18"/>
      <c r="D50" s="18"/>
    </row>
    <row r="51" spans="1:4" x14ac:dyDescent="0.25">
      <c r="A51" s="18"/>
      <c r="B51" s="18"/>
      <c r="C51" s="18"/>
      <c r="D51" s="18"/>
    </row>
    <row r="52" spans="1:4" x14ac:dyDescent="0.25">
      <c r="A52" s="18"/>
      <c r="B52" s="18"/>
      <c r="C52" s="18"/>
      <c r="D52" s="18"/>
    </row>
    <row r="53" spans="1:4" x14ac:dyDescent="0.25">
      <c r="A53" s="18"/>
      <c r="B53" s="18"/>
      <c r="C53" s="18"/>
      <c r="D53" s="18"/>
    </row>
    <row r="54" spans="1:4" x14ac:dyDescent="0.25">
      <c r="A54" s="18"/>
      <c r="B54" s="18"/>
      <c r="C54" s="18"/>
      <c r="D54" s="18"/>
    </row>
    <row r="55" spans="1:4" x14ac:dyDescent="0.25">
      <c r="A55" s="18"/>
      <c r="B55" s="18"/>
      <c r="C55" s="18"/>
      <c r="D55" s="18"/>
    </row>
    <row r="56" spans="1:4" x14ac:dyDescent="0.25">
      <c r="A56" s="18"/>
      <c r="B56" s="18"/>
      <c r="C56" s="18"/>
      <c r="D56" s="18"/>
    </row>
    <row r="57" spans="1:4" x14ac:dyDescent="0.25">
      <c r="A57" s="18"/>
      <c r="B57" s="18"/>
      <c r="C57" s="18"/>
      <c r="D57" s="18"/>
    </row>
    <row r="58" spans="1:4" x14ac:dyDescent="0.25">
      <c r="A58" s="18"/>
      <c r="B58" s="18"/>
      <c r="C58" s="18"/>
      <c r="D58" s="18"/>
    </row>
    <row r="59" spans="1:4" x14ac:dyDescent="0.25">
      <c r="A59" s="18"/>
      <c r="B59" s="18"/>
      <c r="C59" s="18"/>
      <c r="D59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60E36A0-68CD-420F-AD99-62F2CB47669E}"/>
</file>

<file path=customXml/itemProps2.xml><?xml version="1.0" encoding="utf-8"?>
<ds:datastoreItem xmlns:ds="http://schemas.openxmlformats.org/officeDocument/2006/customXml" ds:itemID="{E5308D63-2753-4341-9EA7-0FEF6A2BF530}"/>
</file>

<file path=customXml/itemProps3.xml><?xml version="1.0" encoding="utf-8"?>
<ds:datastoreItem xmlns:ds="http://schemas.openxmlformats.org/officeDocument/2006/customXml" ds:itemID="{1768BAD7-D2D0-48AD-8B72-7DEF522534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Johns Hopkins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Ryan</dc:creator>
  <cp:lastModifiedBy>Scott Ryan</cp:lastModifiedBy>
  <dcterms:created xsi:type="dcterms:W3CDTF">2025-12-12T15:22:00Z</dcterms:created>
  <dcterms:modified xsi:type="dcterms:W3CDTF">2025-12-12T15:31:47Z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