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FINSHARE\2025 Fiscal Year\Annual Filing\Support\"/>
    </mc:Choice>
  </mc:AlternateContent>
  <xr:revisionPtr revIDLastSave="0" documentId="8_{4D53BD0F-2601-42B7-8852-96C5E9C95006}" xr6:coauthVersionLast="47" xr6:coauthVersionMax="47" xr10:uidLastSave="{00000000-0000-0000-0000-000000000000}"/>
  <bookViews>
    <workbookView xWindow="-108" yWindow="-108" windowWidth="23256" windowHeight="12456" xr2:uid="{ADF04B48-22F1-4B0E-B296-4DB89BB34586}"/>
  </bookViews>
  <sheets>
    <sheet name="OP Services Survey - Hosp Owned" sheetId="1" r:id="rId1"/>
    <sheet name="OP Services Survey - NonHosp Ow" sheetId="2" r:id="rId2"/>
  </sheets>
  <externalReferences>
    <externalReference r:id="rId3"/>
  </externalReferences>
  <definedNames>
    <definedName name="Current_L1" localSheetId="0">#REF!</definedName>
    <definedName name="Current_L1" localSheetId="1">#REF!</definedName>
    <definedName name="Current_L1">[1]M!$I$13:$Q$100</definedName>
    <definedName name="CurrRO" localSheetId="0">#REF!</definedName>
    <definedName name="CurrRO" localSheetId="1">#REF!</definedName>
    <definedName name="CurrRO">'[1]Rate Order'!$C$13:$M$101</definedName>
    <definedName name="E1_Schedule">[1]E!$A$1:'[1]E'!$Q$51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'[1]Cvr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Owned'!$A$1:$D$91</definedName>
    <definedName name="_xlnm.Print_Area" localSheetId="1">'OP Services Survey - NonHosp Ow'!$A$1:$D$39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<sst xmlns="http://schemas.openxmlformats.org/spreadsheetml/2006/main" count="444" uniqueCount="199">
  <si>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</si>
  <si>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</si>
  <si>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</si>
  <si>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</si>
  <si>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</si>
  <si>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</si>
  <si>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</si>
  <si>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</si>
  <si>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</si>
  <si>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6701 N. Charles St. Baltimore, MD 21204 Main Hospital</t>
  </si>
  <si>
    <t>Regulated</t>
  </si>
  <si>
    <t>Clinical Genetics</t>
  </si>
  <si>
    <t>Clinic</t>
  </si>
  <si>
    <t>6701 N. Charles St. Baltimore, MD 21204 Main Hospital Suite 801</t>
  </si>
  <si>
    <t>CT Scanner</t>
  </si>
  <si>
    <t>Electrocardiography</t>
  </si>
  <si>
    <t>Electroencephalography</t>
  </si>
  <si>
    <t>Emergency Room</t>
  </si>
  <si>
    <t>GOR</t>
  </si>
  <si>
    <t>Operating Room</t>
  </si>
  <si>
    <t>Hyperbaric Chamber</t>
  </si>
  <si>
    <t>Interventional Radiology / Cardiovascular</t>
  </si>
  <si>
    <t>Labor &amp; Delivery Services</t>
  </si>
  <si>
    <t>Laboratory Services</t>
  </si>
  <si>
    <t>Nuclear Medicine</t>
  </si>
  <si>
    <t>Observation</t>
  </si>
  <si>
    <t>Operating Room Clinic</t>
  </si>
  <si>
    <t>Pediatric Emergency Department</t>
  </si>
  <si>
    <t>Emergency Department</t>
  </si>
  <si>
    <t>Physical Therapy</t>
  </si>
  <si>
    <t>Radiology-Diagnostic</t>
  </si>
  <si>
    <t>Radiology-Therapeutic</t>
  </si>
  <si>
    <t>Respiratory Therapy</t>
  </si>
  <si>
    <t>Women's Surgical Center</t>
  </si>
  <si>
    <t>OR</t>
  </si>
  <si>
    <t>6569 N. Charles St. Baltimore, MD 21204 West Pavillion 1st Floor</t>
  </si>
  <si>
    <t>GBMC Infusion Center</t>
  </si>
  <si>
    <t>Physician Office</t>
  </si>
  <si>
    <t>6535 N. Charles St. Baltimore, MD 21204 North Pavilion   220</t>
  </si>
  <si>
    <t>Charles St. Pediatrics</t>
  </si>
  <si>
    <t>6565 N. Charles St. Baltimore, MD 21204 East Pavilion   306/309</t>
  </si>
  <si>
    <t>Cleft Palate Program</t>
  </si>
  <si>
    <t>6535 N. Charles St. Baltimore, MD 21204 North Pavilion   250</t>
  </si>
  <si>
    <t xml:space="preserve">Cochlear Implant Program </t>
  </si>
  <si>
    <t>GBMC-Patient admissions program</t>
  </si>
  <si>
    <t>6535 N. Charles St. Baltimore, MD 21204 North Pavilion   425</t>
  </si>
  <si>
    <t xml:space="preserve">Comprehensive Breast Center </t>
  </si>
  <si>
    <t>GBMC Medicine for Adults Suite 5103</t>
  </si>
  <si>
    <t>6701 N. Charles St. Baltimore, MD 21204 Main Hospital Suite 5103</t>
  </si>
  <si>
    <t>GBMC Medicine for Adults Suite 5105</t>
  </si>
  <si>
    <t>6701 N. Charles St. Baltimore, MD 21204 Main Hospital Suite 5105</t>
  </si>
  <si>
    <t xml:space="preserve">The Vein Center (Dr. Heller) </t>
  </si>
  <si>
    <t>6701 N. Charles St. Baltimore, MD 21204 Main Hospital Suite 5104</t>
  </si>
  <si>
    <t>Geriatric Practice</t>
  </si>
  <si>
    <t>6701 N. Charles St. Baltimore, MD 21204 Main Hospital Suite 4105A</t>
  </si>
  <si>
    <t>Palliative Medicine</t>
  </si>
  <si>
    <t>6701 N. Charles St. Baltimore, MD 21204 Main Hospital Suite 4105B</t>
  </si>
  <si>
    <t>Senior Services</t>
  </si>
  <si>
    <t>6701 N. Charles St. Baltimore, MD 21204 Main Hospital Suite 4105C</t>
  </si>
  <si>
    <t>Community Benefit Sr Outreach</t>
  </si>
  <si>
    <t>6701 N. Charles St. Baltimore, MD 21204 Main Hospital Suite 4105D</t>
  </si>
  <si>
    <t>Infectious Diseases</t>
  </si>
  <si>
    <t>6701 N. Charles St. Baltimore, MD 21204 Main Hospital Suite 5100</t>
  </si>
  <si>
    <t>Family Care Practice</t>
  </si>
  <si>
    <t>6535 N. Charles St. Baltimore, MD 21204 North Pavilion   100</t>
  </si>
  <si>
    <t>GBMC (Endoscopy)</t>
  </si>
  <si>
    <t>6565 N. Charles St. Baltimore, MD 21204 East Pavilion   510, 512, 514 &amp; 515</t>
  </si>
  <si>
    <t>Greater Baltimore Neurosurgical Associates</t>
  </si>
  <si>
    <t>6535 N. Charles St. Baltimore, MD 21204 North Pavilion   125</t>
  </si>
  <si>
    <t>Dept of Medicine and Nutrition Center (Geckles Clinic)</t>
  </si>
  <si>
    <t>6535 N. Charles St. Baltimore, MD 21204 North Pavilion 405</t>
  </si>
  <si>
    <t>Finney, Trimble Surgical Associates, LLC</t>
  </si>
  <si>
    <t>6565 N. Charles St. Baltimore, MD 21204 East Pavilion   501, 503 -504, 507</t>
  </si>
  <si>
    <t xml:space="preserve">Hearing and Speech </t>
  </si>
  <si>
    <t>Khouzami &amp; Weitz, MD</t>
  </si>
  <si>
    <t>6565 N. Charles St. Baltimore, MD 21204 East Pavilion   405-406</t>
  </si>
  <si>
    <t xml:space="preserve">Otolaryngology Clinic </t>
  </si>
  <si>
    <t>Pulmonary Medicine</t>
  </si>
  <si>
    <t>6565 N. Charles St. Baltimore, MD 21204 East Pavilion   410 &amp; 411</t>
  </si>
  <si>
    <t>SurgCenter of Northern Baltimore, LLC</t>
  </si>
  <si>
    <t>Ambulatory Surgery Center</t>
  </si>
  <si>
    <t>215 Schilling Circle Hunt Valley 21031</t>
  </si>
  <si>
    <t>Northern Baltimore Surgery Center</t>
  </si>
  <si>
    <t>110 West Road Suite 229, Towson, MD 21204</t>
  </si>
  <si>
    <t>The Voice Center</t>
  </si>
  <si>
    <t>Speech Language Pathology</t>
  </si>
  <si>
    <t>6569 N. Charles St. Baltimore, MD 21204 West Pavilion   401-02</t>
  </si>
  <si>
    <t>GBMA GYN Oncology Practice (100534)</t>
  </si>
  <si>
    <t>6569 N. Charles St. Baltimore, MD 21204 West Pavilion   306/307</t>
  </si>
  <si>
    <t>Womens Diagnostic Center (100864)</t>
  </si>
  <si>
    <t>URO GYN Fellows (100860)</t>
  </si>
  <si>
    <t>GYN Clinical Practice (100864)</t>
  </si>
  <si>
    <t>Oncology Practice</t>
  </si>
  <si>
    <t>Dr. Grumbine - Chairman Space</t>
  </si>
  <si>
    <t>GBMC Oncology</t>
  </si>
  <si>
    <t>6569 N. Charles St. Baltimore, MD 21204 West Pavilion   300-858</t>
  </si>
  <si>
    <t>6569 N. Charles St. Baltimore, MD 21204 West Pavilion   300-560</t>
  </si>
  <si>
    <t>Ophthamology Clinical Practice</t>
  </si>
  <si>
    <t>Orthopedic Specialists of Maryland</t>
  </si>
  <si>
    <t>6569 N. Charles St. Baltimore, MD 21204 West Pavilion   705</t>
  </si>
  <si>
    <t>Ophthamology Clinic</t>
  </si>
  <si>
    <t>6569 N. Charles St. Baltimore, MD 21204 West Pavilion   505</t>
  </si>
  <si>
    <t>Dept. of Ophthalmology</t>
  </si>
  <si>
    <t>Richard Hoover</t>
  </si>
  <si>
    <t>6569 N. Charles St. Baltimore, MD 21204 West Pavilion   504</t>
  </si>
  <si>
    <t>Division Chair of Vascular Surgery</t>
  </si>
  <si>
    <t>6569 N. Charles St. Baltimore, MD 21204 West Pavilion   703</t>
  </si>
  <si>
    <t>Head and Neck Associates</t>
  </si>
  <si>
    <t>Milton J Dance Center</t>
  </si>
  <si>
    <t>Family Care (OM)</t>
  </si>
  <si>
    <t>10085 Red Run Blvd, Owings Mills, MD 21117 105 &amp; 107</t>
  </si>
  <si>
    <t>(GBDIP)-Related Party</t>
  </si>
  <si>
    <t>Outpatient Imaging</t>
  </si>
  <si>
    <t>ENT- Dr Kaplan Chairman</t>
  </si>
  <si>
    <t xml:space="preserve">OBGYN Clinic </t>
  </si>
  <si>
    <t>OUTPATIENT SERVICES NOT OWNED BY THE HOSPITAL - 
LOCATED IN PRINCIPAL HOSPITAL BUILDINGS OR LOCATED IN OTHER BUILDINGS IN WHICH REGULATED SERVICES ARE PROVIDED</t>
  </si>
  <si>
    <t xml:space="preserve">Mark H. Lowitt, M.D. LLC </t>
  </si>
  <si>
    <t>Private Physician Office</t>
  </si>
  <si>
    <t>6535 N. Charles St. Baltimore, MD 21204 North Pavilion   200</t>
  </si>
  <si>
    <t>Asthma, Sinus, Allergy Program, LLC</t>
  </si>
  <si>
    <t>6535 N. Charles St. Baltimore, MD 21204 North Pavilion   450</t>
  </si>
  <si>
    <t>Chesapeake Urology Associates, P.A.</t>
  </si>
  <si>
    <t>6535 N. Charles St. Baltimore, MD 21204 North Pavilion   500, 600, 625, 640-650</t>
  </si>
  <si>
    <t>Eye Care Management, Inc</t>
  </si>
  <si>
    <t>6569 N. Charles St. Baltimore, MD 21204 PPW Suite 303</t>
  </si>
  <si>
    <t xml:space="preserve">Merryman and Allen, LLC </t>
  </si>
  <si>
    <t>6569 N. Charles St. Baltimore, MD 21204 PPW Suite 304</t>
  </si>
  <si>
    <t>Merryman &amp; Allen, LLC</t>
  </si>
  <si>
    <t>6569 N. Charles St. Baltimore, MD 21204 PPW Suite 501</t>
  </si>
  <si>
    <t>Francesco Grasso, MD</t>
  </si>
  <si>
    <t>6569 N. Charles St. Baltimore, MD 21204 PPW Suite 502</t>
  </si>
  <si>
    <t>Brian Moore, D.D.S.</t>
  </si>
  <si>
    <t>10085 Red Run Blvd, Owings Mills, MD 21117  407</t>
  </si>
  <si>
    <t>Maryland Orthopedics, PA</t>
  </si>
  <si>
    <t>10085 Red Run Blvd, Owings Mills, MD 21117  301/2/3/4</t>
  </si>
  <si>
    <t>Tanya Hannibal</t>
  </si>
  <si>
    <t>10085 Red Run Blvd, Owings Mills, MD 21117   305</t>
  </si>
  <si>
    <t>MD Center for Physicial Therapy &amp; Jennifer Schlesinger</t>
  </si>
  <si>
    <t>10085 Red Run Blvd, Owings Mills, MD 21117   307-309</t>
  </si>
  <si>
    <t>Maryland Prosthodontic Associates</t>
  </si>
  <si>
    <t>6569 N. Charles St. Baltimore, MD 21204 PPW Suite 601</t>
  </si>
  <si>
    <t xml:space="preserve">Johns Hopkins University </t>
  </si>
  <si>
    <t>6569 N. Charles St. Baltimore, MD 21204 PPW Suite 600 &amp; 606</t>
  </si>
  <si>
    <t xml:space="preserve">Thompson &amp; Sjaarda </t>
  </si>
  <si>
    <t>6569 N. Charles St. Baltimore, MD 21204 PPW Suite 603-605, 611</t>
  </si>
  <si>
    <t>Vasular Surgery Associates</t>
  </si>
  <si>
    <t>6569 N. Charles St. Baltimore, MD 21204 PPW Suite 701</t>
  </si>
  <si>
    <t>Ruth Kantor, MD</t>
  </si>
  <si>
    <t>6565 N. Charles St. Baltimore, MD 21204 East Pavilion 210</t>
  </si>
  <si>
    <t>Dr. Laura Erdman/Unified Physician Management</t>
  </si>
  <si>
    <t xml:space="preserve">Gail Schwartz, MD </t>
  </si>
  <si>
    <t>6565 N. Charles St. Baltimore, MD 21204 East Pavilion 301-305</t>
  </si>
  <si>
    <t xml:space="preserve">JHH private -JHU School of Medicine Peds Sub Specialty </t>
  </si>
  <si>
    <t>6565 N. Charles St. Baltimore, MD 21204 East Pavilion 313</t>
  </si>
  <si>
    <t>THE JOHNS HOPKINS UNIVERSITY-School of Medicine</t>
  </si>
  <si>
    <t>6565 N. Charles St. Baltimore, MD 21204 East Pavilion 314-316</t>
  </si>
  <si>
    <t>ENT Associates</t>
  </si>
  <si>
    <t>6565 N. Charles St. Baltimore, MD 21204 East Pavilion 601-603</t>
  </si>
  <si>
    <t>Dr. Kenneth Greene</t>
  </si>
  <si>
    <t>6701 N. Charles St. Baltimore, MD 21204 Main Hospital Suite 4104</t>
  </si>
  <si>
    <t>Dr. Stromberg ( Alexa Farraday)</t>
  </si>
  <si>
    <t>6701 N. Charles St. Baltimore, MD 21204 Main Hospital Suite 4106</t>
  </si>
  <si>
    <t>Johns Hopkins Home Care Group</t>
  </si>
  <si>
    <t>6701 N. Charles St. Baltimore, MD 21204 Main Hospital Suite 5101</t>
  </si>
  <si>
    <t>Wound Care</t>
  </si>
  <si>
    <t>Anti-Coag Clinic</t>
  </si>
  <si>
    <t>Adult Emergency Room</t>
  </si>
  <si>
    <t>6569 N. Charles St. Baltimore, MD 21204 West Pavilion   505 / 506</t>
  </si>
  <si>
    <t>Opthalmology Residency Program</t>
  </si>
  <si>
    <t>Hoover Tech</t>
  </si>
  <si>
    <t>GBMC Obesity Management/Bariatrics</t>
  </si>
  <si>
    <t>Department of Obstetrics</t>
  </si>
  <si>
    <t>Sleep Medicine</t>
  </si>
  <si>
    <t>6715 N. Charles St. Baltimore, MD 21204 Berman Pavilion 250</t>
  </si>
  <si>
    <t>GBMC Department of Surgery</t>
  </si>
  <si>
    <t>6715 N. Charles St. Baltimore, MD 21204 Berman Pavilion 125</t>
  </si>
  <si>
    <t>6715 N. Charles St. Baltimore, MD 21204 Berman Pavilion 250-2</t>
  </si>
  <si>
    <t>6565 N. Charles St. Baltimore, MD 21204 East Pavilion   601-603-605</t>
  </si>
  <si>
    <t>6565 N. Charles St. Baltimore, MD 21204 East Pavilion 615</t>
  </si>
  <si>
    <t>Greater Beauty</t>
  </si>
  <si>
    <t>6715 N. Charles St. Baltimore, MD 21204 Berman Pavilion 201</t>
  </si>
  <si>
    <t>ENT Residency</t>
  </si>
  <si>
    <t>GBMC-ATC program</t>
  </si>
  <si>
    <t>Greater Baltimore Medical Center ( Colon/Rectal Residency)</t>
  </si>
  <si>
    <t>6535 N. Charles St. Baltimore, MD 21204 North Pavilion  425</t>
  </si>
  <si>
    <t>6535 N. Charles St. Baltimore, MD 21204 North Pavilion  445</t>
  </si>
  <si>
    <t>6701 N. Charles St. Baltimore, MD 21204 Main Hospital Suite 4200 / 4201 / 4202</t>
  </si>
  <si>
    <t>6701 N. Charles St. Baltimore, MD 21204 Main Hospital Suite 4201</t>
  </si>
  <si>
    <t>GBMC Nursing Excellence</t>
  </si>
  <si>
    <t>Gilchrist</t>
  </si>
  <si>
    <t>6565 N. Charles St. Baltimore, MD 21204 East Pavilion 212-213, 216</t>
  </si>
  <si>
    <t>Laboratory Corporation of America</t>
  </si>
  <si>
    <t>6565 N. Charles St. Baltimore, MD 21204 East Pavilion 613</t>
  </si>
  <si>
    <t>Baltimore Suburban Health LLC</t>
  </si>
  <si>
    <t>10085 Red Run Blvd, Owings Mills, MD 21117  306</t>
  </si>
  <si>
    <t>Imaging Services</t>
  </si>
  <si>
    <t>6565 N. Charles St. Baltimore, MD 21204 East Pavilion 1st floor</t>
  </si>
  <si>
    <t>GBDIP Related Party</t>
  </si>
  <si>
    <t>For The Fiscal Year Ended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</si>
</sst>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8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37" fontId="2" fillId="0" borderId="0" xfId="1" applyNumberFormat="1" applyFont="1" applyAlignment="1">
      <alignment horizontal="left"/>
    </xf>
    <xf numFmtId="0" fontId="2" fillId="0" borderId="0" xfId="2" applyAlignment="1">
      <alignment horizontal="left"/>
    </xf>
    <xf numFmtId="0" fontId="2" fillId="0" borderId="0" xfId="2" applyAlignment="1">
      <alignment horizontal="center"/>
    </xf>
    <xf numFmtId="0" fontId="2" fillId="4" borderId="6" xfId="2" applyFill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FF885447-EB99-4653-9EC8-FC273A4DD1D1}"/>
    <cellStyle name="Normal" xfId="0" builtinId="0"/>
    <cellStyle name="Normal 2" xfId="2" xr:uid="{5035CB3A-063D-44F0-9884-CF3815D87E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6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EC522-F50B-4851-A6F5-49DC8BC14095}"/>
            </a:ext>
          </a:extLst>
        </xdr:cNvPr>
        <xdr:cNvSpPr txBox="1">
          <a:spLocks noChangeArrowheads="1"/>
        </xdr:cNvSpPr>
      </xdr:nvSpPr>
      <xdr:spPr bwMode="auto">
        <a:xfrm>
          <a:off x="14943455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507999</xdr:rowOff>
    </xdr:from>
    <xdr:to>
      <xdr:col>5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1DD971-320B-4133-A0D5-7D41BD780A92}"/>
            </a:ext>
          </a:extLst>
        </xdr:cNvPr>
        <xdr:cNvSpPr txBox="1">
          <a:spLocks noChangeArrowheads="1"/>
        </xdr:cNvSpPr>
      </xdr:nvSpPr>
      <xdr:spPr bwMode="auto">
        <a:xfrm>
          <a:off x="11676380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NSHARE\2024%20Fiscal%20Year\Annual%20Filing\Submission\FY2024%20GBMC%20Annual%20Filing%20-%20Submitted%2010282024%20(Unlinked).xlsm" TargetMode="External"/><Relationship Id="rId1" Type="http://schemas.microsoft.com/office/2006/relationships/xlExternalLinkPath/xlAlternateStartup" Target="FINSHARE/2024%20Fiscal%20Year/Annual%20Filing/Submission/FY2024%20GBMC%20Annual%20Filing%20-%20Submitted%2010282024%20(Unlinked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4"/>
      <sheetName val="FY 2023 - RE"/>
      <sheetName val="FY 2023 - UA"/>
      <sheetName val="Conversion Rates - All Hosp"/>
      <sheetName val="Experience Data"/>
      <sheetName val="FY23 Electronic outputs&gt;&gt;"/>
      <sheetName val="FY23 V5"/>
      <sheetName val="FY23 PDA"/>
      <sheetName val="FY23 RE_Regulate"/>
      <sheetName val="FY23 RE_Unregulated"/>
      <sheetName val="FY23 RE_Total"/>
      <sheetName val="FY23 RE_R"/>
      <sheetName val="FY23 P"/>
      <sheetName val="FY23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GBMC</v>
          </cell>
        </row>
        <row r="6">
          <cell r="B6">
            <v>210044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UCHS LAB-340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SJMC LAB-340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UCHS CL-340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SJMC CL-340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Resident, Intern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Resident, Intern Ineligible</v>
          </cell>
          <cell r="H152" t="str">
            <v>P05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Hoover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TBD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43404</v>
          </cell>
          <cell r="C10">
            <v>33420.340634283908</v>
          </cell>
          <cell r="D10">
            <v>7411.6156507384494</v>
          </cell>
          <cell r="E10">
            <v>14456.528415992807</v>
          </cell>
          <cell r="G10">
            <v>0</v>
          </cell>
          <cell r="H10">
            <v>2928.1674685381827</v>
          </cell>
          <cell r="I10">
            <v>58216.652169553345</v>
          </cell>
        </row>
        <row r="11">
          <cell r="A11" t="str">
            <v>PED</v>
          </cell>
          <cell r="B11">
            <v>853</v>
          </cell>
          <cell r="C11">
            <v>1200.1010012900031</v>
          </cell>
          <cell r="D11">
            <v>590.81252611854097</v>
          </cell>
          <cell r="E11">
            <v>528.00635683257406</v>
          </cell>
          <cell r="G11">
            <v>0</v>
          </cell>
          <cell r="H11">
            <v>0</v>
          </cell>
          <cell r="I11">
            <v>2318.9198842411179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8637</v>
          </cell>
          <cell r="C13">
            <v>5650.5934807972626</v>
          </cell>
          <cell r="D13">
            <v>2605.0063303179331</v>
          </cell>
          <cell r="E13">
            <v>2481.2449070324715</v>
          </cell>
          <cell r="G13">
            <v>0</v>
          </cell>
          <cell r="H13">
            <v>85.194352292677493</v>
          </cell>
          <cell r="I13">
            <v>10822.039070440345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4663</v>
          </cell>
          <cell r="C15">
            <v>7207.6683757470928</v>
          </cell>
          <cell r="D15">
            <v>2233.9786469164319</v>
          </cell>
          <cell r="E15">
            <v>3135.1854058765666</v>
          </cell>
          <cell r="G15">
            <v>0</v>
          </cell>
          <cell r="H15">
            <v>906.45292476504687</v>
          </cell>
          <cell r="I15">
            <v>13483.285353305138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6756</v>
          </cell>
          <cell r="C18">
            <v>9423.7892125136623</v>
          </cell>
          <cell r="D18">
            <v>572.05727829723946</v>
          </cell>
          <cell r="E18">
            <v>4034.8910051816792</v>
          </cell>
          <cell r="G18">
            <v>0</v>
          </cell>
          <cell r="H18">
            <v>0</v>
          </cell>
          <cell r="I18">
            <v>14030.73749599258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5983</v>
          </cell>
          <cell r="C23">
            <v>2951.6207778832072</v>
          </cell>
          <cell r="D23">
            <v>462.89737288229617</v>
          </cell>
          <cell r="E23">
            <v>1271.5287917094527</v>
          </cell>
          <cell r="G23">
            <v>0</v>
          </cell>
          <cell r="H23">
            <v>0</v>
          </cell>
          <cell r="I23">
            <v>4686.0469424749563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245732</v>
          </cell>
          <cell r="C26">
            <v>17040.227093157915</v>
          </cell>
          <cell r="D26">
            <v>3302.0740507591563</v>
          </cell>
          <cell r="E26">
            <v>7420.4391532841046</v>
          </cell>
          <cell r="G26">
            <v>0</v>
          </cell>
          <cell r="H26">
            <v>453.22646238252344</v>
          </cell>
          <cell r="I26">
            <v>28215.966759583702</v>
          </cell>
        </row>
        <row r="27">
          <cell r="A27" t="str">
            <v>CL</v>
          </cell>
          <cell r="B27">
            <v>39294</v>
          </cell>
          <cell r="C27">
            <v>682.31480042538362</v>
          </cell>
          <cell r="D27">
            <v>920.40126111416373</v>
          </cell>
          <cell r="E27">
            <v>336.66894654809806</v>
          </cell>
          <cell r="G27">
            <v>0</v>
          </cell>
          <cell r="H27">
            <v>1687.8666176289962</v>
          </cell>
          <cell r="I27">
            <v>3627.2516257166417</v>
          </cell>
        </row>
        <row r="28">
          <cell r="A28" t="str">
            <v>PDC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SDS</v>
          </cell>
          <cell r="B29">
            <v>16832</v>
          </cell>
          <cell r="C29">
            <v>7539.0998014854968</v>
          </cell>
          <cell r="D29">
            <v>327.41437378300765</v>
          </cell>
          <cell r="E29">
            <v>3940.4540489306978</v>
          </cell>
          <cell r="G29">
            <v>0</v>
          </cell>
          <cell r="H29">
            <v>0</v>
          </cell>
          <cell r="I29">
            <v>11806.968224199201</v>
          </cell>
        </row>
        <row r="30">
          <cell r="A30" t="str">
            <v>DEL</v>
          </cell>
          <cell r="B30">
            <v>154341.06</v>
          </cell>
          <cell r="C30">
            <v>9568.3415226545421</v>
          </cell>
          <cell r="D30">
            <v>1823.6391793411735</v>
          </cell>
          <cell r="E30">
            <v>4306.2220630971806</v>
          </cell>
          <cell r="G30">
            <v>0</v>
          </cell>
          <cell r="H30">
            <v>0</v>
          </cell>
          <cell r="I30">
            <v>15698.202765092896</v>
          </cell>
        </row>
        <row r="31">
          <cell r="A31" t="str">
            <v>OR</v>
          </cell>
          <cell r="B31">
            <v>1563375</v>
          </cell>
          <cell r="C31">
            <v>15871.659155352512</v>
          </cell>
          <cell r="D31">
            <v>5368.2709773949955</v>
          </cell>
          <cell r="E31">
            <v>8622.2840778621685</v>
          </cell>
          <cell r="G31">
            <v>0</v>
          </cell>
          <cell r="H31">
            <v>623.80444607827303</v>
          </cell>
          <cell r="I31">
            <v>30486.018656687949</v>
          </cell>
        </row>
        <row r="32">
          <cell r="A32" t="str">
            <v>ORC</v>
          </cell>
          <cell r="B32">
            <v>293553</v>
          </cell>
          <cell r="C32">
            <v>2012.786543911993</v>
          </cell>
          <cell r="D32">
            <v>348.81549964734171</v>
          </cell>
          <cell r="E32">
            <v>1175.8715514901987</v>
          </cell>
          <cell r="G32">
            <v>0</v>
          </cell>
          <cell r="H32">
            <v>0</v>
          </cell>
          <cell r="I32">
            <v>3537.4735950495333</v>
          </cell>
        </row>
        <row r="33">
          <cell r="A33" t="str">
            <v>ANS</v>
          </cell>
          <cell r="B33">
            <v>1683064</v>
          </cell>
          <cell r="C33">
            <v>1679.014126160519</v>
          </cell>
          <cell r="D33">
            <v>74.55670897208438</v>
          </cell>
          <cell r="E33">
            <v>885.8262188507955</v>
          </cell>
          <cell r="G33">
            <v>0</v>
          </cell>
          <cell r="H33">
            <v>0</v>
          </cell>
          <cell r="I33">
            <v>2639.397053983399</v>
          </cell>
        </row>
        <row r="34">
          <cell r="A34" t="str">
            <v>LAB</v>
          </cell>
          <cell r="B34">
            <v>21017250.800000001</v>
          </cell>
          <cell r="C34">
            <v>19711.046729150752</v>
          </cell>
          <cell r="D34">
            <v>1181.8281678686126</v>
          </cell>
          <cell r="E34">
            <v>10113.029202289383</v>
          </cell>
          <cell r="G34">
            <v>0</v>
          </cell>
          <cell r="H34">
            <v>0</v>
          </cell>
          <cell r="I34">
            <v>31005.904099308747</v>
          </cell>
        </row>
        <row r="35">
          <cell r="A35" t="str">
            <v>EKG</v>
          </cell>
          <cell r="B35">
            <v>698313</v>
          </cell>
          <cell r="C35">
            <v>731.36213712049346</v>
          </cell>
          <cell r="D35">
            <v>106.68466988327367</v>
          </cell>
          <cell r="E35">
            <v>377.26806599010791</v>
          </cell>
          <cell r="G35">
            <v>0</v>
          </cell>
          <cell r="H35">
            <v>0</v>
          </cell>
          <cell r="I35">
            <v>1215.314872993875</v>
          </cell>
        </row>
        <row r="36">
          <cell r="A36" t="str">
            <v>IRC</v>
          </cell>
          <cell r="B36">
            <v>97536</v>
          </cell>
          <cell r="C36">
            <v>2418.2157879831029</v>
          </cell>
          <cell r="D36">
            <v>517.8206773133254</v>
          </cell>
          <cell r="E36">
            <v>1289.2640990994928</v>
          </cell>
          <cell r="G36">
            <v>0</v>
          </cell>
          <cell r="H36">
            <v>0</v>
          </cell>
          <cell r="I36">
            <v>4225.3005643959204</v>
          </cell>
        </row>
        <row r="37">
          <cell r="A37" t="str">
            <v>RAD</v>
          </cell>
          <cell r="B37">
            <v>924513</v>
          </cell>
          <cell r="C37">
            <v>4736.9621441881127</v>
          </cell>
          <cell r="D37">
            <v>862.02505712973505</v>
          </cell>
          <cell r="E37">
            <v>2579.6281191716985</v>
          </cell>
          <cell r="G37">
            <v>0</v>
          </cell>
          <cell r="H37">
            <v>0</v>
          </cell>
          <cell r="I37">
            <v>8178.6153204895454</v>
          </cell>
        </row>
        <row r="38">
          <cell r="A38" t="str">
            <v>CAT</v>
          </cell>
          <cell r="B38">
            <v>1245925</v>
          </cell>
          <cell r="C38">
            <v>2528.0898392815802</v>
          </cell>
          <cell r="D38">
            <v>42.736990161521575</v>
          </cell>
          <cell r="E38">
            <v>1325.5589121714174</v>
          </cell>
          <cell r="G38">
            <v>0</v>
          </cell>
          <cell r="H38">
            <v>0</v>
          </cell>
          <cell r="I38">
            <v>3896.3857416145192</v>
          </cell>
        </row>
        <row r="39">
          <cell r="A39" t="str">
            <v>RAT</v>
          </cell>
          <cell r="B39">
            <v>1201627</v>
          </cell>
          <cell r="C39">
            <v>3635.7113367281058</v>
          </cell>
          <cell r="D39">
            <v>732.83545096640285</v>
          </cell>
          <cell r="E39">
            <v>2112.6097348913372</v>
          </cell>
          <cell r="G39">
            <v>0</v>
          </cell>
          <cell r="H39">
            <v>0</v>
          </cell>
          <cell r="I39">
            <v>6481.1565225858458</v>
          </cell>
        </row>
        <row r="40">
          <cell r="A40" t="str">
            <v>NUC</v>
          </cell>
          <cell r="B40">
            <v>219611</v>
          </cell>
          <cell r="C40">
            <v>1030.5890786990244</v>
          </cell>
          <cell r="D40">
            <v>94.400005646087436</v>
          </cell>
          <cell r="E40">
            <v>557.6905536368065</v>
          </cell>
          <cell r="G40">
            <v>0</v>
          </cell>
          <cell r="H40">
            <v>0</v>
          </cell>
          <cell r="I40">
            <v>1682.6796379819184</v>
          </cell>
        </row>
        <row r="41">
          <cell r="A41" t="str">
            <v>RES</v>
          </cell>
          <cell r="B41">
            <v>2850871</v>
          </cell>
          <cell r="C41">
            <v>762.10423909296685</v>
          </cell>
          <cell r="D41">
            <v>67.309806480186509</v>
          </cell>
          <cell r="E41">
            <v>332.83213193453798</v>
          </cell>
          <cell r="G41">
            <v>0</v>
          </cell>
          <cell r="H41">
            <v>0</v>
          </cell>
          <cell r="I41">
            <v>1162.2461775076913</v>
          </cell>
        </row>
        <row r="42">
          <cell r="A42" t="str">
            <v>PUL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 t="str">
            <v>EEG</v>
          </cell>
          <cell r="B43">
            <v>183952</v>
          </cell>
          <cell r="C43">
            <v>962.54090213683935</v>
          </cell>
          <cell r="D43">
            <v>291.38763382094544</v>
          </cell>
          <cell r="E43">
            <v>533.23992377025934</v>
          </cell>
          <cell r="G43">
            <v>0</v>
          </cell>
          <cell r="H43">
            <v>0</v>
          </cell>
          <cell r="I43">
            <v>1787.1684597280441</v>
          </cell>
        </row>
        <row r="44">
          <cell r="A44" t="str">
            <v>PTH</v>
          </cell>
          <cell r="B44">
            <v>511710</v>
          </cell>
          <cell r="C44">
            <v>4820.4454571547722</v>
          </cell>
          <cell r="D44">
            <v>94.689626281643555</v>
          </cell>
          <cell r="E44">
            <v>2478.8079012060371</v>
          </cell>
          <cell r="G44">
            <v>0</v>
          </cell>
          <cell r="H44">
            <v>0</v>
          </cell>
          <cell r="I44">
            <v>7393.9429846424528</v>
          </cell>
        </row>
        <row r="45">
          <cell r="A45" t="str">
            <v>OTH</v>
          </cell>
          <cell r="B45">
            <v>303236</v>
          </cell>
          <cell r="C45">
            <v>1233.8552528564824</v>
          </cell>
          <cell r="D45">
            <v>3.3509130130628733</v>
          </cell>
          <cell r="E45">
            <v>599.60258772624752</v>
          </cell>
          <cell r="G45">
            <v>0</v>
          </cell>
          <cell r="H45">
            <v>0</v>
          </cell>
          <cell r="I45">
            <v>1836.8087535957927</v>
          </cell>
        </row>
        <row r="46">
          <cell r="A46" t="str">
            <v>STH</v>
          </cell>
          <cell r="B46">
            <v>127975</v>
          </cell>
          <cell r="C46">
            <v>609.02284300225369</v>
          </cell>
          <cell r="D46">
            <v>142.74737218551243</v>
          </cell>
          <cell r="E46">
            <v>292.09586837617354</v>
          </cell>
          <cell r="G46">
            <v>0</v>
          </cell>
          <cell r="H46">
            <v>0</v>
          </cell>
          <cell r="I46">
            <v>1043.8660835639396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19664</v>
          </cell>
          <cell r="C48">
            <v>150.50386566049804</v>
          </cell>
          <cell r="D48">
            <v>0.17371467021556516</v>
          </cell>
          <cell r="E48">
            <v>64.1945553072526</v>
          </cell>
          <cell r="G48">
            <v>0</v>
          </cell>
          <cell r="H48">
            <v>0</v>
          </cell>
          <cell r="I48">
            <v>214.87213563796621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1494.4</v>
          </cell>
          <cell r="C50">
            <v>877.32572006293958</v>
          </cell>
          <cell r="D50">
            <v>59.785408648352671</v>
          </cell>
          <cell r="E50">
            <v>384.11268777246653</v>
          </cell>
          <cell r="G50">
            <v>0</v>
          </cell>
          <cell r="H50">
            <v>0</v>
          </cell>
          <cell r="I50">
            <v>1321.2238164837588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3471.5</v>
          </cell>
          <cell r="C54">
            <v>437.27157179436034</v>
          </cell>
          <cell r="D54">
            <v>307.41107062485435</v>
          </cell>
          <cell r="E54">
            <v>260.12396756667158</v>
          </cell>
          <cell r="G54">
            <v>0</v>
          </cell>
          <cell r="H54">
            <v>0</v>
          </cell>
          <cell r="I54">
            <v>1004.8066099858863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237197</v>
          </cell>
          <cell r="C56">
            <v>2571.1996299194952</v>
          </cell>
          <cell r="D56">
            <v>71.034123669122565</v>
          </cell>
          <cell r="E56">
            <v>1238.0015856114551</v>
          </cell>
          <cell r="G56">
            <v>0</v>
          </cell>
          <cell r="H56">
            <v>0</v>
          </cell>
          <cell r="I56">
            <v>3880.2353392000728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229862</v>
          </cell>
          <cell r="C60">
            <v>5655.8240250934523</v>
          </cell>
          <cell r="D60">
            <v>293.50117557480257</v>
          </cell>
          <cell r="E60">
            <v>3348.9232110316962</v>
          </cell>
          <cell r="G60">
            <v>0</v>
          </cell>
          <cell r="H60">
            <v>0</v>
          </cell>
          <cell r="I60">
            <v>9298.2484116999512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13501</v>
          </cell>
          <cell r="C87">
            <v>0</v>
          </cell>
          <cell r="D87">
            <v>621.9810483915943</v>
          </cell>
          <cell r="E87">
            <v>1118.1408800428756</v>
          </cell>
          <cell r="G87">
            <v>0</v>
          </cell>
          <cell r="H87">
            <v>0</v>
          </cell>
          <cell r="I87">
            <v>1740.1219284344697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5917.6504776417432</v>
          </cell>
          <cell r="E89">
            <v>161.90105789881662</v>
          </cell>
          <cell r="G89">
            <v>0</v>
          </cell>
          <cell r="H89">
            <v>0</v>
          </cell>
          <cell r="I89">
            <v>6079.5515355405596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25907.466576529623</v>
          </cell>
          <cell r="C96">
            <v>38551.9</v>
          </cell>
          <cell r="D96">
            <v>5703.806525602894</v>
          </cell>
          <cell r="E96">
            <v>2405.223775803127</v>
          </cell>
          <cell r="G96">
            <v>0</v>
          </cell>
          <cell r="H96">
            <v>0</v>
          </cell>
          <cell r="I96">
            <v>46660.930301406021</v>
          </cell>
        </row>
        <row r="97">
          <cell r="A97" t="str">
            <v>CDS</v>
          </cell>
          <cell r="B97">
            <v>25907.466576529623</v>
          </cell>
          <cell r="C97">
            <v>7633.1</v>
          </cell>
          <cell r="D97">
            <v>2183.4286001834148</v>
          </cell>
          <cell r="E97">
            <v>955.20769586612539</v>
          </cell>
          <cell r="G97">
            <v>0</v>
          </cell>
          <cell r="H97">
            <v>0</v>
          </cell>
          <cell r="I97">
            <v>10771.736296049541</v>
          </cell>
        </row>
        <row r="98">
          <cell r="C98">
            <v>213304.62708558867</v>
          </cell>
          <cell r="D98">
            <v>45338.128372040104</v>
          </cell>
          <cell r="E98">
            <v>85122.607459852748</v>
          </cell>
          <cell r="G98">
            <v>0</v>
          </cell>
          <cell r="H98">
            <v>6684.7122716856993</v>
          </cell>
          <cell r="I98">
            <v>350450.07518916734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1319835.634806837</v>
          </cell>
          <cell r="J9">
            <v>1015778.5612601605</v>
          </cell>
          <cell r="L9">
            <v>2335614.1960669975</v>
          </cell>
          <cell r="N9">
            <v>27.011680415191922</v>
          </cell>
          <cell r="O9" t="str">
            <v>DTY</v>
          </cell>
          <cell r="P9">
            <v>1319.8</v>
          </cell>
          <cell r="R9">
            <v>1015.8</v>
          </cell>
          <cell r="T9">
            <v>2335.6</v>
          </cell>
          <cell r="X9">
            <v>0</v>
          </cell>
          <cell r="Z9">
            <v>0</v>
          </cell>
          <cell r="AD9">
            <v>1319.8</v>
          </cell>
          <cell r="AF9">
            <v>1015.8</v>
          </cell>
          <cell r="AH9">
            <v>2335.6</v>
          </cell>
          <cell r="AJ9">
            <v>27.011680415191922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125.55078031056927</v>
          </cell>
          <cell r="AV9">
            <v>146.55849528310637</v>
          </cell>
          <cell r="AX9">
            <v>272.10927559367565</v>
          </cell>
          <cell r="AZ9">
            <v>0.99807945127239339</v>
          </cell>
          <cell r="BB9">
            <v>1445.3507803105692</v>
          </cell>
          <cell r="BD9">
            <v>1162.3584952831063</v>
          </cell>
          <cell r="BF9">
            <v>2607.7092755936756</v>
          </cell>
          <cell r="BH9">
            <v>28.009759866464314</v>
          </cell>
          <cell r="BN9">
            <v>0</v>
          </cell>
          <cell r="BR9">
            <v>1445.3507803105692</v>
          </cell>
          <cell r="BT9">
            <v>1162.3584952831063</v>
          </cell>
          <cell r="BV9">
            <v>2607.7092755936756</v>
          </cell>
          <cell r="BX9">
            <v>28.009759866464314</v>
          </cell>
          <cell r="CB9">
            <v>30.481901272278456</v>
          </cell>
          <cell r="CD9">
            <v>30.481901272278456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1475.8326815828477</v>
          </cell>
          <cell r="CR9">
            <v>1162.3584952831063</v>
          </cell>
          <cell r="CT9">
            <v>2638.1911768659538</v>
          </cell>
          <cell r="CV9">
            <v>28.009759866464314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1377932</v>
          </cell>
          <cell r="L10">
            <v>1377932</v>
          </cell>
          <cell r="N10">
            <v>0</v>
          </cell>
          <cell r="O10" t="str">
            <v>LL</v>
          </cell>
          <cell r="P10">
            <v>0</v>
          </cell>
          <cell r="R10">
            <v>1377.9</v>
          </cell>
          <cell r="T10">
            <v>1377.9</v>
          </cell>
          <cell r="X10">
            <v>0</v>
          </cell>
          <cell r="Z10">
            <v>0</v>
          </cell>
          <cell r="AD10">
            <v>0</v>
          </cell>
          <cell r="AF10">
            <v>1377.9</v>
          </cell>
          <cell r="AH10">
            <v>1377.9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198.81069381096989</v>
          </cell>
          <cell r="AX10">
            <v>198.81069381096989</v>
          </cell>
          <cell r="AZ10">
            <v>0</v>
          </cell>
          <cell r="BB10">
            <v>0</v>
          </cell>
          <cell r="BD10">
            <v>1576.71069381097</v>
          </cell>
          <cell r="BF10">
            <v>1576.71069381097</v>
          </cell>
          <cell r="BH10">
            <v>0</v>
          </cell>
          <cell r="BN10">
            <v>0</v>
          </cell>
          <cell r="BR10">
            <v>0</v>
          </cell>
          <cell r="BT10">
            <v>1576.71069381097</v>
          </cell>
          <cell r="BV10">
            <v>1576.71069381097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1576.71069381097</v>
          </cell>
          <cell r="CT10">
            <v>1576.71069381097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433454.56862013042</v>
          </cell>
          <cell r="J11">
            <v>123667</v>
          </cell>
          <cell r="L11">
            <v>557121.56862013042</v>
          </cell>
          <cell r="N11">
            <v>4.9148076923076918</v>
          </cell>
          <cell r="O11" t="str">
            <v>SSS</v>
          </cell>
          <cell r="P11">
            <v>433.5</v>
          </cell>
          <cell r="R11">
            <v>123.7</v>
          </cell>
          <cell r="T11">
            <v>557.20000000000005</v>
          </cell>
          <cell r="X11">
            <v>0</v>
          </cell>
          <cell r="Z11">
            <v>0</v>
          </cell>
          <cell r="AD11">
            <v>433.5</v>
          </cell>
          <cell r="AF11">
            <v>123.7</v>
          </cell>
          <cell r="AH11">
            <v>557.20000000000005</v>
          </cell>
          <cell r="AJ11">
            <v>4.9148076923076918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41.232830728504474</v>
          </cell>
          <cell r="AV11">
            <v>17.84291392573887</v>
          </cell>
          <cell r="AX11">
            <v>59.075744654243344</v>
          </cell>
          <cell r="AZ11">
            <v>0.32778482910351758</v>
          </cell>
          <cell r="BB11">
            <v>474.7328307285045</v>
          </cell>
          <cell r="BD11">
            <v>141.54291392573887</v>
          </cell>
          <cell r="BF11">
            <v>616.27574465424334</v>
          </cell>
          <cell r="BH11">
            <v>5.2425925214112095</v>
          </cell>
          <cell r="BN11">
            <v>0</v>
          </cell>
          <cell r="BR11">
            <v>474.7328307285045</v>
          </cell>
          <cell r="BT11">
            <v>141.54291392573887</v>
          </cell>
          <cell r="BV11">
            <v>616.27574465424334</v>
          </cell>
          <cell r="BX11">
            <v>5.2425925214112095</v>
          </cell>
          <cell r="CB11">
            <v>5.7053037373509632</v>
          </cell>
          <cell r="CD11">
            <v>5.7053037373509632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480.43813446585546</v>
          </cell>
          <cell r="CR11">
            <v>141.54291392573887</v>
          </cell>
          <cell r="CT11">
            <v>621.9810483915943</v>
          </cell>
          <cell r="CV11">
            <v>5.2425925214112095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2091718.2353740898</v>
          </cell>
          <cell r="J12">
            <v>23504</v>
          </cell>
          <cell r="L12">
            <v>2115222.2353740898</v>
          </cell>
          <cell r="N12">
            <v>24.034134615384616</v>
          </cell>
          <cell r="O12" t="str">
            <v>PUR</v>
          </cell>
          <cell r="P12">
            <v>2091.6999999999998</v>
          </cell>
          <cell r="R12">
            <v>23.5</v>
          </cell>
          <cell r="T12">
            <v>2115.1999999999998</v>
          </cell>
          <cell r="X12">
            <v>0</v>
          </cell>
          <cell r="Z12">
            <v>0</v>
          </cell>
          <cell r="AD12">
            <v>2091.6999999999998</v>
          </cell>
          <cell r="AF12">
            <v>23.5</v>
          </cell>
          <cell r="AH12">
            <v>2115.1999999999998</v>
          </cell>
          <cell r="AJ12">
            <v>24.034134615384616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198.97694054873654</v>
          </cell>
          <cell r="AV12">
            <v>3.3912025755501989</v>
          </cell>
          <cell r="AX12">
            <v>202.36814312428675</v>
          </cell>
          <cell r="AZ12">
            <v>1.5817886208870042</v>
          </cell>
          <cell r="BB12">
            <v>2290.6769405487362</v>
          </cell>
          <cell r="BD12">
            <v>26.891202575550199</v>
          </cell>
          <cell r="BF12">
            <v>2317.5681431242865</v>
          </cell>
          <cell r="BH12">
            <v>25.61592323627162</v>
          </cell>
          <cell r="BN12">
            <v>0</v>
          </cell>
          <cell r="BR12">
            <v>2290.6769405487362</v>
          </cell>
          <cell r="BT12">
            <v>26.891202575550199</v>
          </cell>
          <cell r="BV12">
            <v>2317.5681431242865</v>
          </cell>
          <cell r="BX12">
            <v>25.61592323627162</v>
          </cell>
          <cell r="CB12">
            <v>27.876784621104953</v>
          </cell>
          <cell r="CD12">
            <v>27.876784621104953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2318.5537251698411</v>
          </cell>
          <cell r="CR12">
            <v>26.891202575550199</v>
          </cell>
          <cell r="CT12">
            <v>2345.4449277453914</v>
          </cell>
          <cell r="CV12">
            <v>25.61592323627162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4664907.5394053087</v>
          </cell>
          <cell r="J13">
            <v>9651710.1657612361</v>
          </cell>
          <cell r="L13">
            <v>14316617.705166545</v>
          </cell>
          <cell r="N13">
            <v>57.108777539581666</v>
          </cell>
          <cell r="O13" t="str">
            <v>POP</v>
          </cell>
          <cell r="P13">
            <v>4664.8999999999996</v>
          </cell>
          <cell r="R13">
            <v>9651.7000000000007</v>
          </cell>
          <cell r="T13">
            <v>14316.6</v>
          </cell>
          <cell r="X13">
            <v>0</v>
          </cell>
          <cell r="Z13">
            <v>0</v>
          </cell>
          <cell r="AD13">
            <v>4664.8999999999996</v>
          </cell>
          <cell r="AF13">
            <v>9651.7000000000007</v>
          </cell>
          <cell r="AH13">
            <v>14316.6</v>
          </cell>
          <cell r="AJ13">
            <v>57.108777539581666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443.7543328906338</v>
          </cell>
          <cell r="AV13">
            <v>1392.567408636553</v>
          </cell>
          <cell r="AX13">
            <v>1836.3217415271868</v>
          </cell>
          <cell r="AZ13">
            <v>3.5276728665138042</v>
          </cell>
          <cell r="BB13">
            <v>5108.6543328906337</v>
          </cell>
          <cell r="BD13">
            <v>11044.267408636553</v>
          </cell>
          <cell r="BF13">
            <v>16152.921741527187</v>
          </cell>
          <cell r="BH13">
            <v>60.63645040609547</v>
          </cell>
          <cell r="BN13">
            <v>0</v>
          </cell>
          <cell r="BR13">
            <v>5108.6543328906337</v>
          </cell>
          <cell r="BT13">
            <v>11044.267408636553</v>
          </cell>
          <cell r="BV13">
            <v>16152.921741527187</v>
          </cell>
          <cell r="BX13">
            <v>60.63645040609547</v>
          </cell>
          <cell r="CB13">
            <v>65.98822351893746</v>
          </cell>
          <cell r="CD13">
            <v>65.98822351893746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5174.6425564095707</v>
          </cell>
          <cell r="CR13">
            <v>11044.267408636553</v>
          </cell>
          <cell r="CT13">
            <v>16218.909965046125</v>
          </cell>
          <cell r="CV13">
            <v>60.63645040609547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5219752.1190218572</v>
          </cell>
          <cell r="J14">
            <v>3122892</v>
          </cell>
          <cell r="L14">
            <v>8342644.1190218572</v>
          </cell>
          <cell r="N14">
            <v>104.61062500000003</v>
          </cell>
          <cell r="O14" t="str">
            <v>HKP</v>
          </cell>
          <cell r="P14">
            <v>5219.8</v>
          </cell>
          <cell r="R14">
            <v>3122.9</v>
          </cell>
          <cell r="T14">
            <v>8342.7000000000007</v>
          </cell>
          <cell r="X14">
            <v>0</v>
          </cell>
          <cell r="Z14">
            <v>0</v>
          </cell>
          <cell r="AD14">
            <v>5219.8</v>
          </cell>
          <cell r="AF14">
            <v>3122.9</v>
          </cell>
          <cell r="AH14">
            <v>8342.7000000000007</v>
          </cell>
          <cell r="AJ14">
            <v>104.61062500000003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496.5345186083369</v>
          </cell>
          <cell r="AV14">
            <v>450.57689727557488</v>
          </cell>
          <cell r="AX14">
            <v>947.11141588391183</v>
          </cell>
          <cell r="AZ14">
            <v>3.9472546378805049</v>
          </cell>
          <cell r="BB14">
            <v>5716.334518608337</v>
          </cell>
          <cell r="BD14">
            <v>3573.4768972755751</v>
          </cell>
          <cell r="BF14">
            <v>9289.8114158839126</v>
          </cell>
          <cell r="BH14">
            <v>108.55787963788053</v>
          </cell>
          <cell r="BN14">
            <v>0</v>
          </cell>
          <cell r="BR14">
            <v>5716.334518608337</v>
          </cell>
          <cell r="BT14">
            <v>3573.4768972755751</v>
          </cell>
          <cell r="BV14">
            <v>9289.8114158839126</v>
          </cell>
          <cell r="BX14">
            <v>108.55787963788053</v>
          </cell>
          <cell r="CB14">
            <v>118.13919809471987</v>
          </cell>
          <cell r="CD14">
            <v>118.13919809471987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5834.4737167030571</v>
          </cell>
          <cell r="CR14">
            <v>3573.4768972755751</v>
          </cell>
          <cell r="CT14">
            <v>9407.9506139786317</v>
          </cell>
          <cell r="CV14">
            <v>108.55787963788053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1636053.9103061454</v>
          </cell>
          <cell r="J15">
            <v>2467756.3042803225</v>
          </cell>
          <cell r="L15">
            <v>4103810.2145864679</v>
          </cell>
          <cell r="N15">
            <v>20.040128160116325</v>
          </cell>
          <cell r="O15" t="str">
            <v>CSS</v>
          </cell>
          <cell r="P15">
            <v>1636.1</v>
          </cell>
          <cell r="R15">
            <v>2467.8000000000002</v>
          </cell>
          <cell r="T15">
            <v>4103.8999999999996</v>
          </cell>
          <cell r="X15">
            <v>0</v>
          </cell>
          <cell r="Z15">
            <v>0</v>
          </cell>
          <cell r="AD15">
            <v>1636.1</v>
          </cell>
          <cell r="AF15">
            <v>2467.8000000000002</v>
          </cell>
          <cell r="AH15">
            <v>4103.8999999999996</v>
          </cell>
          <cell r="AJ15">
            <v>20.040128160116325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155.63138291773495</v>
          </cell>
          <cell r="AV15">
            <v>356.05265209775655</v>
          </cell>
          <cell r="AX15">
            <v>511.68403501549153</v>
          </cell>
          <cell r="AZ15">
            <v>1.2372084417082692</v>
          </cell>
          <cell r="BB15">
            <v>1791.7313829177349</v>
          </cell>
          <cell r="BD15">
            <v>2823.8526520977566</v>
          </cell>
          <cell r="BF15">
            <v>4615.5840350154913</v>
          </cell>
          <cell r="BH15">
            <v>21.277336601824594</v>
          </cell>
          <cell r="BN15">
            <v>0</v>
          </cell>
          <cell r="BR15">
            <v>1791.7313829177349</v>
          </cell>
          <cell r="BT15">
            <v>2823.8526520977566</v>
          </cell>
          <cell r="BV15">
            <v>4615.5840350154913</v>
          </cell>
          <cell r="BX15">
            <v>21.277336601824594</v>
          </cell>
          <cell r="CB15">
            <v>23.155274330301634</v>
          </cell>
          <cell r="CD15">
            <v>23.155274330301634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1814.8866572480365</v>
          </cell>
          <cell r="CR15">
            <v>2823.8526520977566</v>
          </cell>
          <cell r="CT15">
            <v>4638.7393093457931</v>
          </cell>
          <cell r="CV15">
            <v>21.277336601824594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6030325.5839404678</v>
          </cell>
          <cell r="J16">
            <v>1078396</v>
          </cell>
          <cell r="L16">
            <v>7108721.5839404678</v>
          </cell>
          <cell r="N16">
            <v>43.46725961538462</v>
          </cell>
          <cell r="O16" t="str">
            <v>PHM</v>
          </cell>
          <cell r="P16">
            <v>6030.3</v>
          </cell>
          <cell r="R16">
            <v>1078.4000000000001</v>
          </cell>
          <cell r="T16">
            <v>7108.7000000000007</v>
          </cell>
          <cell r="X16">
            <v>0</v>
          </cell>
          <cell r="Z16">
            <v>0</v>
          </cell>
          <cell r="AD16">
            <v>6030.3</v>
          </cell>
          <cell r="AF16">
            <v>1078.4000000000001</v>
          </cell>
          <cell r="AH16">
            <v>7108.7000000000007</v>
          </cell>
          <cell r="AJ16">
            <v>43.46725961538462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573.64118881463696</v>
          </cell>
          <cell r="AV16">
            <v>155.5930604434578</v>
          </cell>
          <cell r="AX16">
            <v>729.23424925809479</v>
          </cell>
          <cell r="AZ16">
            <v>4.5602224179180038</v>
          </cell>
          <cell r="BB16">
            <v>6603.9411888146369</v>
          </cell>
          <cell r="BD16">
            <v>1233.9930604434578</v>
          </cell>
          <cell r="BF16">
            <v>7837.9342492580945</v>
          </cell>
          <cell r="BH16">
            <v>48.027482033302626</v>
          </cell>
          <cell r="BN16">
            <v>0</v>
          </cell>
          <cell r="BR16">
            <v>6603.9411888146369</v>
          </cell>
          <cell r="BT16">
            <v>1233.9930604434578</v>
          </cell>
          <cell r="BV16">
            <v>7837.9342492580945</v>
          </cell>
          <cell r="BX16">
            <v>48.027482033302626</v>
          </cell>
          <cell r="CB16">
            <v>52.266387597561916</v>
          </cell>
          <cell r="CD16">
            <v>52.266387597561916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6656.2075764121992</v>
          </cell>
          <cell r="CR16">
            <v>1233.9930604434578</v>
          </cell>
          <cell r="CT16">
            <v>7890.2006368556567</v>
          </cell>
          <cell r="CV16">
            <v>48.027482033302626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3001535.6054125419</v>
          </cell>
          <cell r="J17">
            <v>1477705</v>
          </cell>
          <cell r="L17">
            <v>4479240.6054125419</v>
          </cell>
          <cell r="N17">
            <v>24.39889423076923</v>
          </cell>
          <cell r="O17" t="str">
            <v>FIS</v>
          </cell>
          <cell r="P17">
            <v>3001.5</v>
          </cell>
          <cell r="R17">
            <v>1477.7</v>
          </cell>
          <cell r="T17">
            <v>4479.2</v>
          </cell>
          <cell r="X17">
            <v>0</v>
          </cell>
          <cell r="Z17">
            <v>0</v>
          </cell>
          <cell r="AD17">
            <v>3001.5</v>
          </cell>
          <cell r="AF17">
            <v>1477.7</v>
          </cell>
          <cell r="AH17">
            <v>4479.2</v>
          </cell>
          <cell r="AJ17">
            <v>24.39889423076923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285.52429367059352</v>
          </cell>
          <cell r="AV17">
            <v>213.20613520691825</v>
          </cell>
          <cell r="AX17">
            <v>498.73042887751177</v>
          </cell>
          <cell r="AZ17">
            <v>2.2698061266266261</v>
          </cell>
          <cell r="BB17">
            <v>3287.0242936705936</v>
          </cell>
          <cell r="BD17">
            <v>1690.9061352069184</v>
          </cell>
          <cell r="BF17">
            <v>4977.930428877512</v>
          </cell>
          <cell r="BH17">
            <v>26.668700357395856</v>
          </cell>
          <cell r="BN17">
            <v>0</v>
          </cell>
          <cell r="BR17">
            <v>3287.0242936705936</v>
          </cell>
          <cell r="BT17">
            <v>1690.9061352069184</v>
          </cell>
          <cell r="BV17">
            <v>4977.930428877512</v>
          </cell>
          <cell r="BX17">
            <v>26.668700357395856</v>
          </cell>
          <cell r="CB17">
            <v>29.022479850939614</v>
          </cell>
          <cell r="CD17">
            <v>29.022479850939614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3316.0467735215334</v>
          </cell>
          <cell r="CR17">
            <v>1690.9061352069184</v>
          </cell>
          <cell r="CT17">
            <v>5006.9529087284518</v>
          </cell>
          <cell r="CV17">
            <v>26.668700357395856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7168174.9659236297</v>
          </cell>
          <cell r="J18">
            <v>132883</v>
          </cell>
          <cell r="L18">
            <v>7301057.9659236297</v>
          </cell>
          <cell r="N18">
            <v>102.73977403846153</v>
          </cell>
          <cell r="O18" t="str">
            <v>PAC</v>
          </cell>
          <cell r="P18">
            <v>7168.2</v>
          </cell>
          <cell r="R18">
            <v>132.9</v>
          </cell>
          <cell r="T18">
            <v>7301.0999999999995</v>
          </cell>
          <cell r="X18">
            <v>0</v>
          </cell>
          <cell r="Z18">
            <v>0</v>
          </cell>
          <cell r="AD18">
            <v>7168.2</v>
          </cell>
          <cell r="AF18">
            <v>132.9</v>
          </cell>
          <cell r="AH18">
            <v>7301.0999999999995</v>
          </cell>
          <cell r="AJ18">
            <v>102.73977403846153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681.88033164153353</v>
          </cell>
          <cell r="AV18">
            <v>19.172616229017915</v>
          </cell>
          <cell r="AX18">
            <v>701.05294787055141</v>
          </cell>
          <cell r="AZ18">
            <v>5.4206811423610626</v>
          </cell>
          <cell r="BB18">
            <v>7850.0803316415331</v>
          </cell>
          <cell r="BD18">
            <v>152.07261622901791</v>
          </cell>
          <cell r="BF18">
            <v>8002.1529478705506</v>
          </cell>
          <cell r="BH18">
            <v>108.16045518082259</v>
          </cell>
          <cell r="BN18">
            <v>0</v>
          </cell>
          <cell r="BR18">
            <v>7850.0803316415331</v>
          </cell>
          <cell r="BT18">
            <v>152.07261622901791</v>
          </cell>
          <cell r="BV18">
            <v>8002.1529478705506</v>
          </cell>
          <cell r="BX18">
            <v>108.16045518082259</v>
          </cell>
          <cell r="CB18">
            <v>117.70669695508199</v>
          </cell>
          <cell r="CD18">
            <v>117.70669695508199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7967.7870285966155</v>
          </cell>
          <cell r="CR18">
            <v>152.07261622901791</v>
          </cell>
          <cell r="CT18">
            <v>8119.859644825633</v>
          </cell>
          <cell r="CV18">
            <v>108.16045518082259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23634440.594867881</v>
          </cell>
          <cell r="J19">
            <v>21698434.528281555</v>
          </cell>
          <cell r="L19">
            <v>45332875.12314944</v>
          </cell>
          <cell r="N19">
            <v>112.72546875000005</v>
          </cell>
          <cell r="O19" t="str">
            <v>MGT</v>
          </cell>
          <cell r="P19">
            <v>23634.400000000001</v>
          </cell>
          <cell r="R19">
            <v>21698.400000000001</v>
          </cell>
          <cell r="T19">
            <v>45332.800000000003</v>
          </cell>
          <cell r="X19">
            <v>0</v>
          </cell>
          <cell r="Z19">
            <v>0</v>
          </cell>
          <cell r="AD19">
            <v>23634.400000000001</v>
          </cell>
          <cell r="AF19">
            <v>21698.400000000001</v>
          </cell>
          <cell r="AH19">
            <v>45332.800000000003</v>
          </cell>
          <cell r="AJ19">
            <v>112.72546875000005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2248.2515099872539</v>
          </cell>
          <cell r="AV19">
            <v>3130.6920974181321</v>
          </cell>
          <cell r="AX19">
            <v>5378.9436074053865</v>
          </cell>
          <cell r="AZ19">
            <v>17.872717539944329</v>
          </cell>
          <cell r="BB19">
            <v>25882.651509987256</v>
          </cell>
          <cell r="BD19">
            <v>24829.092097418135</v>
          </cell>
          <cell r="BF19">
            <v>50711.743607405391</v>
          </cell>
          <cell r="BH19">
            <v>130.59818628994438</v>
          </cell>
          <cell r="BN19">
            <v>0</v>
          </cell>
          <cell r="BR19">
            <v>25882.651509987256</v>
          </cell>
          <cell r="BT19">
            <v>24829.092097418135</v>
          </cell>
          <cell r="BV19">
            <v>50711.743607405391</v>
          </cell>
          <cell r="BX19">
            <v>130.59818628994438</v>
          </cell>
          <cell r="CB19">
            <v>142.12478221189488</v>
          </cell>
          <cell r="CD19">
            <v>142.12478221189488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26024.776292199153</v>
          </cell>
          <cell r="CR19">
            <v>24829.092097418135</v>
          </cell>
          <cell r="CT19">
            <v>50853.868389617288</v>
          </cell>
          <cell r="CV19">
            <v>130.59818628994438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3166811.6748491819</v>
          </cell>
          <cell r="J20">
            <v>124571</v>
          </cell>
          <cell r="L20">
            <v>3291382.6748491819</v>
          </cell>
          <cell r="N20">
            <v>29.99923076923077</v>
          </cell>
          <cell r="O20" t="str">
            <v>MRD</v>
          </cell>
          <cell r="P20">
            <v>3166.8</v>
          </cell>
          <cell r="R20">
            <v>124.6</v>
          </cell>
          <cell r="T20">
            <v>3291.4</v>
          </cell>
          <cell r="X20">
            <v>0</v>
          </cell>
          <cell r="Z20">
            <v>0</v>
          </cell>
          <cell r="AD20">
            <v>3166.8</v>
          </cell>
          <cell r="AF20">
            <v>124.6</v>
          </cell>
          <cell r="AH20">
            <v>3291.4</v>
          </cell>
          <cell r="AJ20">
            <v>29.99923076923077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301.24635703757554</v>
          </cell>
          <cell r="AV20">
            <v>17.973344794029263</v>
          </cell>
          <cell r="AX20">
            <v>319.21970183160482</v>
          </cell>
          <cell r="AZ20">
            <v>2.3947903628007934</v>
          </cell>
          <cell r="BB20">
            <v>3468.0463570375759</v>
          </cell>
          <cell r="BD20">
            <v>142.57334479402925</v>
          </cell>
          <cell r="BF20">
            <v>3610.6197018316052</v>
          </cell>
          <cell r="BH20">
            <v>32.394021132031561</v>
          </cell>
          <cell r="BN20">
            <v>0</v>
          </cell>
          <cell r="BR20">
            <v>3468.0463570375759</v>
          </cell>
          <cell r="BT20">
            <v>142.57334479402925</v>
          </cell>
          <cell r="BV20">
            <v>3610.6197018316052</v>
          </cell>
          <cell r="BX20">
            <v>32.394021132031561</v>
          </cell>
          <cell r="CB20">
            <v>35.253117437144667</v>
          </cell>
          <cell r="CD20">
            <v>35.253117437144667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3503.2994744747207</v>
          </cell>
          <cell r="CR20">
            <v>142.57334479402925</v>
          </cell>
          <cell r="CT20">
            <v>3645.8728192687499</v>
          </cell>
          <cell r="CV20">
            <v>32.394021132031561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1204539.4020153435</v>
          </cell>
          <cell r="J21">
            <v>543332</v>
          </cell>
          <cell r="L21">
            <v>1747871.4020153435</v>
          </cell>
          <cell r="N21">
            <v>12.139086538461537</v>
          </cell>
          <cell r="O21" t="str">
            <v>MSA</v>
          </cell>
          <cell r="P21">
            <v>1204.5</v>
          </cell>
          <cell r="R21">
            <v>543.29999999999995</v>
          </cell>
          <cell r="T21">
            <v>1747.8</v>
          </cell>
          <cell r="X21">
            <v>0</v>
          </cell>
          <cell r="Z21">
            <v>0</v>
          </cell>
          <cell r="AD21">
            <v>1204.5</v>
          </cell>
          <cell r="AF21">
            <v>543.29999999999995</v>
          </cell>
          <cell r="AH21">
            <v>1747.8</v>
          </cell>
          <cell r="AJ21">
            <v>12.139086538461537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114.58310250881055</v>
          </cell>
          <cell r="AV21">
            <v>78.392991736676336</v>
          </cell>
          <cell r="AX21">
            <v>192.97609424548688</v>
          </cell>
          <cell r="AZ21">
            <v>0.91089071524834331</v>
          </cell>
          <cell r="BB21">
            <v>1319.0831025088105</v>
          </cell>
          <cell r="BD21">
            <v>621.69299173667628</v>
          </cell>
          <cell r="BF21">
            <v>1940.7760942454868</v>
          </cell>
          <cell r="BH21">
            <v>13.04997725370988</v>
          </cell>
          <cell r="BJ21">
            <v>190.2014681719219</v>
          </cell>
          <cell r="BN21">
            <v>190.2014681719219</v>
          </cell>
          <cell r="BP21">
            <v>0.41730769230769232</v>
          </cell>
          <cell r="BR21">
            <v>1509.2845706807325</v>
          </cell>
          <cell r="BT21">
            <v>621.69299173667628</v>
          </cell>
          <cell r="BV21">
            <v>2130.977562417409</v>
          </cell>
          <cell r="BX21">
            <v>13.467284946017573</v>
          </cell>
          <cell r="CB21">
            <v>14.655907515353084</v>
          </cell>
          <cell r="CD21">
            <v>14.655907515353084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1523.9404781960857</v>
          </cell>
          <cell r="CR21">
            <v>621.69299173667628</v>
          </cell>
          <cell r="CT21">
            <v>2145.6334699327617</v>
          </cell>
          <cell r="CV21">
            <v>13.467284946017573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5473115.4624440577</v>
          </cell>
          <cell r="J22">
            <v>1254099</v>
          </cell>
          <cell r="L22">
            <v>6727214.4624440577</v>
          </cell>
          <cell r="N22">
            <v>35.638644230769231</v>
          </cell>
          <cell r="O22" t="str">
            <v>NAD</v>
          </cell>
          <cell r="P22">
            <v>5473.1</v>
          </cell>
          <cell r="R22">
            <v>1254.0999999999999</v>
          </cell>
          <cell r="T22">
            <v>6727.2000000000007</v>
          </cell>
          <cell r="X22">
            <v>0</v>
          </cell>
          <cell r="Z22">
            <v>0</v>
          </cell>
          <cell r="AD22">
            <v>5473.1</v>
          </cell>
          <cell r="AF22">
            <v>1254.0999999999999</v>
          </cell>
          <cell r="AH22">
            <v>6727.2000000000007</v>
          </cell>
          <cell r="AJ22">
            <v>35.638644230769231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520.63597838852195</v>
          </cell>
          <cell r="AV22">
            <v>180.94382908419541</v>
          </cell>
          <cell r="AX22">
            <v>701.57980747271733</v>
          </cell>
          <cell r="AZ22">
            <v>4.1388517883941587</v>
          </cell>
          <cell r="BB22">
            <v>5993.7359783885222</v>
          </cell>
          <cell r="BD22">
            <v>1435.0438290841953</v>
          </cell>
          <cell r="BF22">
            <v>7428.7798074727179</v>
          </cell>
          <cell r="BH22">
            <v>39.777496019163387</v>
          </cell>
          <cell r="BN22">
            <v>0</v>
          </cell>
          <cell r="BR22">
            <v>5993.7359783885222</v>
          </cell>
          <cell r="BT22">
            <v>1435.0438290841953</v>
          </cell>
          <cell r="BV22">
            <v>7428.7798074727179</v>
          </cell>
          <cell r="BX22">
            <v>39.777496019163387</v>
          </cell>
          <cell r="CB22">
            <v>43.288257817814745</v>
          </cell>
          <cell r="CD22">
            <v>43.288257817814745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6037.0242362063373</v>
          </cell>
          <cell r="CR22">
            <v>1435.0438290841953</v>
          </cell>
          <cell r="CT22">
            <v>7472.0680652905321</v>
          </cell>
          <cell r="CV22">
            <v>39.777496019163387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23588681.37350212</v>
          </cell>
          <cell r="J25">
            <v>5639671.3488266338</v>
          </cell>
          <cell r="L25">
            <v>29228352.722328752</v>
          </cell>
          <cell r="N25">
            <v>232.33035517051391</v>
          </cell>
          <cell r="O25" t="str">
            <v>MSG</v>
          </cell>
          <cell r="P25">
            <v>23588.7</v>
          </cell>
          <cell r="R25">
            <v>5639.7</v>
          </cell>
          <cell r="T25">
            <v>29228.400000000001</v>
          </cell>
          <cell r="AD25">
            <v>23588.7</v>
          </cell>
          <cell r="AF25">
            <v>5639.7</v>
          </cell>
          <cell r="AH25">
            <v>29228.400000000001</v>
          </cell>
          <cell r="AJ25">
            <v>232.33035517051391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2243.8986149771749</v>
          </cell>
          <cell r="AV25">
            <v>813.702689048568</v>
          </cell>
          <cell r="AX25">
            <v>3057.601304025743</v>
          </cell>
          <cell r="AZ25">
            <v>17.838113732207258</v>
          </cell>
          <cell r="BB25">
            <v>25832.598614977174</v>
          </cell>
          <cell r="BD25">
            <v>6453.4026890485675</v>
          </cell>
          <cell r="BF25">
            <v>32286.00130402574</v>
          </cell>
          <cell r="BH25">
            <v>250.16846890272117</v>
          </cell>
          <cell r="BJ25">
            <v>862.09099229009166</v>
          </cell>
          <cell r="BN25">
            <v>862.09099229009166</v>
          </cell>
          <cell r="BP25">
            <v>1.3017645676691729</v>
          </cell>
          <cell r="BR25">
            <v>26694.689607267264</v>
          </cell>
          <cell r="BT25">
            <v>6453.4026890485675</v>
          </cell>
          <cell r="BV25">
            <v>33148.09229631583</v>
          </cell>
          <cell r="BX25">
            <v>251.47023347039035</v>
          </cell>
          <cell r="CB25">
            <v>272.24833796807536</v>
          </cell>
          <cell r="CD25">
            <v>272.24833796807536</v>
          </cell>
          <cell r="CG25" t="str">
            <v>MSG</v>
          </cell>
          <cell r="CO25" t="str">
            <v>MSG</v>
          </cell>
          <cell r="CP25">
            <v>26966.937945235339</v>
          </cell>
          <cell r="CR25">
            <v>6453.4026890485675</v>
          </cell>
          <cell r="CT25">
            <v>33420.340634283908</v>
          </cell>
          <cell r="CV25">
            <v>251.47023347039035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816414.89545254863</v>
          </cell>
          <cell r="J26">
            <v>148450.14344244462</v>
          </cell>
          <cell r="L26">
            <v>964865.03889499325</v>
          </cell>
          <cell r="N26">
            <v>9.4138560208044524</v>
          </cell>
          <cell r="O26" t="str">
            <v>PED</v>
          </cell>
          <cell r="P26">
            <v>816.4</v>
          </cell>
          <cell r="R26">
            <v>148.5</v>
          </cell>
          <cell r="T26">
            <v>964.9</v>
          </cell>
          <cell r="AD26">
            <v>816.4</v>
          </cell>
          <cell r="AF26">
            <v>148.5</v>
          </cell>
          <cell r="AH26">
            <v>964.9</v>
          </cell>
          <cell r="AJ26">
            <v>9.4138560208044524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77.66234255088952</v>
          </cell>
          <cell r="AV26">
            <v>21.418673790963862</v>
          </cell>
          <cell r="AX26">
            <v>99.081016341853385</v>
          </cell>
          <cell r="AZ26">
            <v>0.61738515719280762</v>
          </cell>
          <cell r="BB26">
            <v>894.06234255088953</v>
          </cell>
          <cell r="BD26">
            <v>169.91867379096385</v>
          </cell>
          <cell r="BF26">
            <v>1063.9810163418533</v>
          </cell>
          <cell r="BH26">
            <v>10.031241177997259</v>
          </cell>
          <cell r="BJ26">
            <v>125.20338642378249</v>
          </cell>
          <cell r="BN26">
            <v>125.20338642378249</v>
          </cell>
          <cell r="BP26">
            <v>0.36204431438127094</v>
          </cell>
          <cell r="BR26">
            <v>1019.265728974672</v>
          </cell>
          <cell r="BT26">
            <v>169.91867379096385</v>
          </cell>
          <cell r="BV26">
            <v>1189.1844027656359</v>
          </cell>
          <cell r="BX26">
            <v>10.39328549237853</v>
          </cell>
          <cell r="CB26">
            <v>10.916598524367297</v>
          </cell>
          <cell r="CD26">
            <v>10.916598524367297</v>
          </cell>
          <cell r="CG26" t="str">
            <v>PED</v>
          </cell>
          <cell r="CO26" t="str">
            <v>PED</v>
          </cell>
          <cell r="CP26">
            <v>1030.1823274990393</v>
          </cell>
          <cell r="CR26">
            <v>169.91867379096385</v>
          </cell>
          <cell r="CT26">
            <v>1200.1010012900031</v>
          </cell>
          <cell r="CV26">
            <v>10.39328549237853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5333235.0141413566</v>
          </cell>
          <cell r="J28">
            <v>-332391.21510086325</v>
          </cell>
          <cell r="L28">
            <v>5000843.7990404936</v>
          </cell>
          <cell r="N28">
            <v>15.846902965799767</v>
          </cell>
          <cell r="O28" t="str">
            <v>OBS</v>
          </cell>
          <cell r="P28">
            <v>5333.2</v>
          </cell>
          <cell r="R28">
            <v>-332.4</v>
          </cell>
          <cell r="T28">
            <v>5000.8</v>
          </cell>
          <cell r="AD28">
            <v>5333.2</v>
          </cell>
          <cell r="AF28">
            <v>-332.4</v>
          </cell>
          <cell r="AH28">
            <v>5000.8</v>
          </cell>
          <cell r="AJ28">
            <v>15.846902965799767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507.32970071920698</v>
          </cell>
          <cell r="AV28">
            <v>-47.958047342593076</v>
          </cell>
          <cell r="AX28">
            <v>459.37165337661389</v>
          </cell>
          <cell r="AZ28">
            <v>4.0330721008301618</v>
          </cell>
          <cell r="BB28">
            <v>5840.5297007192066</v>
          </cell>
          <cell r="BD28">
            <v>-380.35804734259307</v>
          </cell>
          <cell r="BF28">
            <v>5460.1716533766139</v>
          </cell>
          <cell r="BH28">
            <v>19.879975066629928</v>
          </cell>
          <cell r="BJ28">
            <v>168.78724575463841</v>
          </cell>
          <cell r="BN28">
            <v>168.78724575463841</v>
          </cell>
          <cell r="BP28">
            <v>2.7161538461538463E-2</v>
          </cell>
          <cell r="BR28">
            <v>6009.3169464738448</v>
          </cell>
          <cell r="BT28">
            <v>-380.35804734259307</v>
          </cell>
          <cell r="BV28">
            <v>5628.9588991312521</v>
          </cell>
          <cell r="BX28">
            <v>19.907136605091466</v>
          </cell>
          <cell r="CB28">
            <v>21.634581666010686</v>
          </cell>
          <cell r="CD28">
            <v>21.634581666010686</v>
          </cell>
          <cell r="CG28" t="str">
            <v>OBS</v>
          </cell>
          <cell r="CO28" t="str">
            <v>OBS</v>
          </cell>
          <cell r="CP28">
            <v>6030.9515281398553</v>
          </cell>
          <cell r="CR28">
            <v>-380.35804734259307</v>
          </cell>
          <cell r="CT28">
            <v>5650.5934807972626</v>
          </cell>
          <cell r="CV28">
            <v>19.907136605091466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5159364.0271267351</v>
          </cell>
          <cell r="J30">
            <v>1090849.2047198613</v>
          </cell>
          <cell r="L30">
            <v>6250213.2318465961</v>
          </cell>
          <cell r="N30">
            <v>35.767513048909819</v>
          </cell>
          <cell r="O30" t="str">
            <v>MIS</v>
          </cell>
          <cell r="P30">
            <v>5159.3999999999996</v>
          </cell>
          <cell r="R30">
            <v>1090.8</v>
          </cell>
          <cell r="T30">
            <v>6250.2</v>
          </cell>
          <cell r="AD30">
            <v>5159.3999999999996</v>
          </cell>
          <cell r="AF30">
            <v>1090.8</v>
          </cell>
          <cell r="AH30">
            <v>6250.2</v>
          </cell>
          <cell r="AJ30">
            <v>35.767513048909819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490.79003659940207</v>
          </cell>
          <cell r="AV30">
            <v>157.38983290430903</v>
          </cell>
          <cell r="AX30">
            <v>648.17986950371107</v>
          </cell>
          <cell r="AZ30">
            <v>3.9015882594068767</v>
          </cell>
          <cell r="BB30">
            <v>5650.1900365994015</v>
          </cell>
          <cell r="BD30">
            <v>1248.189832904309</v>
          </cell>
          <cell r="BF30">
            <v>6898.3798695037103</v>
          </cell>
          <cell r="BH30">
            <v>39.669101308316698</v>
          </cell>
          <cell r="BJ30">
            <v>266.11821005359371</v>
          </cell>
          <cell r="BN30">
            <v>266.11821005359371</v>
          </cell>
          <cell r="BP30">
            <v>0.47934547908232122</v>
          </cell>
          <cell r="BR30">
            <v>5916.308246652995</v>
          </cell>
          <cell r="BT30">
            <v>1248.189832904309</v>
          </cell>
          <cell r="BV30">
            <v>7164.4980795573038</v>
          </cell>
          <cell r="BX30">
            <v>40.148446787399017</v>
          </cell>
          <cell r="CB30">
            <v>43.170296189788729</v>
          </cell>
          <cell r="CD30">
            <v>43.170296189788729</v>
          </cell>
          <cell r="CG30" t="str">
            <v>MIS</v>
          </cell>
          <cell r="CO30" t="str">
            <v>MIS</v>
          </cell>
          <cell r="CP30">
            <v>5959.478542842784</v>
          </cell>
          <cell r="CR30">
            <v>1248.189832904309</v>
          </cell>
          <cell r="CT30">
            <v>7207.6683757470928</v>
          </cell>
          <cell r="CV30">
            <v>40.148446787399017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7232857.8160168035</v>
          </cell>
          <cell r="J33">
            <v>1082778.6518411343</v>
          </cell>
          <cell r="L33">
            <v>8315636.4678579383</v>
          </cell>
          <cell r="N33">
            <v>56.965052996822131</v>
          </cell>
          <cell r="O33" t="str">
            <v>NEO</v>
          </cell>
          <cell r="P33">
            <v>7232.9</v>
          </cell>
          <cell r="R33">
            <v>1082.8</v>
          </cell>
          <cell r="T33">
            <v>8315.6999999999989</v>
          </cell>
          <cell r="AD33">
            <v>7232.9</v>
          </cell>
          <cell r="AF33">
            <v>1082.8</v>
          </cell>
          <cell r="AH33">
            <v>8315.6999999999989</v>
          </cell>
          <cell r="AJ33">
            <v>56.965052996822131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688.03335713027025</v>
          </cell>
          <cell r="AV33">
            <v>156.22539792692422</v>
          </cell>
          <cell r="AX33">
            <v>844.25875505719443</v>
          </cell>
          <cell r="AZ33">
            <v>5.4695952812319817</v>
          </cell>
          <cell r="BB33">
            <v>7920.9333571302695</v>
          </cell>
          <cell r="BD33">
            <v>1239.0253979269241</v>
          </cell>
          <cell r="BF33">
            <v>9159.9587550571941</v>
          </cell>
          <cell r="BH33">
            <v>62.434648278054112</v>
          </cell>
          <cell r="BJ33">
            <v>195.88532712139252</v>
          </cell>
          <cell r="BN33">
            <v>195.88532712139252</v>
          </cell>
          <cell r="BP33">
            <v>0.40326923076923077</v>
          </cell>
          <cell r="BR33">
            <v>8116.8186842516625</v>
          </cell>
          <cell r="BT33">
            <v>1239.0253979269241</v>
          </cell>
          <cell r="BV33">
            <v>9355.8440821785862</v>
          </cell>
          <cell r="BX33">
            <v>62.837917508823345</v>
          </cell>
          <cell r="CB33">
            <v>67.945130335075163</v>
          </cell>
          <cell r="CD33">
            <v>67.945130335075163</v>
          </cell>
          <cell r="CG33" t="str">
            <v>NEO</v>
          </cell>
          <cell r="CO33" t="str">
            <v>NEO</v>
          </cell>
          <cell r="CP33">
            <v>8184.7638145867377</v>
          </cell>
          <cell r="CR33">
            <v>1239.0253979269241</v>
          </cell>
          <cell r="CT33">
            <v>9423.7892125136623</v>
          </cell>
          <cell r="CV33">
            <v>62.837917508823345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1245413.4775663079</v>
          </cell>
          <cell r="J38">
            <v>1369249.8280023425</v>
          </cell>
          <cell r="L38">
            <v>2614663.3055686504</v>
          </cell>
          <cell r="N38">
            <v>18.347222408016055</v>
          </cell>
          <cell r="O38" t="str">
            <v>NUR</v>
          </cell>
          <cell r="P38">
            <v>1245.4000000000001</v>
          </cell>
          <cell r="R38">
            <v>1369.2</v>
          </cell>
          <cell r="T38">
            <v>2614.6000000000004</v>
          </cell>
          <cell r="AD38">
            <v>1245.4000000000001</v>
          </cell>
          <cell r="AF38">
            <v>1369.2</v>
          </cell>
          <cell r="AH38">
            <v>2614.6000000000004</v>
          </cell>
          <cell r="AJ38">
            <v>18.347222408016055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118.47129278384263</v>
          </cell>
          <cell r="AV38">
            <v>197.55801324426525</v>
          </cell>
          <cell r="AX38">
            <v>316.0293060281079</v>
          </cell>
          <cell r="AZ38">
            <v>0.94180030264036985</v>
          </cell>
          <cell r="BB38">
            <v>1363.8712927838428</v>
          </cell>
          <cell r="BD38">
            <v>1566.7580132442654</v>
          </cell>
          <cell r="BF38">
            <v>2930.6293060281082</v>
          </cell>
          <cell r="BH38">
            <v>19.289022710656425</v>
          </cell>
          <cell r="BJ38">
            <v>0</v>
          </cell>
          <cell r="BN38">
            <v>0</v>
          </cell>
          <cell r="BP38">
            <v>0</v>
          </cell>
          <cell r="BR38">
            <v>1363.8712927838428</v>
          </cell>
          <cell r="BT38">
            <v>1566.7580132442654</v>
          </cell>
          <cell r="BV38">
            <v>2930.6293060281082</v>
          </cell>
          <cell r="BX38">
            <v>19.289022710656425</v>
          </cell>
          <cell r="CB38">
            <v>20.991471855098961</v>
          </cell>
          <cell r="CD38">
            <v>20.991471855098961</v>
          </cell>
          <cell r="CG38" t="str">
            <v>NUR</v>
          </cell>
          <cell r="CO38" t="str">
            <v>NUR</v>
          </cell>
          <cell r="CP38">
            <v>1384.8627646389418</v>
          </cell>
          <cell r="CR38">
            <v>1566.7580132442654</v>
          </cell>
          <cell r="CT38">
            <v>2951.6207778832072</v>
          </cell>
          <cell r="CV38">
            <v>19.289022710656425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12786521.594339199</v>
          </cell>
          <cell r="J42">
            <v>2474200.4280533632</v>
          </cell>
          <cell r="L42">
            <v>15260722.022392564</v>
          </cell>
          <cell r="N42">
            <v>102.24870923905961</v>
          </cell>
          <cell r="O42" t="str">
            <v>EMG</v>
          </cell>
          <cell r="P42">
            <v>12786.5</v>
          </cell>
          <cell r="R42">
            <v>2474.1999999999998</v>
          </cell>
          <cell r="T42">
            <v>15260.7</v>
          </cell>
          <cell r="AD42">
            <v>12786.5</v>
          </cell>
          <cell r="AF42">
            <v>2474.1999999999998</v>
          </cell>
          <cell r="AH42">
            <v>15260.7</v>
          </cell>
          <cell r="AJ42">
            <v>102.24870923905961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1216.3315804563656</v>
          </cell>
          <cell r="AV42">
            <v>356.98242273834114</v>
          </cell>
          <cell r="AX42">
            <v>1573.3140031947069</v>
          </cell>
          <cell r="AZ42">
            <v>9.6693589110650429</v>
          </cell>
          <cell r="BB42">
            <v>14002.831580456366</v>
          </cell>
          <cell r="BD42">
            <v>2831.1824227383408</v>
          </cell>
          <cell r="BF42">
            <v>16834.014003194708</v>
          </cell>
          <cell r="BH42">
            <v>111.91806815012465</v>
          </cell>
          <cell r="BJ42">
            <v>84.417133118155704</v>
          </cell>
          <cell r="BN42">
            <v>84.417133118155704</v>
          </cell>
          <cell r="BP42">
            <v>0.22598684210526315</v>
          </cell>
          <cell r="BR42">
            <v>14087.248713574521</v>
          </cell>
          <cell r="BT42">
            <v>2831.1824227383408</v>
          </cell>
          <cell r="BV42">
            <v>16918.431136312862</v>
          </cell>
          <cell r="BX42">
            <v>112.14405499222991</v>
          </cell>
          <cell r="CB42">
            <v>121.79595684505466</v>
          </cell>
          <cell r="CD42">
            <v>121.79595684505466</v>
          </cell>
          <cell r="CG42" t="str">
            <v>EMG</v>
          </cell>
          <cell r="CO42" t="str">
            <v>EMG</v>
          </cell>
          <cell r="CP42">
            <v>14209.044670419577</v>
          </cell>
          <cell r="CR42">
            <v>2831.1824227383408</v>
          </cell>
          <cell r="CT42">
            <v>17040.227093157919</v>
          </cell>
          <cell r="CV42">
            <v>112.14405499222991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-251804.67447321099</v>
          </cell>
          <cell r="J43">
            <v>199572.25162995257</v>
          </cell>
          <cell r="L43">
            <v>-52232.42284325842</v>
          </cell>
          <cell r="N43">
            <v>5.2074339237551488</v>
          </cell>
          <cell r="O43" t="str">
            <v>CL</v>
          </cell>
          <cell r="P43">
            <v>-251.8</v>
          </cell>
          <cell r="R43">
            <v>199.6</v>
          </cell>
          <cell r="T43">
            <v>-52.200000000000017</v>
          </cell>
          <cell r="AD43">
            <v>-251.8</v>
          </cell>
          <cell r="AF43">
            <v>199.6</v>
          </cell>
          <cell r="AH43">
            <v>-52.200000000000017</v>
          </cell>
          <cell r="AJ43">
            <v>5.2074339237551488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-23.953189724709464</v>
          </cell>
          <cell r="AV43">
            <v>28.794670427835584</v>
          </cell>
          <cell r="AX43">
            <v>4.8414807031261198</v>
          </cell>
          <cell r="AZ43">
            <v>-0.19041846173734192</v>
          </cell>
          <cell r="BB43">
            <v>-275.7531897247095</v>
          </cell>
          <cell r="BD43">
            <v>228.39467042783559</v>
          </cell>
          <cell r="BF43">
            <v>-47.358519296873908</v>
          </cell>
          <cell r="BH43">
            <v>5.0170154620178069</v>
          </cell>
          <cell r="BJ43">
            <v>724.213502475562</v>
          </cell>
          <cell r="BN43">
            <v>724.213502475562</v>
          </cell>
          <cell r="BP43">
            <v>0.71810637651821863</v>
          </cell>
          <cell r="BR43">
            <v>448.46031275085249</v>
          </cell>
          <cell r="BT43">
            <v>228.39467042783559</v>
          </cell>
          <cell r="BV43">
            <v>676.85498317868814</v>
          </cell>
          <cell r="BX43">
            <v>5.7351218385360259</v>
          </cell>
          <cell r="CB43">
            <v>5.4598172466954988</v>
          </cell>
          <cell r="CD43">
            <v>5.4598172466954988</v>
          </cell>
          <cell r="CG43" t="str">
            <v>CL</v>
          </cell>
          <cell r="CO43" t="str">
            <v>CL</v>
          </cell>
          <cell r="CP43">
            <v>453.92012999754797</v>
          </cell>
          <cell r="CR43">
            <v>228.39467042783559</v>
          </cell>
          <cell r="CT43">
            <v>682.31480042538351</v>
          </cell>
          <cell r="CV43">
            <v>5.7351218385360259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6784999.144166477</v>
          </cell>
          <cell r="J46">
            <v>36936.301858354826</v>
          </cell>
          <cell r="L46">
            <v>6821935.4460248314</v>
          </cell>
          <cell r="N46">
            <v>55.920889423076915</v>
          </cell>
          <cell r="O46" t="str">
            <v>SDS</v>
          </cell>
          <cell r="P46">
            <v>6785</v>
          </cell>
          <cell r="R46">
            <v>36.9</v>
          </cell>
          <cell r="T46">
            <v>6821.9</v>
          </cell>
          <cell r="AD46">
            <v>6785</v>
          </cell>
          <cell r="AF46">
            <v>36.9</v>
          </cell>
          <cell r="AH46">
            <v>6821.9</v>
          </cell>
          <cell r="AJ46">
            <v>55.920889423076915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645.43032063331054</v>
          </cell>
          <cell r="AV46">
            <v>5.3292410650677535</v>
          </cell>
          <cell r="AX46">
            <v>650.75956169837832</v>
          </cell>
          <cell r="AZ46">
            <v>5.1309178537859674</v>
          </cell>
          <cell r="BB46">
            <v>7430.4303206333107</v>
          </cell>
          <cell r="BD46">
            <v>42.229241065067754</v>
          </cell>
          <cell r="BF46">
            <v>7472.6595616983786</v>
          </cell>
          <cell r="BH46">
            <v>61.051807276862881</v>
          </cell>
          <cell r="BJ46">
            <v>0</v>
          </cell>
          <cell r="BN46">
            <v>0</v>
          </cell>
          <cell r="BP46">
            <v>0</v>
          </cell>
          <cell r="BR46">
            <v>7430.4303206333107</v>
          </cell>
          <cell r="BT46">
            <v>42.229241065067754</v>
          </cell>
          <cell r="BV46">
            <v>7472.6595616983786</v>
          </cell>
          <cell r="BX46">
            <v>61.051807276862881</v>
          </cell>
          <cell r="CB46">
            <v>66.440239787118799</v>
          </cell>
          <cell r="CD46">
            <v>66.440239787118799</v>
          </cell>
          <cell r="CG46" t="str">
            <v>SDS</v>
          </cell>
          <cell r="CO46" t="str">
            <v>SDS</v>
          </cell>
          <cell r="CP46">
            <v>7496.8705604204297</v>
          </cell>
          <cell r="CR46">
            <v>42.229241065067754</v>
          </cell>
          <cell r="CT46">
            <v>7539.0998014854977</v>
          </cell>
          <cell r="CV46">
            <v>61.051807276862881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7862102.2037213845</v>
          </cell>
          <cell r="J47">
            <v>727230.94480671827</v>
          </cell>
          <cell r="L47">
            <v>8589333.1485281028</v>
          </cell>
          <cell r="N47">
            <v>59.851261179296309</v>
          </cell>
          <cell r="O47" t="str">
            <v>DEL</v>
          </cell>
          <cell r="P47">
            <v>7862.1</v>
          </cell>
          <cell r="R47">
            <v>727.2</v>
          </cell>
          <cell r="T47">
            <v>8589.3000000000011</v>
          </cell>
          <cell r="AD47">
            <v>7862.1</v>
          </cell>
          <cell r="AF47">
            <v>727.2</v>
          </cell>
          <cell r="AH47">
            <v>8589.3000000000011</v>
          </cell>
          <cell r="AJ47">
            <v>59.851261179296309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747.89090438759888</v>
          </cell>
          <cell r="AV47">
            <v>104.92628714467102</v>
          </cell>
          <cell r="AX47">
            <v>852.81719153226993</v>
          </cell>
          <cell r="AZ47">
            <v>5.9454393004672532</v>
          </cell>
          <cell r="BB47">
            <v>8609.9909043875996</v>
          </cell>
          <cell r="BD47">
            <v>832.1262871446711</v>
          </cell>
          <cell r="BF47">
            <v>9442.1171915322702</v>
          </cell>
          <cell r="BH47">
            <v>65.796700479763558</v>
          </cell>
          <cell r="BJ47">
            <v>54.620413858164575</v>
          </cell>
          <cell r="BN47">
            <v>54.620413858164575</v>
          </cell>
          <cell r="BP47">
            <v>6.5850000000000006E-2</v>
          </cell>
          <cell r="BR47">
            <v>8664.6113182457648</v>
          </cell>
          <cell r="BT47">
            <v>832.1262871446711</v>
          </cell>
          <cell r="BV47">
            <v>9496.7376053904354</v>
          </cell>
          <cell r="BX47">
            <v>65.862550479763556</v>
          </cell>
          <cell r="CB47">
            <v>71.603917264107494</v>
          </cell>
          <cell r="CD47">
            <v>71.603917264107494</v>
          </cell>
          <cell r="CG47" t="str">
            <v>DEL</v>
          </cell>
          <cell r="CO47" t="str">
            <v>DEL</v>
          </cell>
          <cell r="CP47">
            <v>8736.2152355098715</v>
          </cell>
          <cell r="CR47">
            <v>832.1262871446711</v>
          </cell>
          <cell r="CT47">
            <v>9568.3415226545421</v>
          </cell>
          <cell r="CV47">
            <v>65.862550479763556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11388789.782516792</v>
          </cell>
          <cell r="J48">
            <v>2636650.9730128064</v>
          </cell>
          <cell r="L48">
            <v>14025440.755529599</v>
          </cell>
          <cell r="N48">
            <v>91.037997159439442</v>
          </cell>
          <cell r="O48" t="str">
            <v>OR</v>
          </cell>
          <cell r="P48">
            <v>11388.8</v>
          </cell>
          <cell r="R48">
            <v>2636.7</v>
          </cell>
          <cell r="T48">
            <v>14025.5</v>
          </cell>
          <cell r="AD48">
            <v>11388.8</v>
          </cell>
          <cell r="AF48">
            <v>2636.7</v>
          </cell>
          <cell r="AH48">
            <v>14025.5</v>
          </cell>
          <cell r="AJ48">
            <v>91.037997159439442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1083.3708427620147</v>
          </cell>
          <cell r="AV48">
            <v>380.42110153624776</v>
          </cell>
          <cell r="AX48">
            <v>1463.7919442982625</v>
          </cell>
          <cell r="AZ48">
            <v>8.6123732054367448</v>
          </cell>
          <cell r="BB48">
            <v>12472.170842762014</v>
          </cell>
          <cell r="BD48">
            <v>3017.1211015362478</v>
          </cell>
          <cell r="BF48">
            <v>15489.291944298262</v>
          </cell>
          <cell r="BH48">
            <v>99.650370364876181</v>
          </cell>
          <cell r="BJ48">
            <v>273.92169900096934</v>
          </cell>
          <cell r="BN48">
            <v>273.92169900096934</v>
          </cell>
          <cell r="BP48">
            <v>0.26673076923076922</v>
          </cell>
          <cell r="BR48">
            <v>12746.092541762984</v>
          </cell>
          <cell r="BT48">
            <v>3017.1211015362478</v>
          </cell>
          <cell r="BV48">
            <v>15763.213643299232</v>
          </cell>
          <cell r="BX48">
            <v>99.917101134106957</v>
          </cell>
          <cell r="CB48">
            <v>108.44551205328015</v>
          </cell>
          <cell r="CD48">
            <v>108.44551205328015</v>
          </cell>
          <cell r="CG48" t="str">
            <v>OR</v>
          </cell>
          <cell r="CO48" t="str">
            <v>OR</v>
          </cell>
          <cell r="CP48">
            <v>12854.538053816264</v>
          </cell>
          <cell r="CR48">
            <v>3017.1211015362478</v>
          </cell>
          <cell r="CT48">
            <v>15871.659155352512</v>
          </cell>
          <cell r="CV48">
            <v>99.917101134106957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1734450.5671910942</v>
          </cell>
          <cell r="J49">
            <v>83304.054743940622</v>
          </cell>
          <cell r="L49">
            <v>1817754.6219350349</v>
          </cell>
          <cell r="N49">
            <v>15.206313315112586</v>
          </cell>
          <cell r="O49" t="str">
            <v>ORC</v>
          </cell>
          <cell r="P49">
            <v>1734.5</v>
          </cell>
          <cell r="R49">
            <v>83.3</v>
          </cell>
          <cell r="T49">
            <v>1817.8</v>
          </cell>
          <cell r="AD49">
            <v>1734.5</v>
          </cell>
          <cell r="AF49">
            <v>83.3</v>
          </cell>
          <cell r="AH49">
            <v>1817.8</v>
          </cell>
          <cell r="AJ49">
            <v>15.206313315112586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164.99147043625743</v>
          </cell>
          <cell r="AV49">
            <v>12.019270124294852</v>
          </cell>
          <cell r="AX49">
            <v>177.01074056055228</v>
          </cell>
          <cell r="AZ49">
            <v>1.3116174656206603</v>
          </cell>
          <cell r="BB49">
            <v>1899.4914704362575</v>
          </cell>
          <cell r="BD49">
            <v>95.319270124294846</v>
          </cell>
          <cell r="BF49">
            <v>1994.8107405605524</v>
          </cell>
          <cell r="BH49">
            <v>16.517930780733245</v>
          </cell>
          <cell r="BJ49">
            <v>0</v>
          </cell>
          <cell r="BN49">
            <v>0</v>
          </cell>
          <cell r="BP49">
            <v>0</v>
          </cell>
          <cell r="BR49">
            <v>1899.4914704362575</v>
          </cell>
          <cell r="BT49">
            <v>95.319270124294846</v>
          </cell>
          <cell r="BV49">
            <v>1994.8107405605524</v>
          </cell>
          <cell r="BX49">
            <v>16.517930780733245</v>
          </cell>
          <cell r="CB49">
            <v>17.97580335144076</v>
          </cell>
          <cell r="CD49">
            <v>17.97580335144076</v>
          </cell>
          <cell r="CG49" t="str">
            <v>ORC</v>
          </cell>
          <cell r="CO49" t="str">
            <v>ORC</v>
          </cell>
          <cell r="CP49">
            <v>1917.4672737876983</v>
          </cell>
          <cell r="CR49">
            <v>95.319270124294846</v>
          </cell>
          <cell r="CT49">
            <v>2012.7865439119932</v>
          </cell>
          <cell r="CV49">
            <v>16.517930780733245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293418.87989826989</v>
          </cell>
          <cell r="J50">
            <v>920637.07336186094</v>
          </cell>
          <cell r="L50">
            <v>1214055.9532601307</v>
          </cell>
          <cell r="N50">
            <v>7.4399175926979497</v>
          </cell>
          <cell r="O50" t="str">
            <v>ANS</v>
          </cell>
          <cell r="P50">
            <v>293.39999999999998</v>
          </cell>
          <cell r="R50">
            <v>920.6</v>
          </cell>
          <cell r="T50">
            <v>1214</v>
          </cell>
          <cell r="AD50">
            <v>293.39999999999998</v>
          </cell>
          <cell r="AF50">
            <v>920.6</v>
          </cell>
          <cell r="AH50">
            <v>1214</v>
          </cell>
          <cell r="AJ50">
            <v>7.4399175926979497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27.911785647818576</v>
          </cell>
          <cell r="AV50">
            <v>132.83129741030208</v>
          </cell>
          <cell r="AX50">
            <v>160.74308305812065</v>
          </cell>
          <cell r="AZ50">
            <v>0.22188774641221598</v>
          </cell>
          <cell r="BB50">
            <v>321.31178564781857</v>
          </cell>
          <cell r="BD50">
            <v>1053.431297410302</v>
          </cell>
          <cell r="BF50">
            <v>1374.7430830581206</v>
          </cell>
          <cell r="BH50">
            <v>7.6618053391101659</v>
          </cell>
          <cell r="BJ50">
            <v>295.93300682405828</v>
          </cell>
          <cell r="BN50">
            <v>295.93300682405828</v>
          </cell>
          <cell r="BP50">
            <v>0.44615384615384618</v>
          </cell>
          <cell r="BR50">
            <v>617.24479247187685</v>
          </cell>
          <cell r="BT50">
            <v>1053.431297410302</v>
          </cell>
          <cell r="BV50">
            <v>1670.676089882179</v>
          </cell>
          <cell r="BX50">
            <v>8.1079591852640114</v>
          </cell>
          <cell r="CB50">
            <v>8.338036278340029</v>
          </cell>
          <cell r="CD50">
            <v>8.338036278340029</v>
          </cell>
          <cell r="CG50" t="str">
            <v>ANS</v>
          </cell>
          <cell r="CO50" t="str">
            <v>ANS</v>
          </cell>
          <cell r="CP50">
            <v>625.58282875021689</v>
          </cell>
          <cell r="CR50">
            <v>1053.431297410302</v>
          </cell>
          <cell r="CT50">
            <v>1679.014126160519</v>
          </cell>
          <cell r="CV50">
            <v>8.1079591852640114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38551854</v>
          </cell>
          <cell r="L51">
            <v>38551854</v>
          </cell>
          <cell r="N51">
            <v>0</v>
          </cell>
          <cell r="O51" t="str">
            <v>MSS</v>
          </cell>
          <cell r="P51">
            <v>0</v>
          </cell>
          <cell r="R51">
            <v>38551.9</v>
          </cell>
          <cell r="T51">
            <v>38551.9</v>
          </cell>
          <cell r="AD51">
            <v>0</v>
          </cell>
          <cell r="AF51">
            <v>38551.9</v>
          </cell>
          <cell r="AH51">
            <v>38551.9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38551.9</v>
          </cell>
          <cell r="BF51">
            <v>38551.9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38551.9</v>
          </cell>
          <cell r="BV51">
            <v>38551.9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38551.9</v>
          </cell>
          <cell r="CT51">
            <v>38551.9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7633055</v>
          </cell>
          <cell r="L52">
            <v>7633055</v>
          </cell>
          <cell r="N52">
            <v>0</v>
          </cell>
          <cell r="O52" t="str">
            <v>CDS</v>
          </cell>
          <cell r="P52">
            <v>0</v>
          </cell>
          <cell r="R52">
            <v>7633.1</v>
          </cell>
          <cell r="T52">
            <v>7633.1</v>
          </cell>
          <cell r="AD52">
            <v>0</v>
          </cell>
          <cell r="AF52">
            <v>7633.1</v>
          </cell>
          <cell r="AH52">
            <v>7633.1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7633.1</v>
          </cell>
          <cell r="BF52">
            <v>7633.1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7633.1</v>
          </cell>
          <cell r="BV52">
            <v>7633.1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7633.1</v>
          </cell>
          <cell r="CT52">
            <v>7633.1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7840153.5347927641</v>
          </cell>
          <cell r="J53">
            <v>9640198.6034964286</v>
          </cell>
          <cell r="L53">
            <v>17480352.138289191</v>
          </cell>
          <cell r="N53">
            <v>80.38988507848795</v>
          </cell>
          <cell r="O53" t="str">
            <v>LAB</v>
          </cell>
          <cell r="P53">
            <v>7840.2</v>
          </cell>
          <cell r="R53">
            <v>9640.2000000000007</v>
          </cell>
          <cell r="T53">
            <v>17480.400000000001</v>
          </cell>
          <cell r="AD53">
            <v>7840.2</v>
          </cell>
          <cell r="AF53">
            <v>9640.2000000000007</v>
          </cell>
          <cell r="AH53">
            <v>17480.400000000001</v>
          </cell>
          <cell r="AJ53">
            <v>80.38988507848795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745.80301371538644</v>
          </cell>
          <cell r="AV53">
            <v>1390.9064981702059</v>
          </cell>
          <cell r="AX53">
            <v>2136.7095118855923</v>
          </cell>
          <cell r="AZ53">
            <v>5.9288413886798184</v>
          </cell>
          <cell r="BB53">
            <v>8586.0030137153863</v>
          </cell>
          <cell r="BD53">
            <v>11031.106498170207</v>
          </cell>
          <cell r="BF53">
            <v>19617.109511885596</v>
          </cell>
          <cell r="BH53">
            <v>86.318726467167764</v>
          </cell>
          <cell r="BJ53">
            <v>0</v>
          </cell>
          <cell r="BN53">
            <v>0</v>
          </cell>
          <cell r="BP53">
            <v>0</v>
          </cell>
          <cell r="BR53">
            <v>8586.0030137153863</v>
          </cell>
          <cell r="BT53">
            <v>11031.106498170207</v>
          </cell>
          <cell r="BV53">
            <v>19617.109511885596</v>
          </cell>
          <cell r="BX53">
            <v>86.318726467167764</v>
          </cell>
          <cell r="CB53">
            <v>93.937217265159987</v>
          </cell>
          <cell r="CD53">
            <v>93.937217265159987</v>
          </cell>
          <cell r="CG53" t="str">
            <v>LAB</v>
          </cell>
          <cell r="CO53" t="str">
            <v>LAB</v>
          </cell>
          <cell r="CP53">
            <v>8679.9402309805464</v>
          </cell>
          <cell r="CR53">
            <v>11031.106498170207</v>
          </cell>
          <cell r="CT53">
            <v>19711.046729150752</v>
          </cell>
          <cell r="CV53">
            <v>86.318726467167764</v>
          </cell>
        </row>
        <row r="54">
          <cell r="H54">
            <v>0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646435.87589717482</v>
          </cell>
          <cell r="J55">
            <v>15520.409098263783</v>
          </cell>
          <cell r="L55">
            <v>661956.28499543865</v>
          </cell>
          <cell r="N55">
            <v>4.7763646340769546</v>
          </cell>
          <cell r="O55" t="str">
            <v>EKG</v>
          </cell>
          <cell r="P55">
            <v>646.4</v>
          </cell>
          <cell r="R55">
            <v>15.5</v>
          </cell>
          <cell r="T55">
            <v>661.9</v>
          </cell>
          <cell r="AD55">
            <v>646.4</v>
          </cell>
          <cell r="AF55">
            <v>15.5</v>
          </cell>
          <cell r="AH55">
            <v>661.9</v>
          </cell>
          <cell r="AJ55">
            <v>4.7763646340769546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61.492906009856874</v>
          </cell>
          <cell r="AV55">
            <v>2.2393146403856736</v>
          </cell>
          <cell r="AX55">
            <v>63.732220650242546</v>
          </cell>
          <cell r="AZ55">
            <v>0.48884447978453616</v>
          </cell>
          <cell r="BB55">
            <v>707.8929060098568</v>
          </cell>
          <cell r="BD55">
            <v>17.739314640385672</v>
          </cell>
          <cell r="BF55">
            <v>725.63222065024252</v>
          </cell>
          <cell r="BH55">
            <v>5.2652091138614905</v>
          </cell>
          <cell r="BJ55">
            <v>0</v>
          </cell>
          <cell r="BN55">
            <v>0</v>
          </cell>
          <cell r="BP55">
            <v>0</v>
          </cell>
          <cell r="BR55">
            <v>707.8929060098568</v>
          </cell>
          <cell r="BT55">
            <v>17.739314640385672</v>
          </cell>
          <cell r="BV55">
            <v>725.63222065024252</v>
          </cell>
          <cell r="BX55">
            <v>5.2652091138614905</v>
          </cell>
          <cell r="CB55">
            <v>5.729916470250906</v>
          </cell>
          <cell r="CD55">
            <v>5.729916470250906</v>
          </cell>
          <cell r="CG55" t="str">
            <v>EKG</v>
          </cell>
          <cell r="CO55" t="str">
            <v>EKG</v>
          </cell>
          <cell r="CP55">
            <v>713.62282248010774</v>
          </cell>
          <cell r="CR55">
            <v>17.739314640385672</v>
          </cell>
          <cell r="CT55">
            <v>731.36213712049346</v>
          </cell>
          <cell r="CV55">
            <v>5.2652091138614905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2053854.36426464</v>
          </cell>
          <cell r="J56">
            <v>132633.26205884659</v>
          </cell>
          <cell r="L56">
            <v>2186487.6263234867</v>
          </cell>
          <cell r="N56">
            <v>14.255663478589424</v>
          </cell>
          <cell r="O56" t="str">
            <v>IRC</v>
          </cell>
          <cell r="P56">
            <v>2053.9</v>
          </cell>
          <cell r="R56">
            <v>132.6</v>
          </cell>
          <cell r="T56">
            <v>2186.5</v>
          </cell>
          <cell r="AD56">
            <v>2053.9</v>
          </cell>
          <cell r="AF56">
            <v>132.6</v>
          </cell>
          <cell r="AH56">
            <v>2186.5</v>
          </cell>
          <cell r="AJ56">
            <v>14.255663478589424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195.37509919970674</v>
          </cell>
          <cell r="AV56">
            <v>19.136583555887722</v>
          </cell>
          <cell r="AX56">
            <v>214.51168275559445</v>
          </cell>
          <cell r="AZ56">
            <v>1.5531553951251471</v>
          </cell>
          <cell r="BB56">
            <v>2249.2750991997068</v>
          </cell>
          <cell r="BD56">
            <v>151.73658355588771</v>
          </cell>
          <cell r="BF56">
            <v>2401.0116827555944</v>
          </cell>
          <cell r="BH56">
            <v>15.808818873714571</v>
          </cell>
          <cell r="BJ56">
            <v>0</v>
          </cell>
          <cell r="BN56">
            <v>0</v>
          </cell>
          <cell r="BP56">
            <v>0</v>
          </cell>
          <cell r="BR56">
            <v>2249.2750991997068</v>
          </cell>
          <cell r="BT56">
            <v>151.73658355588771</v>
          </cell>
          <cell r="BV56">
            <v>2401.0116827555944</v>
          </cell>
          <cell r="BX56">
            <v>15.808818873714571</v>
          </cell>
          <cell r="CB56">
            <v>17.20410522750862</v>
          </cell>
          <cell r="CD56">
            <v>17.20410522750862</v>
          </cell>
          <cell r="CG56" t="str">
            <v>IRC</v>
          </cell>
          <cell r="CO56" t="str">
            <v>IRC</v>
          </cell>
          <cell r="CP56">
            <v>2266.4792044272153</v>
          </cell>
          <cell r="CR56">
            <v>151.73658355588771</v>
          </cell>
          <cell r="CT56">
            <v>2418.2157879831029</v>
          </cell>
          <cell r="CV56">
            <v>15.808818873714571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3629954.2028816752</v>
          </cell>
          <cell r="J57">
            <v>591861.72986382921</v>
          </cell>
          <cell r="L57">
            <v>4221815.9327455042</v>
          </cell>
          <cell r="N57">
            <v>28.831897515195212</v>
          </cell>
          <cell r="O57" t="str">
            <v>RAD</v>
          </cell>
          <cell r="P57">
            <v>3630</v>
          </cell>
          <cell r="R57">
            <v>591.9</v>
          </cell>
          <cell r="T57">
            <v>4221.8999999999996</v>
          </cell>
          <cell r="AD57">
            <v>3630</v>
          </cell>
          <cell r="AF57">
            <v>591.9</v>
          </cell>
          <cell r="AH57">
            <v>4221.8999999999996</v>
          </cell>
          <cell r="AJ57">
            <v>28.831897515195212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345.30328674609893</v>
          </cell>
          <cell r="AV57">
            <v>85.3949550154788</v>
          </cell>
          <cell r="AX57">
            <v>430.69824176157772</v>
          </cell>
          <cell r="AZ57">
            <v>2.7450256709323488</v>
          </cell>
          <cell r="BB57">
            <v>3975.3032867460988</v>
          </cell>
          <cell r="BD57">
            <v>677.29495501547876</v>
          </cell>
          <cell r="BF57">
            <v>4652.5982417615778</v>
          </cell>
          <cell r="BH57">
            <v>31.576923186127562</v>
          </cell>
          <cell r="BJ57">
            <v>50</v>
          </cell>
          <cell r="BN57">
            <v>50</v>
          </cell>
          <cell r="BP57">
            <v>0</v>
          </cell>
          <cell r="BR57">
            <v>4025.3032867460988</v>
          </cell>
          <cell r="BT57">
            <v>677.29495501547876</v>
          </cell>
          <cell r="BV57">
            <v>4702.5982417615778</v>
          </cell>
          <cell r="BX57">
            <v>31.576923186127562</v>
          </cell>
          <cell r="CB57">
            <v>34.363902426535184</v>
          </cell>
          <cell r="CD57">
            <v>34.363902426535184</v>
          </cell>
          <cell r="CG57" t="str">
            <v>RAD</v>
          </cell>
          <cell r="CO57" t="str">
            <v>RAD</v>
          </cell>
          <cell r="CP57">
            <v>4059.6671891726342</v>
          </cell>
          <cell r="CR57">
            <v>677.29495501547876</v>
          </cell>
          <cell r="CT57">
            <v>4736.9621441881127</v>
          </cell>
          <cell r="CV57">
            <v>31.576923186127562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1769440.2465003901</v>
          </cell>
          <cell r="J58">
            <v>500776.27058619936</v>
          </cell>
          <cell r="L58">
            <v>2270216.5170865897</v>
          </cell>
          <cell r="N58">
            <v>14.574452245635783</v>
          </cell>
          <cell r="O58" t="str">
            <v>CAT</v>
          </cell>
          <cell r="P58">
            <v>1769.4</v>
          </cell>
          <cell r="R58">
            <v>500.8</v>
          </cell>
          <cell r="T58">
            <v>2270.2000000000003</v>
          </cell>
          <cell r="AD58">
            <v>1769.4</v>
          </cell>
          <cell r="AF58">
            <v>500.8</v>
          </cell>
          <cell r="AH58">
            <v>2270.2000000000003</v>
          </cell>
          <cell r="AJ58">
            <v>14.574452245635783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168.3199012076706</v>
          </cell>
          <cell r="AV58">
            <v>72.252968796219477</v>
          </cell>
          <cell r="AX58">
            <v>240.57287000389007</v>
          </cell>
          <cell r="AZ58">
            <v>1.3380771845464416</v>
          </cell>
          <cell r="BB58">
            <v>1937.7199012076708</v>
          </cell>
          <cell r="BD58">
            <v>573.05296879621949</v>
          </cell>
          <cell r="BF58">
            <v>2510.7728700038901</v>
          </cell>
          <cell r="BH58">
            <v>15.912529430182225</v>
          </cell>
          <cell r="BJ58">
            <v>0</v>
          </cell>
          <cell r="BN58">
            <v>0</v>
          </cell>
          <cell r="BP58">
            <v>0</v>
          </cell>
          <cell r="BR58">
            <v>1937.7199012076708</v>
          </cell>
          <cell r="BT58">
            <v>573.05296879621949</v>
          </cell>
          <cell r="BV58">
            <v>2510.7728700038901</v>
          </cell>
          <cell r="BX58">
            <v>15.912529430182225</v>
          </cell>
          <cell r="CB58">
            <v>17.316969277690109</v>
          </cell>
          <cell r="CD58">
            <v>17.316969277690109</v>
          </cell>
          <cell r="CG58" t="str">
            <v>CAT</v>
          </cell>
          <cell r="CO58" t="str">
            <v>CAT</v>
          </cell>
          <cell r="CP58">
            <v>1955.0368704853609</v>
          </cell>
          <cell r="CR58">
            <v>573.05296879621949</v>
          </cell>
          <cell r="CT58">
            <v>2528.0898392815802</v>
          </cell>
          <cell r="CV58">
            <v>15.912529430182225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2136826.3662156193</v>
          </cell>
          <cell r="J59">
            <v>1117283.8212481143</v>
          </cell>
          <cell r="L59">
            <v>3254110.1874637334</v>
          </cell>
          <cell r="N59">
            <v>14.133614163523454</v>
          </cell>
          <cell r="O59" t="str">
            <v>RAT</v>
          </cell>
          <cell r="P59">
            <v>2136.8000000000002</v>
          </cell>
          <cell r="R59">
            <v>1117.3</v>
          </cell>
          <cell r="T59">
            <v>3254.1000000000004</v>
          </cell>
          <cell r="AD59">
            <v>2136.8000000000002</v>
          </cell>
          <cell r="AF59">
            <v>1117.3</v>
          </cell>
          <cell r="AH59">
            <v>3254.1000000000004</v>
          </cell>
          <cell r="AJ59">
            <v>14.133614163523454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203.26789987439085</v>
          </cell>
          <cell r="AV59">
            <v>161.20387050022009</v>
          </cell>
          <cell r="AX59">
            <v>364.47177037461097</v>
          </cell>
          <cell r="AZ59">
            <v>1.6159000642295884</v>
          </cell>
          <cell r="BB59">
            <v>2340.0678998743911</v>
          </cell>
          <cell r="BD59">
            <v>1278.50387050022</v>
          </cell>
          <cell r="BF59">
            <v>3618.5717703746113</v>
          </cell>
          <cell r="BH59">
            <v>15.749514227753043</v>
          </cell>
          <cell r="BJ59">
            <v>0</v>
          </cell>
          <cell r="BN59">
            <v>0</v>
          </cell>
          <cell r="BP59">
            <v>0</v>
          </cell>
          <cell r="BR59">
            <v>2340.0678998743911</v>
          </cell>
          <cell r="BT59">
            <v>1278.50387050022</v>
          </cell>
          <cell r="BV59">
            <v>3618.5717703746113</v>
          </cell>
          <cell r="BX59">
            <v>15.749514227753043</v>
          </cell>
          <cell r="CB59">
            <v>17.139566353494526</v>
          </cell>
          <cell r="CD59">
            <v>17.139566353494526</v>
          </cell>
          <cell r="CG59" t="str">
            <v>RAT</v>
          </cell>
          <cell r="CO59" t="str">
            <v>RAT</v>
          </cell>
          <cell r="CP59">
            <v>2357.2074662278856</v>
          </cell>
          <cell r="CR59">
            <v>1278.50387050022</v>
          </cell>
          <cell r="CT59">
            <v>3635.7113367281054</v>
          </cell>
          <cell r="CV59">
            <v>15.749514227753043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732296.97465828969</v>
          </cell>
          <cell r="J60">
            <v>194282.27493802857</v>
          </cell>
          <cell r="L60">
            <v>926579.24959631823</v>
          </cell>
          <cell r="N60">
            <v>5.2326385309630936</v>
          </cell>
          <cell r="O60" t="str">
            <v>NUC</v>
          </cell>
          <cell r="P60">
            <v>732.3</v>
          </cell>
          <cell r="R60">
            <v>194.3</v>
          </cell>
          <cell r="T60">
            <v>926.59999999999991</v>
          </cell>
          <cell r="AD60">
            <v>732.3</v>
          </cell>
          <cell r="AF60">
            <v>194.3</v>
          </cell>
          <cell r="AH60">
            <v>926.59999999999991</v>
          </cell>
          <cell r="AJ60">
            <v>5.2326385309630936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69.660535117218046</v>
          </cell>
          <cell r="AV60">
            <v>28.031422360176752</v>
          </cell>
          <cell r="AX60">
            <v>97.691957477394794</v>
          </cell>
          <cell r="AZ60">
            <v>0.5537739271165748</v>
          </cell>
          <cell r="BB60">
            <v>801.960535117218</v>
          </cell>
          <cell r="BD60">
            <v>222.33142236017676</v>
          </cell>
          <cell r="BF60">
            <v>1024.2919574773948</v>
          </cell>
          <cell r="BH60">
            <v>5.7864124580796688</v>
          </cell>
          <cell r="BJ60">
            <v>0</v>
          </cell>
          <cell r="BN60">
            <v>0</v>
          </cell>
          <cell r="BP60">
            <v>0</v>
          </cell>
          <cell r="BR60">
            <v>801.960535117218</v>
          </cell>
          <cell r="BT60">
            <v>222.33142236017676</v>
          </cell>
          <cell r="BV60">
            <v>1024.2919574773948</v>
          </cell>
          <cell r="BX60">
            <v>5.7864124580796688</v>
          </cell>
          <cell r="CB60">
            <v>6.2971212216297801</v>
          </cell>
          <cell r="CD60">
            <v>6.2971212216297801</v>
          </cell>
          <cell r="CG60" t="str">
            <v>NUC</v>
          </cell>
          <cell r="CO60" t="str">
            <v>NUC</v>
          </cell>
          <cell r="CP60">
            <v>808.25765633884782</v>
          </cell>
          <cell r="CR60">
            <v>222.33142236017676</v>
          </cell>
          <cell r="CT60">
            <v>1030.5890786990246</v>
          </cell>
          <cell r="CV60">
            <v>5.7864124580796688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336007.46162749152</v>
          </cell>
          <cell r="J61">
            <v>341932.42693785549</v>
          </cell>
          <cell r="L61">
            <v>677939.88856534706</v>
          </cell>
          <cell r="N61">
            <v>2.4166806631748763</v>
          </cell>
          <cell r="O61" t="str">
            <v>RES</v>
          </cell>
          <cell r="P61">
            <v>336</v>
          </cell>
          <cell r="R61">
            <v>341.9</v>
          </cell>
          <cell r="T61">
            <v>677.9</v>
          </cell>
          <cell r="AD61">
            <v>336</v>
          </cell>
          <cell r="AF61">
            <v>341.9</v>
          </cell>
          <cell r="AH61">
            <v>677.9</v>
          </cell>
          <cell r="AJ61">
            <v>2.4166806631748763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31.963070161898834</v>
          </cell>
          <cell r="AV61">
            <v>49.334671838656639</v>
          </cell>
          <cell r="AX61">
            <v>81.297742000555473</v>
          </cell>
          <cell r="AZ61">
            <v>0.25409386902459113</v>
          </cell>
          <cell r="BB61">
            <v>367.96307016189883</v>
          </cell>
          <cell r="BD61">
            <v>391.2346718386566</v>
          </cell>
          <cell r="BF61">
            <v>759.19774200055542</v>
          </cell>
          <cell r="BH61">
            <v>2.6707745321994674</v>
          </cell>
          <cell r="BJ61">
            <v>0</v>
          </cell>
          <cell r="BN61">
            <v>0</v>
          </cell>
          <cell r="BP61">
            <v>0</v>
          </cell>
          <cell r="BR61">
            <v>367.96307016189883</v>
          </cell>
          <cell r="BT61">
            <v>391.2346718386566</v>
          </cell>
          <cell r="BV61">
            <v>759.19774200055542</v>
          </cell>
          <cell r="BX61">
            <v>2.6707745321994674</v>
          </cell>
          <cell r="CB61">
            <v>2.9064970924113922</v>
          </cell>
          <cell r="CD61">
            <v>2.9064970924113922</v>
          </cell>
          <cell r="CG61" t="str">
            <v>RES</v>
          </cell>
          <cell r="CO61" t="str">
            <v>RES</v>
          </cell>
          <cell r="CP61">
            <v>370.8695672543102</v>
          </cell>
          <cell r="CR61">
            <v>391.2346718386566</v>
          </cell>
          <cell r="CT61">
            <v>762.10423909296674</v>
          </cell>
          <cell r="CV61">
            <v>2.6707745321994674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0</v>
          </cell>
          <cell r="L62">
            <v>0</v>
          </cell>
          <cell r="N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229651.85191400684</v>
          </cell>
          <cell r="J63">
            <v>618810</v>
          </cell>
          <cell r="L63">
            <v>848461.85191400687</v>
          </cell>
          <cell r="N63">
            <v>2.5020913461538461</v>
          </cell>
          <cell r="O63" t="str">
            <v>EEG</v>
          </cell>
          <cell r="P63">
            <v>229.7</v>
          </cell>
          <cell r="R63">
            <v>618.79999999999995</v>
          </cell>
          <cell r="T63">
            <v>848.5</v>
          </cell>
          <cell r="AD63">
            <v>229.7</v>
          </cell>
          <cell r="AF63">
            <v>618.79999999999995</v>
          </cell>
          <cell r="AH63">
            <v>848.5</v>
          </cell>
          <cell r="AJ63">
            <v>2.5020913461538461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21.845878719429088</v>
          </cell>
          <cell r="AV63">
            <v>89.283103547320394</v>
          </cell>
          <cell r="AX63">
            <v>111.12898226674949</v>
          </cell>
          <cell r="AZ63">
            <v>0.17366616592040021</v>
          </cell>
          <cell r="BB63">
            <v>251.54587871942908</v>
          </cell>
          <cell r="BD63">
            <v>708.08310354732032</v>
          </cell>
          <cell r="BF63">
            <v>959.6289822667494</v>
          </cell>
          <cell r="BH63">
            <v>2.6757575120742465</v>
          </cell>
          <cell r="BJ63">
            <v>0</v>
          </cell>
          <cell r="BN63">
            <v>0</v>
          </cell>
          <cell r="BP63">
            <v>0</v>
          </cell>
          <cell r="BR63">
            <v>251.54587871942908</v>
          </cell>
          <cell r="BT63">
            <v>708.08310354732032</v>
          </cell>
          <cell r="BV63">
            <v>959.6289822667494</v>
          </cell>
          <cell r="BX63">
            <v>2.6757575120742465</v>
          </cell>
          <cell r="CB63">
            <v>2.9119198700899194</v>
          </cell>
          <cell r="CD63">
            <v>2.9119198700899194</v>
          </cell>
          <cell r="CG63" t="str">
            <v>EEG</v>
          </cell>
          <cell r="CO63" t="str">
            <v>EEG</v>
          </cell>
          <cell r="CP63">
            <v>254.457798589519</v>
          </cell>
          <cell r="CR63">
            <v>708.08310354732032</v>
          </cell>
          <cell r="CT63">
            <v>962.54090213683935</v>
          </cell>
          <cell r="CV63">
            <v>2.6757575120742465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3926000.5488454681</v>
          </cell>
          <cell r="J64">
            <v>420097.99039248459</v>
          </cell>
          <cell r="L64">
            <v>4346098.5392379528</v>
          </cell>
          <cell r="N64">
            <v>34.033188980708601</v>
          </cell>
          <cell r="O64" t="str">
            <v>PTH</v>
          </cell>
          <cell r="P64">
            <v>3926</v>
          </cell>
          <cell r="R64">
            <v>420.1</v>
          </cell>
          <cell r="T64">
            <v>4346.1000000000004</v>
          </cell>
          <cell r="AD64">
            <v>3926</v>
          </cell>
          <cell r="AF64">
            <v>420.1</v>
          </cell>
          <cell r="AH64">
            <v>4346.1000000000004</v>
          </cell>
          <cell r="AJ64">
            <v>34.033188980708601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373.4650129214092</v>
          </cell>
          <cell r="AV64">
            <v>60.612550502146718</v>
          </cell>
          <cell r="AX64">
            <v>434.07756342355594</v>
          </cell>
          <cell r="AZ64">
            <v>2.9689003464891912</v>
          </cell>
          <cell r="BB64">
            <v>4299.4650129214097</v>
          </cell>
          <cell r="BD64">
            <v>480.71255050214677</v>
          </cell>
          <cell r="BF64">
            <v>4780.1775634235564</v>
          </cell>
          <cell r="BH64">
            <v>37.002089327197794</v>
          </cell>
          <cell r="BJ64">
            <v>0</v>
          </cell>
          <cell r="BN64">
            <v>0</v>
          </cell>
          <cell r="BP64">
            <v>0</v>
          </cell>
          <cell r="BR64">
            <v>4299.4650129214097</v>
          </cell>
          <cell r="BT64">
            <v>480.71255050214677</v>
          </cell>
          <cell r="BV64">
            <v>4780.1775634235564</v>
          </cell>
          <cell r="BX64">
            <v>37.002089327197794</v>
          </cell>
          <cell r="CB64">
            <v>40.267893731216269</v>
          </cell>
          <cell r="CD64">
            <v>40.267893731216269</v>
          </cell>
          <cell r="CG64" t="str">
            <v>PTH</v>
          </cell>
          <cell r="CO64" t="str">
            <v>PTH</v>
          </cell>
          <cell r="CP64">
            <v>4339.7329066526263</v>
          </cell>
          <cell r="CR64">
            <v>480.71255050214677</v>
          </cell>
          <cell r="CT64">
            <v>4820.4454571547731</v>
          </cell>
          <cell r="CV64">
            <v>37.002089327197794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1006534.3287230723</v>
          </cell>
          <cell r="J65">
            <v>105986.48365461052</v>
          </cell>
          <cell r="L65">
            <v>1112520.8123776829</v>
          </cell>
          <cell r="N65">
            <v>8.7178840547826386</v>
          </cell>
          <cell r="O65" t="str">
            <v>OTH</v>
          </cell>
          <cell r="P65">
            <v>1006.5</v>
          </cell>
          <cell r="R65">
            <v>106</v>
          </cell>
          <cell r="T65">
            <v>1112.5</v>
          </cell>
          <cell r="AD65">
            <v>1006.5</v>
          </cell>
          <cell r="AF65">
            <v>106</v>
          </cell>
          <cell r="AH65">
            <v>1112.5</v>
          </cell>
          <cell r="AJ65">
            <v>8.7178840547826386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95.747657547563975</v>
          </cell>
          <cell r="AV65">
            <v>15.291934834199465</v>
          </cell>
          <cell r="AX65">
            <v>111.03959238176344</v>
          </cell>
          <cell r="AZ65">
            <v>0.76115631674528772</v>
          </cell>
          <cell r="BB65">
            <v>1102.2476575475639</v>
          </cell>
          <cell r="BD65">
            <v>121.29193483419947</v>
          </cell>
          <cell r="BF65">
            <v>1223.5395923817634</v>
          </cell>
          <cell r="BH65">
            <v>9.4790403715279261</v>
          </cell>
          <cell r="BJ65">
            <v>0</v>
          </cell>
          <cell r="BN65">
            <v>0</v>
          </cell>
          <cell r="BP65">
            <v>0</v>
          </cell>
          <cell r="BR65">
            <v>1102.2476575475639</v>
          </cell>
          <cell r="BT65">
            <v>121.29193483419947</v>
          </cell>
          <cell r="BV65">
            <v>1223.5395923817634</v>
          </cell>
          <cell r="BX65">
            <v>9.4790403715279261</v>
          </cell>
          <cell r="CB65">
            <v>10.315660474718982</v>
          </cell>
          <cell r="CD65">
            <v>10.315660474718982</v>
          </cell>
          <cell r="CG65" t="str">
            <v>OTH</v>
          </cell>
          <cell r="CO65" t="str">
            <v>OTH</v>
          </cell>
          <cell r="CP65">
            <v>1112.5633180222828</v>
          </cell>
          <cell r="CR65">
            <v>121.29193483419947</v>
          </cell>
          <cell r="CT65">
            <v>1233.8552528564824</v>
          </cell>
          <cell r="CV65">
            <v>9.4790403715279261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353756.21212017676</v>
          </cell>
          <cell r="J66">
            <v>190449.21964269486</v>
          </cell>
          <cell r="L66">
            <v>544205.43176287157</v>
          </cell>
          <cell r="N66">
            <v>3.1259951719083556</v>
          </cell>
          <cell r="O66" t="str">
            <v>STH</v>
          </cell>
          <cell r="P66">
            <v>353.8</v>
          </cell>
          <cell r="R66">
            <v>190.4</v>
          </cell>
          <cell r="T66">
            <v>544.20000000000005</v>
          </cell>
          <cell r="AD66">
            <v>353.8</v>
          </cell>
          <cell r="AF66">
            <v>190.4</v>
          </cell>
          <cell r="AH66">
            <v>544.20000000000005</v>
          </cell>
          <cell r="AJ66">
            <v>3.1259951719083556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33.65143908839805</v>
          </cell>
          <cell r="AV66">
            <v>27.478381729230442</v>
          </cell>
          <cell r="AX66">
            <v>61.129820817628492</v>
          </cell>
          <cell r="AZ66">
            <v>0.26751573966161368</v>
          </cell>
          <cell r="BB66">
            <v>387.45143908839805</v>
          </cell>
          <cell r="BD66">
            <v>217.87838172923045</v>
          </cell>
          <cell r="BF66">
            <v>605.3298208176285</v>
          </cell>
          <cell r="BH66">
            <v>3.3935109115699693</v>
          </cell>
          <cell r="BJ66">
            <v>0</v>
          </cell>
          <cell r="BN66">
            <v>0</v>
          </cell>
          <cell r="BP66">
            <v>0</v>
          </cell>
          <cell r="BR66">
            <v>387.45143908839805</v>
          </cell>
          <cell r="BT66">
            <v>217.87838172923045</v>
          </cell>
          <cell r="BV66">
            <v>605.3298208176285</v>
          </cell>
          <cell r="BX66">
            <v>3.3935109115699693</v>
          </cell>
          <cell r="CB66">
            <v>3.6930221846251348</v>
          </cell>
          <cell r="CD66">
            <v>3.6930221846251348</v>
          </cell>
          <cell r="CG66" t="str">
            <v>STH</v>
          </cell>
          <cell r="CO66" t="str">
            <v>STH</v>
          </cell>
          <cell r="CP66">
            <v>391.14446127302318</v>
          </cell>
          <cell r="CR66">
            <v>217.87838172923045</v>
          </cell>
          <cell r="CT66">
            <v>609.02284300225369</v>
          </cell>
          <cell r="CV66">
            <v>3.3935109115699693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130198.36410942428</v>
          </cell>
          <cell r="J68">
            <v>5460.8</v>
          </cell>
          <cell r="L68">
            <v>135659.16410942428</v>
          </cell>
          <cell r="N68">
            <v>1.4</v>
          </cell>
          <cell r="O68" t="str">
            <v>AUD</v>
          </cell>
          <cell r="P68">
            <v>130.19999999999999</v>
          </cell>
          <cell r="R68">
            <v>5.5</v>
          </cell>
          <cell r="T68">
            <v>135.69999999999999</v>
          </cell>
          <cell r="AD68">
            <v>130.19999999999999</v>
          </cell>
          <cell r="AF68">
            <v>5.5</v>
          </cell>
          <cell r="AH68">
            <v>135.69999999999999</v>
          </cell>
          <cell r="AJ68">
            <v>1.4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12.385259026204583</v>
          </cell>
          <cell r="AV68">
            <v>0.78789478491169695</v>
          </cell>
          <cell r="AX68">
            <v>13.173153811116279</v>
          </cell>
          <cell r="AZ68">
            <v>9.84579506567997E-2</v>
          </cell>
          <cell r="BB68">
            <v>142.58525902620457</v>
          </cell>
          <cell r="BD68">
            <v>6.2878947849116971</v>
          </cell>
          <cell r="BF68">
            <v>148.87315381111625</v>
          </cell>
          <cell r="BH68">
            <v>1.4984579506567997</v>
          </cell>
          <cell r="BJ68">
            <v>0</v>
          </cell>
          <cell r="BN68">
            <v>0</v>
          </cell>
          <cell r="BP68">
            <v>0</v>
          </cell>
          <cell r="BR68">
            <v>142.58525902620457</v>
          </cell>
          <cell r="BT68">
            <v>6.2878947849116971</v>
          </cell>
          <cell r="BV68">
            <v>148.87315381111625</v>
          </cell>
          <cell r="BX68">
            <v>1.4984579506567997</v>
          </cell>
          <cell r="CB68">
            <v>1.6307118493817687</v>
          </cell>
          <cell r="CD68">
            <v>1.6307118493817687</v>
          </cell>
          <cell r="CG68" t="str">
            <v>AUD</v>
          </cell>
          <cell r="CO68" t="str">
            <v>AUD</v>
          </cell>
          <cell r="CP68">
            <v>144.21597087558635</v>
          </cell>
          <cell r="CR68">
            <v>6.2878947849116971</v>
          </cell>
          <cell r="CT68">
            <v>150.50386566049804</v>
          </cell>
          <cell r="CV68">
            <v>1.4984579506567997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766733</v>
          </cell>
          <cell r="L70">
            <v>766733</v>
          </cell>
          <cell r="N70">
            <v>0</v>
          </cell>
          <cell r="O70" t="str">
            <v>RDL</v>
          </cell>
          <cell r="P70">
            <v>0</v>
          </cell>
          <cell r="R70">
            <v>766.7</v>
          </cell>
          <cell r="T70">
            <v>766.7</v>
          </cell>
          <cell r="AD70">
            <v>0</v>
          </cell>
          <cell r="AF70">
            <v>766.7</v>
          </cell>
          <cell r="AH70">
            <v>766.7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110.62572006293952</v>
          </cell>
          <cell r="AX70">
            <v>110.62572006293952</v>
          </cell>
          <cell r="AZ70">
            <v>0</v>
          </cell>
          <cell r="BB70">
            <v>0</v>
          </cell>
          <cell r="BD70">
            <v>877.32572006293958</v>
          </cell>
          <cell r="BF70">
            <v>877.32572006293958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877.32572006293958</v>
          </cell>
          <cell r="BV70">
            <v>877.32572006293958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877.32572006293958</v>
          </cell>
          <cell r="CT70">
            <v>877.32572006293958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246253.66642251733</v>
          </cell>
          <cell r="J74">
            <v>24598.608347509115</v>
          </cell>
          <cell r="L74">
            <v>270852.27477002644</v>
          </cell>
          <cell r="N74">
            <v>2.8333283922562855</v>
          </cell>
          <cell r="O74" t="str">
            <v>HYP</v>
          </cell>
          <cell r="P74">
            <v>246.3</v>
          </cell>
          <cell r="R74">
            <v>24.6</v>
          </cell>
          <cell r="T74">
            <v>270.90000000000003</v>
          </cell>
          <cell r="AD74">
            <v>246.3</v>
          </cell>
          <cell r="AF74">
            <v>24.6</v>
          </cell>
          <cell r="AH74">
            <v>270.90000000000003</v>
          </cell>
          <cell r="AJ74">
            <v>2.8333283922562855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23.425144130322373</v>
          </cell>
          <cell r="AV74">
            <v>3.5491347848461334</v>
          </cell>
          <cell r="AX74">
            <v>26.974278915168505</v>
          </cell>
          <cell r="AZ74">
            <v>0.18622070640847038</v>
          </cell>
          <cell r="BB74">
            <v>269.72514413032241</v>
          </cell>
          <cell r="BD74">
            <v>28.149134784846133</v>
          </cell>
          <cell r="BF74">
            <v>297.87427891516853</v>
          </cell>
          <cell r="BH74">
            <v>3.019549098664756</v>
          </cell>
          <cell r="BJ74">
            <v>136.11123837707888</v>
          </cell>
          <cell r="BN74">
            <v>136.11123837707888</v>
          </cell>
          <cell r="BP74">
            <v>0</v>
          </cell>
          <cell r="BR74">
            <v>405.83638250740125</v>
          </cell>
          <cell r="BT74">
            <v>28.149134784846133</v>
          </cell>
          <cell r="BV74">
            <v>433.98551729224738</v>
          </cell>
          <cell r="BX74">
            <v>3.019549098664756</v>
          </cell>
          <cell r="CB74">
            <v>3.2860545021129073</v>
          </cell>
          <cell r="CD74">
            <v>3.2860545021129073</v>
          </cell>
          <cell r="CG74" t="str">
            <v>HYP</v>
          </cell>
          <cell r="CO74" t="str">
            <v>HYP</v>
          </cell>
          <cell r="CP74">
            <v>409.12243700951416</v>
          </cell>
          <cell r="CR74">
            <v>28.149134784846133</v>
          </cell>
          <cell r="CT74">
            <v>437.27157179436028</v>
          </cell>
          <cell r="CV74">
            <v>3.019549098664756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2246987</v>
          </cell>
          <cell r="L76">
            <v>2246987</v>
          </cell>
          <cell r="N76">
            <v>0</v>
          </cell>
          <cell r="O76" t="str">
            <v>MRI</v>
          </cell>
          <cell r="P76">
            <v>0</v>
          </cell>
          <cell r="R76">
            <v>2247</v>
          </cell>
          <cell r="T76">
            <v>2247</v>
          </cell>
          <cell r="AD76">
            <v>0</v>
          </cell>
          <cell r="AF76">
            <v>2247</v>
          </cell>
          <cell r="AH76">
            <v>2247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324.19962991949518</v>
          </cell>
          <cell r="AX76">
            <v>324.19962991949518</v>
          </cell>
          <cell r="AZ76">
            <v>0</v>
          </cell>
          <cell r="BB76">
            <v>0</v>
          </cell>
          <cell r="BD76">
            <v>2571.1996299194952</v>
          </cell>
          <cell r="BF76">
            <v>2571.1996299194952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2571.1996299194952</v>
          </cell>
          <cell r="BV76">
            <v>2571.1996299194952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2571.1996299194952</v>
          </cell>
          <cell r="CT76">
            <v>2571.1996299194952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4244801.4348371327</v>
          </cell>
          <cell r="J80">
            <v>840411.36060186347</v>
          </cell>
          <cell r="L80">
            <v>5085212.7954389965</v>
          </cell>
          <cell r="N80">
            <v>38.670229691108275</v>
          </cell>
          <cell r="O80" t="str">
            <v>OBV</v>
          </cell>
          <cell r="P80">
            <v>4244.8</v>
          </cell>
          <cell r="R80">
            <v>840.4</v>
          </cell>
          <cell r="T80">
            <v>5085.2</v>
          </cell>
          <cell r="AD80">
            <v>4244.8</v>
          </cell>
          <cell r="AF80">
            <v>840.4</v>
          </cell>
          <cell r="AH80">
            <v>5085.2</v>
          </cell>
          <cell r="AJ80">
            <v>38.670229691108275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403.79128912156062</v>
          </cell>
          <cell r="AV80">
            <v>121.25617642080864</v>
          </cell>
          <cell r="AX80">
            <v>525.04746554236931</v>
          </cell>
          <cell r="AZ80">
            <v>3.2099823456142427</v>
          </cell>
          <cell r="BB80">
            <v>4648.5912891215612</v>
          </cell>
          <cell r="BD80">
            <v>961.65617642080861</v>
          </cell>
          <cell r="BF80">
            <v>5610.2474655423703</v>
          </cell>
          <cell r="BH80">
            <v>41.880212036722519</v>
          </cell>
          <cell r="BJ80">
            <v>0</v>
          </cell>
          <cell r="BN80">
            <v>0</v>
          </cell>
          <cell r="BR80">
            <v>4648.5912891215612</v>
          </cell>
          <cell r="BT80">
            <v>961.65617642080861</v>
          </cell>
          <cell r="BV80">
            <v>5610.2474655423703</v>
          </cell>
          <cell r="BX80">
            <v>41.880212036722519</v>
          </cell>
          <cell r="CB80">
            <v>45.576559551083648</v>
          </cell>
          <cell r="CD80">
            <v>45.576559551083648</v>
          </cell>
          <cell r="CG80" t="str">
            <v>OBV</v>
          </cell>
          <cell r="CO80" t="str">
            <v>OBV</v>
          </cell>
          <cell r="CP80">
            <v>4694.1678486726451</v>
          </cell>
          <cell r="CR80">
            <v>961.65617642080861</v>
          </cell>
          <cell r="CT80">
            <v>5655.8240250934541</v>
          </cell>
          <cell r="CV80">
            <v>41.880212036722519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>
            <v>0</v>
          </cell>
          <cell r="J110" t="str">
            <v>XXXXXXXXX</v>
          </cell>
          <cell r="L110">
            <v>0</v>
          </cell>
          <cell r="N110">
            <v>0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H111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16961116.413515747</v>
          </cell>
          <cell r="J112">
            <v>11243009</v>
          </cell>
          <cell r="L112">
            <v>28204125.413515747</v>
          </cell>
          <cell r="N112">
            <v>134.83409134615385</v>
          </cell>
          <cell r="O112" t="str">
            <v>EDP</v>
          </cell>
          <cell r="P112">
            <v>16961.099999999999</v>
          </cell>
          <cell r="R112">
            <v>11243</v>
          </cell>
          <cell r="T112">
            <v>28204.1</v>
          </cell>
          <cell r="X112">
            <v>0</v>
          </cell>
          <cell r="Z112">
            <v>0</v>
          </cell>
          <cell r="AD112">
            <v>16961.099999999999</v>
          </cell>
          <cell r="AF112">
            <v>11243</v>
          </cell>
          <cell r="AH112">
            <v>28204.1</v>
          </cell>
          <cell r="AJ112">
            <v>134.83409134615385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-16961.100000000002</v>
          </cell>
          <cell r="AV112">
            <v>-11243.000000000004</v>
          </cell>
          <cell r="AX112">
            <v>-28204.100000000006</v>
          </cell>
          <cell r="AZ112">
            <v>-134.83409134615385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185917.76441872239</v>
          </cell>
          <cell r="J114">
            <v>960706</v>
          </cell>
          <cell r="L114">
            <v>1146623.7644187224</v>
          </cell>
          <cell r="N114">
            <v>3.9419711538461533</v>
          </cell>
          <cell r="O114" t="str">
            <v>PAR</v>
          </cell>
          <cell r="P114">
            <v>185.9</v>
          </cell>
          <cell r="R114">
            <v>960.7</v>
          </cell>
          <cell r="T114">
            <v>1146.6000000000001</v>
          </cell>
          <cell r="AD114">
            <v>185.9</v>
          </cell>
          <cell r="AF114">
            <v>960.7</v>
          </cell>
          <cell r="AH114">
            <v>1146.6000000000001</v>
          </cell>
          <cell r="AJ114">
            <v>3.9419711538461533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185.9</v>
          </cell>
          <cell r="BD114">
            <v>960.7</v>
          </cell>
          <cell r="BF114">
            <v>1146.6000000000001</v>
          </cell>
          <cell r="BH114">
            <v>3.9419711538461533</v>
          </cell>
          <cell r="BN114">
            <v>0</v>
          </cell>
          <cell r="BR114">
            <v>185.9</v>
          </cell>
          <cell r="BT114">
            <v>960.7</v>
          </cell>
          <cell r="BV114">
            <v>1146.6000000000001</v>
          </cell>
          <cell r="BX114">
            <v>3.9419711538461533</v>
          </cell>
          <cell r="CD114">
            <v>0</v>
          </cell>
          <cell r="CG114" t="str">
            <v>PAR</v>
          </cell>
          <cell r="CH114">
            <v>0</v>
          </cell>
          <cell r="CJ114">
            <v>529.99570417182895</v>
          </cell>
          <cell r="CL114">
            <v>529.99570417182895</v>
          </cell>
          <cell r="CN114">
            <v>0</v>
          </cell>
          <cell r="CO114" t="str">
            <v>PAR</v>
          </cell>
          <cell r="CP114">
            <v>185.9</v>
          </cell>
          <cell r="CR114">
            <v>1490.695704171829</v>
          </cell>
          <cell r="CT114">
            <v>1676.5957041718291</v>
          </cell>
          <cell r="CV114">
            <v>3.9419711538461533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400344.45350117108</v>
          </cell>
          <cell r="J117">
            <v>10424110</v>
          </cell>
          <cell r="L117">
            <v>10824454.453501171</v>
          </cell>
          <cell r="N117">
            <v>3.6801923076923071</v>
          </cell>
          <cell r="O117" t="str">
            <v>REO</v>
          </cell>
          <cell r="P117">
            <v>400.3</v>
          </cell>
          <cell r="R117">
            <v>10424.1</v>
          </cell>
          <cell r="T117">
            <v>10824.4</v>
          </cell>
          <cell r="AD117">
            <v>400.3</v>
          </cell>
          <cell r="AF117">
            <v>10424.1</v>
          </cell>
          <cell r="AH117">
            <v>10824.4</v>
          </cell>
          <cell r="AJ117">
            <v>3.6801923076923071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400.3</v>
          </cell>
          <cell r="BD117">
            <v>10424.1</v>
          </cell>
          <cell r="BF117">
            <v>10824.4</v>
          </cell>
          <cell r="BH117">
            <v>3.6801923076923071</v>
          </cell>
          <cell r="BN117">
            <v>0</v>
          </cell>
          <cell r="BR117">
            <v>400.3</v>
          </cell>
          <cell r="BT117">
            <v>10424.1</v>
          </cell>
          <cell r="BV117">
            <v>10824.4</v>
          </cell>
          <cell r="BX117">
            <v>3.6801923076923071</v>
          </cell>
          <cell r="CB117">
            <v>4.0050060807692303</v>
          </cell>
          <cell r="CD117">
            <v>4.0050060807692303</v>
          </cell>
          <cell r="CG117" t="str">
            <v>REO</v>
          </cell>
          <cell r="CH117">
            <v>0</v>
          </cell>
          <cell r="CJ117">
            <v>76.410944565087036</v>
          </cell>
          <cell r="CL117">
            <v>76.410944565087036</v>
          </cell>
          <cell r="CN117">
            <v>0</v>
          </cell>
          <cell r="CO117" t="str">
            <v>REO</v>
          </cell>
          <cell r="CP117">
            <v>404.30500608076926</v>
          </cell>
          <cell r="CR117">
            <v>10500.510944565087</v>
          </cell>
          <cell r="CT117">
            <v>10904.815950645856</v>
          </cell>
          <cell r="CV117">
            <v>3.6801923076923071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508210.18820975965</v>
          </cell>
          <cell r="J118">
            <v>73637.5</v>
          </cell>
          <cell r="L118">
            <v>581847.68820975965</v>
          </cell>
          <cell r="N118">
            <v>9.0374855769230749</v>
          </cell>
          <cell r="O118" t="str">
            <v>PTE</v>
          </cell>
          <cell r="P118">
            <v>508.2</v>
          </cell>
          <cell r="R118">
            <v>73.599999999999994</v>
          </cell>
          <cell r="T118">
            <v>581.79999999999995</v>
          </cell>
          <cell r="AD118">
            <v>508.2</v>
          </cell>
          <cell r="AF118">
            <v>73.599999999999994</v>
          </cell>
          <cell r="AH118">
            <v>581.79999999999995</v>
          </cell>
          <cell r="AJ118">
            <v>9.0374855769230749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508.2</v>
          </cell>
          <cell r="BD118">
            <v>73.599999999999994</v>
          </cell>
          <cell r="BF118">
            <v>581.79999999999995</v>
          </cell>
          <cell r="BH118">
            <v>9.0374855769230749</v>
          </cell>
          <cell r="BN118">
            <v>0</v>
          </cell>
          <cell r="BR118">
            <v>508.2</v>
          </cell>
          <cell r="BT118">
            <v>73.599999999999994</v>
          </cell>
          <cell r="BV118">
            <v>581.79999999999995</v>
          </cell>
          <cell r="BX118">
            <v>9.0374855769230749</v>
          </cell>
          <cell r="CB118">
            <v>9.8351340539423049</v>
          </cell>
          <cell r="CD118">
            <v>9.8351340539423049</v>
          </cell>
          <cell r="CG118" t="str">
            <v>PTE</v>
          </cell>
          <cell r="CH118">
            <v>0</v>
          </cell>
          <cell r="CJ118">
            <v>52.723027460883124</v>
          </cell>
          <cell r="CL118">
            <v>52.723027460883124</v>
          </cell>
          <cell r="CN118">
            <v>0</v>
          </cell>
          <cell r="CO118" t="str">
            <v>PTE</v>
          </cell>
          <cell r="CP118">
            <v>518.03513405394233</v>
          </cell>
          <cell r="CR118">
            <v>126.32302746088311</v>
          </cell>
          <cell r="CT118">
            <v>644.3581615148255</v>
          </cell>
          <cell r="CV118">
            <v>9.0374855769230749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1356060.9079077768</v>
          </cell>
          <cell r="J119">
            <v>1043658.4387398395</v>
          </cell>
          <cell r="L119">
            <v>2399719.3466476165</v>
          </cell>
          <cell r="N119">
            <v>27.753064777115771</v>
          </cell>
          <cell r="O119" t="str">
            <v>CAF</v>
          </cell>
          <cell r="P119">
            <v>1356.1</v>
          </cell>
          <cell r="R119">
            <v>1043.7</v>
          </cell>
          <cell r="T119">
            <v>2399.8000000000002</v>
          </cell>
          <cell r="AD119">
            <v>1356.1</v>
          </cell>
          <cell r="AF119">
            <v>1043.7</v>
          </cell>
          <cell r="AH119">
            <v>2399.8000000000002</v>
          </cell>
          <cell r="AJ119">
            <v>27.753064777115771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1356.1</v>
          </cell>
          <cell r="BD119">
            <v>1043.7</v>
          </cell>
          <cell r="BF119">
            <v>2399.8000000000002</v>
          </cell>
          <cell r="BH119">
            <v>27.753064777115771</v>
          </cell>
          <cell r="BN119">
            <v>0</v>
          </cell>
          <cell r="BR119">
            <v>1356.1</v>
          </cell>
          <cell r="BT119">
            <v>1043.7</v>
          </cell>
          <cell r="BV119">
            <v>2399.8000000000002</v>
          </cell>
          <cell r="BX119">
            <v>27.753064777115771</v>
          </cell>
          <cell r="CD119">
            <v>0</v>
          </cell>
          <cell r="CG119" t="str">
            <v>CAF</v>
          </cell>
          <cell r="CH119">
            <v>0</v>
          </cell>
          <cell r="CJ119">
            <v>324.36200181788712</v>
          </cell>
          <cell r="CL119">
            <v>324.36200181788712</v>
          </cell>
          <cell r="CN119">
            <v>0</v>
          </cell>
          <cell r="CO119" t="str">
            <v>CAF</v>
          </cell>
          <cell r="CP119">
            <v>1356.1</v>
          </cell>
          <cell r="CR119">
            <v>1368.0620018178872</v>
          </cell>
          <cell r="CT119">
            <v>2724.1620018178874</v>
          </cell>
          <cell r="CV119">
            <v>27.753064777115771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555225.50037850172</v>
          </cell>
          <cell r="J122">
            <v>50679</v>
          </cell>
          <cell r="L122">
            <v>605904.50037850172</v>
          </cell>
          <cell r="N122">
            <v>5.0356490384615382</v>
          </cell>
          <cell r="O122" t="str">
            <v>REG</v>
          </cell>
          <cell r="P122">
            <v>555.20000000000005</v>
          </cell>
          <cell r="R122">
            <v>50.7</v>
          </cell>
          <cell r="T122">
            <v>605.90000000000009</v>
          </cell>
          <cell r="AD122">
            <v>555.20000000000005</v>
          </cell>
          <cell r="AF122">
            <v>50.7</v>
          </cell>
          <cell r="AH122">
            <v>605.90000000000009</v>
          </cell>
          <cell r="AJ122">
            <v>5.0356490384615382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555.20000000000005</v>
          </cell>
          <cell r="BD122">
            <v>50.7</v>
          </cell>
          <cell r="BF122">
            <v>605.90000000000009</v>
          </cell>
          <cell r="BH122">
            <v>5.0356490384615382</v>
          </cell>
          <cell r="BJ122">
            <v>114.45523563863387</v>
          </cell>
          <cell r="BN122">
            <v>114.45523563863387</v>
          </cell>
          <cell r="BP122">
            <v>0.18573886639676113</v>
          </cell>
          <cell r="BR122">
            <v>669.65523563863394</v>
          </cell>
          <cell r="BT122">
            <v>50.7</v>
          </cell>
          <cell r="BV122">
            <v>720.35523563863399</v>
          </cell>
          <cell r="BX122">
            <v>5.2213879048582994</v>
          </cell>
          <cell r="CB122">
            <v>5.6822276013410926</v>
          </cell>
          <cell r="CD122">
            <v>5.6822276013410926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675.33746323997502</v>
          </cell>
          <cell r="CR122">
            <v>50.7</v>
          </cell>
          <cell r="CT122">
            <v>726.03746323997507</v>
          </cell>
          <cell r="CV122">
            <v>5.2213879048582994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274955.88101168611</v>
          </cell>
          <cell r="J125">
            <v>45749</v>
          </cell>
          <cell r="L125">
            <v>320704.88101168611</v>
          </cell>
          <cell r="N125">
            <v>3.2034134615384615</v>
          </cell>
          <cell r="O125" t="str">
            <v>CHE</v>
          </cell>
          <cell r="P125">
            <v>275</v>
          </cell>
          <cell r="R125">
            <v>45.7</v>
          </cell>
          <cell r="T125">
            <v>320.7</v>
          </cell>
          <cell r="AD125">
            <v>275</v>
          </cell>
          <cell r="AF125">
            <v>45.7</v>
          </cell>
          <cell r="AH125">
            <v>320.7</v>
          </cell>
          <cell r="AJ125">
            <v>3.2034134615384615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275</v>
          </cell>
          <cell r="BD125">
            <v>45.7</v>
          </cell>
          <cell r="BF125">
            <v>320.7</v>
          </cell>
          <cell r="BH125">
            <v>3.2034134615384615</v>
          </cell>
          <cell r="BN125">
            <v>0</v>
          </cell>
          <cell r="BR125">
            <v>275</v>
          </cell>
          <cell r="BT125">
            <v>45.7</v>
          </cell>
          <cell r="BV125">
            <v>320.7</v>
          </cell>
          <cell r="BX125">
            <v>3.2034134615384615</v>
          </cell>
          <cell r="CB125">
            <v>3.4861467336538463</v>
          </cell>
          <cell r="CD125">
            <v>3.4861467336538463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278.48614673365387</v>
          </cell>
          <cell r="CR125">
            <v>45.7</v>
          </cell>
          <cell r="CT125">
            <v>324.18614673365386</v>
          </cell>
          <cell r="CV125">
            <v>3.2034134615384615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>
            <v>0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5413566.7000000002</v>
          </cell>
          <cell r="J128" t="str">
            <v>XXXXXXXXX</v>
          </cell>
          <cell r="L128">
            <v>5413566.7000000002</v>
          </cell>
          <cell r="N128">
            <v>10.320818160053143</v>
          </cell>
          <cell r="O128" t="str">
            <v>P1</v>
          </cell>
          <cell r="P128">
            <v>5413.6</v>
          </cell>
          <cell r="R128">
            <v>0</v>
          </cell>
          <cell r="T128">
            <v>5413.6</v>
          </cell>
          <cell r="AD128">
            <v>5413.6</v>
          </cell>
          <cell r="AF128">
            <v>0</v>
          </cell>
          <cell r="AH128">
            <v>5413.6</v>
          </cell>
          <cell r="AJ128">
            <v>10.320818160053143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5413.6</v>
          </cell>
          <cell r="BD128">
            <v>0</v>
          </cell>
          <cell r="BF128">
            <v>5413.6</v>
          </cell>
          <cell r="BH128">
            <v>10.320818160053143</v>
          </cell>
          <cell r="BJ128">
            <v>-5413.5667354919369</v>
          </cell>
          <cell r="BN128">
            <v>-5413.5667354919369</v>
          </cell>
          <cell r="BP128">
            <v>-8.9823566215916042</v>
          </cell>
          <cell r="BR128">
            <v>3.326450806343928E-2</v>
          </cell>
          <cell r="BT128">
            <v>0</v>
          </cell>
          <cell r="BV128">
            <v>3.326450806343928E-2</v>
          </cell>
          <cell r="BX128">
            <v>1.338461538461539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3.326450806343928E-2</v>
          </cell>
          <cell r="CR128">
            <v>0</v>
          </cell>
          <cell r="CT128">
            <v>3.326450806343928E-2</v>
          </cell>
          <cell r="CV128">
            <v>1.338461538461539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>
            <v>0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3628794.4</v>
          </cell>
          <cell r="J131">
            <v>1571823</v>
          </cell>
          <cell r="L131">
            <v>5200617.4000000004</v>
          </cell>
          <cell r="N131">
            <v>60.825408653846146</v>
          </cell>
          <cell r="O131" t="str">
            <v>P4</v>
          </cell>
          <cell r="P131">
            <v>3628.8</v>
          </cell>
          <cell r="R131">
            <v>1571.8</v>
          </cell>
          <cell r="T131">
            <v>5200.6000000000004</v>
          </cell>
          <cell r="AD131">
            <v>3628.8</v>
          </cell>
          <cell r="AF131">
            <v>1571.8</v>
          </cell>
          <cell r="AH131">
            <v>5200.6000000000004</v>
          </cell>
          <cell r="AJ131">
            <v>60.825408653846146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3628.8</v>
          </cell>
          <cell r="BD131">
            <v>1571.8</v>
          </cell>
          <cell r="BF131">
            <v>5200.6000000000004</v>
          </cell>
          <cell r="BH131">
            <v>60.825408653846146</v>
          </cell>
          <cell r="BJ131">
            <v>1413.4577141945383</v>
          </cell>
          <cell r="BN131">
            <v>1413.4577141945383</v>
          </cell>
          <cell r="BP131">
            <v>4.0828970985155193</v>
          </cell>
          <cell r="BR131">
            <v>5042.2577141945385</v>
          </cell>
          <cell r="BT131">
            <v>1571.8</v>
          </cell>
          <cell r="BV131">
            <v>6614.0577141945387</v>
          </cell>
          <cell r="BX131">
            <v>64.90830575236167</v>
          </cell>
          <cell r="CB131">
            <v>70.637112818065134</v>
          </cell>
          <cell r="CD131">
            <v>70.637112818065134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5112.8948270126039</v>
          </cell>
          <cell r="CR131">
            <v>1571.8</v>
          </cell>
          <cell r="CT131">
            <v>6684.694827012604</v>
          </cell>
          <cell r="CV131">
            <v>64.90830575236167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2104804</v>
          </cell>
          <cell r="L133">
            <v>2104804</v>
          </cell>
          <cell r="N133">
            <v>0</v>
          </cell>
          <cell r="O133" t="str">
            <v>MAL</v>
          </cell>
          <cell r="P133">
            <v>0</v>
          </cell>
          <cell r="R133">
            <v>2104.8000000000002</v>
          </cell>
          <cell r="T133">
            <v>2104.8000000000002</v>
          </cell>
          <cell r="AD133">
            <v>0</v>
          </cell>
          <cell r="AF133">
            <v>2104.8000000000002</v>
          </cell>
          <cell r="AH133">
            <v>2104.8000000000002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2104.8000000000002</v>
          </cell>
          <cell r="BF133">
            <v>2104.8000000000002</v>
          </cell>
          <cell r="BH133">
            <v>0</v>
          </cell>
          <cell r="BN133">
            <v>0</v>
          </cell>
          <cell r="BR133">
            <v>0</v>
          </cell>
          <cell r="BT133">
            <v>2104.8000000000002</v>
          </cell>
          <cell r="BV133">
            <v>2104.8000000000002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-1451.8980000000001</v>
          </cell>
          <cell r="CL133">
            <v>-1451.8980000000001</v>
          </cell>
          <cell r="CN133">
            <v>0</v>
          </cell>
          <cell r="CO133" t="str">
            <v>MAL</v>
          </cell>
          <cell r="CP133">
            <v>0</v>
          </cell>
          <cell r="CR133">
            <v>652.90200000000004</v>
          </cell>
          <cell r="CT133">
            <v>652.90200000000004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2173493</v>
          </cell>
          <cell r="L134">
            <v>2173493</v>
          </cell>
          <cell r="N134">
            <v>0</v>
          </cell>
          <cell r="O134" t="str">
            <v>OIN</v>
          </cell>
          <cell r="P134">
            <v>0</v>
          </cell>
          <cell r="R134">
            <v>2173.5</v>
          </cell>
          <cell r="T134">
            <v>2173.5</v>
          </cell>
          <cell r="AD134">
            <v>0</v>
          </cell>
          <cell r="AF134">
            <v>2173.5</v>
          </cell>
          <cell r="AH134">
            <v>2173.5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2173.5</v>
          </cell>
          <cell r="BF134">
            <v>2173.5</v>
          </cell>
          <cell r="BH134">
            <v>0</v>
          </cell>
          <cell r="BN134">
            <v>0</v>
          </cell>
          <cell r="BR134">
            <v>0</v>
          </cell>
          <cell r="BT134">
            <v>2173.5</v>
          </cell>
          <cell r="BV134">
            <v>2173.5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2173.5</v>
          </cell>
          <cell r="CT134">
            <v>2173.5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4270732.743920764</v>
          </cell>
          <cell r="J135">
            <v>323121</v>
          </cell>
          <cell r="L135">
            <v>4593853.743920764</v>
          </cell>
          <cell r="N135">
            <v>37.851490384615389</v>
          </cell>
          <cell r="O135" t="str">
            <v>MCR</v>
          </cell>
          <cell r="P135">
            <v>4270.7</v>
          </cell>
          <cell r="R135">
            <v>323.10000000000002</v>
          </cell>
          <cell r="T135">
            <v>4593.8</v>
          </cell>
          <cell r="AD135">
            <v>4270.7</v>
          </cell>
          <cell r="AF135">
            <v>323.10000000000002</v>
          </cell>
          <cell r="AH135">
            <v>4593.8</v>
          </cell>
          <cell r="AJ135">
            <v>37.851490384615389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4270.7</v>
          </cell>
          <cell r="BD135">
            <v>323.10000000000002</v>
          </cell>
          <cell r="BF135">
            <v>4593.8</v>
          </cell>
          <cell r="BH135">
            <v>37.851490384615389</v>
          </cell>
          <cell r="BJ135">
            <v>458.15016218935688</v>
          </cell>
          <cell r="BN135">
            <v>458.15016218935688</v>
          </cell>
          <cell r="BP135">
            <v>0</v>
          </cell>
          <cell r="BR135">
            <v>4728.8501621893565</v>
          </cell>
          <cell r="BT135">
            <v>323.10000000000002</v>
          </cell>
          <cell r="BV135">
            <v>5051.9501621893569</v>
          </cell>
          <cell r="BX135">
            <v>37.851490384615389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4728.8501621893565</v>
          </cell>
          <cell r="CR135">
            <v>323.10000000000002</v>
          </cell>
          <cell r="CT135">
            <v>5051.9501621893569</v>
          </cell>
          <cell r="CV135">
            <v>37.851490384615389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31531281</v>
          </cell>
          <cell r="L136">
            <v>31531281</v>
          </cell>
          <cell r="N136">
            <v>0</v>
          </cell>
          <cell r="O136" t="str">
            <v>DEP</v>
          </cell>
          <cell r="P136">
            <v>0</v>
          </cell>
          <cell r="R136">
            <v>31531.3</v>
          </cell>
          <cell r="T136">
            <v>31531.3</v>
          </cell>
          <cell r="AD136">
            <v>0</v>
          </cell>
          <cell r="AF136">
            <v>31531.3</v>
          </cell>
          <cell r="AH136">
            <v>31531.3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31531.3</v>
          </cell>
          <cell r="BF136">
            <v>31531.3</v>
          </cell>
          <cell r="BH136">
            <v>0</v>
          </cell>
          <cell r="BN136">
            <v>0</v>
          </cell>
          <cell r="BR136">
            <v>0</v>
          </cell>
          <cell r="BT136">
            <v>31531.3</v>
          </cell>
          <cell r="BV136">
            <v>31531.3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-12584.708026094402</v>
          </cell>
          <cell r="CL136">
            <v>-12584.708026094402</v>
          </cell>
          <cell r="CN136">
            <v>0</v>
          </cell>
          <cell r="CO136" t="str">
            <v>DEP</v>
          </cell>
          <cell r="CP136">
            <v>0</v>
          </cell>
          <cell r="CR136">
            <v>18946.591973905597</v>
          </cell>
          <cell r="CT136">
            <v>18946.591973905597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11269621</v>
          </cell>
          <cell r="L137">
            <v>11269621</v>
          </cell>
          <cell r="N137">
            <v>0</v>
          </cell>
          <cell r="O137" t="str">
            <v>LEA</v>
          </cell>
          <cell r="P137">
            <v>0</v>
          </cell>
          <cell r="R137">
            <v>11269.6</v>
          </cell>
          <cell r="T137">
            <v>11269.6</v>
          </cell>
          <cell r="AD137">
            <v>0</v>
          </cell>
          <cell r="AF137">
            <v>11269.6</v>
          </cell>
          <cell r="AH137">
            <v>11269.6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11269.6</v>
          </cell>
          <cell r="BF137">
            <v>11269.6</v>
          </cell>
          <cell r="BH137">
            <v>0</v>
          </cell>
          <cell r="BN137">
            <v>0</v>
          </cell>
          <cell r="BR137">
            <v>0</v>
          </cell>
          <cell r="BT137">
            <v>11269.6</v>
          </cell>
          <cell r="BV137">
            <v>11269.6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11269.6</v>
          </cell>
          <cell r="CT137">
            <v>11269.6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0</v>
          </cell>
          <cell r="L138">
            <v>0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4045479</v>
          </cell>
          <cell r="L140">
            <v>4045479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4045.5</v>
          </cell>
          <cell r="T140">
            <v>4045.5</v>
          </cell>
          <cell r="AD140">
            <v>0</v>
          </cell>
          <cell r="AF140">
            <v>4045.5</v>
          </cell>
          <cell r="AH140">
            <v>4045.5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4045.5</v>
          </cell>
          <cell r="BF140">
            <v>4045.5</v>
          </cell>
          <cell r="BH140">
            <v>0</v>
          </cell>
          <cell r="BN140">
            <v>0</v>
          </cell>
          <cell r="BR140">
            <v>0</v>
          </cell>
          <cell r="BT140">
            <v>4045.5</v>
          </cell>
          <cell r="BV140">
            <v>4045.5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-1375.5192978937521</v>
          </cell>
          <cell r="CL140">
            <v>-1375.5192978937521</v>
          </cell>
          <cell r="CN140">
            <v>0</v>
          </cell>
          <cell r="CO140" t="str">
            <v>ILT</v>
          </cell>
          <cell r="CP140">
            <v>0</v>
          </cell>
          <cell r="CR140">
            <v>2669.9807021062479</v>
          </cell>
          <cell r="CT140">
            <v>2669.9807021062479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332259</v>
          </cell>
          <cell r="L141">
            <v>332259</v>
          </cell>
          <cell r="N141">
            <v>0</v>
          </cell>
          <cell r="O141" t="str">
            <v>FSC</v>
          </cell>
          <cell r="P141">
            <v>0</v>
          </cell>
          <cell r="R141">
            <v>332.3</v>
          </cell>
          <cell r="T141">
            <v>332.3</v>
          </cell>
          <cell r="AD141">
            <v>0</v>
          </cell>
          <cell r="AF141">
            <v>332.3</v>
          </cell>
          <cell r="AH141">
            <v>332.3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332.3</v>
          </cell>
          <cell r="BF141">
            <v>332.3</v>
          </cell>
          <cell r="BH141">
            <v>0</v>
          </cell>
          <cell r="BN141">
            <v>0</v>
          </cell>
          <cell r="BR141">
            <v>0</v>
          </cell>
          <cell r="BT141">
            <v>332.3</v>
          </cell>
          <cell r="BV141">
            <v>332.3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332.3</v>
          </cell>
          <cell r="CT141">
            <v>332.3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1911439.9009785964</v>
          </cell>
          <cell r="J144">
            <v>193653.86996436978</v>
          </cell>
          <cell r="L144">
            <v>2105093.770942966</v>
          </cell>
          <cell r="N144">
            <v>16.77714220365419</v>
          </cell>
          <cell r="O144" t="str">
            <v>ECF</v>
          </cell>
          <cell r="P144">
            <v>1911.4</v>
          </cell>
          <cell r="R144">
            <v>193.7</v>
          </cell>
          <cell r="T144">
            <v>2105.1</v>
          </cell>
          <cell r="AD144">
            <v>1911.4</v>
          </cell>
          <cell r="AF144">
            <v>193.7</v>
          </cell>
          <cell r="AH144">
            <v>2105.1</v>
          </cell>
          <cell r="AJ144">
            <v>16.77714220365419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1911.4</v>
          </cell>
          <cell r="BD144">
            <v>193.7</v>
          </cell>
          <cell r="BF144">
            <v>2105.1</v>
          </cell>
          <cell r="BH144">
            <v>16.77714220365419</v>
          </cell>
          <cell r="BN144">
            <v>0</v>
          </cell>
          <cell r="BR144">
            <v>1911.4</v>
          </cell>
          <cell r="BT144">
            <v>193.7</v>
          </cell>
          <cell r="BV144">
            <v>2105.1</v>
          </cell>
          <cell r="BX144">
            <v>16.77714220365419</v>
          </cell>
          <cell r="CB144">
            <v>18.257892774548708</v>
          </cell>
          <cell r="CD144">
            <v>18.257892774548708</v>
          </cell>
          <cell r="CG144" t="str">
            <v>ECF</v>
          </cell>
          <cell r="CH144">
            <v>0</v>
          </cell>
          <cell r="CJ144">
            <v>120.8028784900601</v>
          </cell>
          <cell r="CL144">
            <v>120.8028784900601</v>
          </cell>
          <cell r="CN144">
            <v>0</v>
          </cell>
          <cell r="CO144" t="str">
            <v>ECF</v>
          </cell>
          <cell r="CP144">
            <v>1929.6578927745488</v>
          </cell>
          <cell r="CR144">
            <v>314.50287849006008</v>
          </cell>
          <cell r="CT144">
            <v>2244.1607712646091</v>
          </cell>
          <cell r="CV144">
            <v>16.77714220365419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688377.83540912205</v>
          </cell>
          <cell r="J145">
            <v>783362.39650357235</v>
          </cell>
          <cell r="L145">
            <v>1471740.2319126944</v>
          </cell>
          <cell r="N145">
            <v>7.4874033830505047</v>
          </cell>
          <cell r="O145" t="str">
            <v>ULB</v>
          </cell>
          <cell r="P145">
            <v>688.4</v>
          </cell>
          <cell r="R145">
            <v>783.4</v>
          </cell>
          <cell r="T145">
            <v>1471.8</v>
          </cell>
          <cell r="AD145">
            <v>688.4</v>
          </cell>
          <cell r="AF145">
            <v>783.4</v>
          </cell>
          <cell r="AH145">
            <v>1471.8</v>
          </cell>
          <cell r="AJ145">
            <v>7.4874033830505047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688.4</v>
          </cell>
          <cell r="BD145">
            <v>783.4</v>
          </cell>
          <cell r="BF145">
            <v>1471.8</v>
          </cell>
          <cell r="BH145">
            <v>7.4874033830505047</v>
          </cell>
          <cell r="BN145">
            <v>0</v>
          </cell>
          <cell r="BR145">
            <v>688.4</v>
          </cell>
          <cell r="BT145">
            <v>783.4</v>
          </cell>
          <cell r="BV145">
            <v>1471.8</v>
          </cell>
          <cell r="BX145">
            <v>7.4874033830505047</v>
          </cell>
          <cell r="CB145">
            <v>8.1482416056385425</v>
          </cell>
          <cell r="CD145">
            <v>8.1482416056385425</v>
          </cell>
          <cell r="CG145" t="str">
            <v>ULB</v>
          </cell>
          <cell r="CH145">
            <v>0</v>
          </cell>
          <cell r="CJ145">
            <v>43.680133242290779</v>
          </cell>
          <cell r="CL145">
            <v>43.680133242290779</v>
          </cell>
          <cell r="CN145">
            <v>0</v>
          </cell>
          <cell r="CO145" t="str">
            <v>ULB</v>
          </cell>
          <cell r="CP145">
            <v>696.54824160563851</v>
          </cell>
          <cell r="CR145">
            <v>827.0801332422908</v>
          </cell>
          <cell r="CT145">
            <v>1523.6283748479293</v>
          </cell>
          <cell r="CV145">
            <v>7.4874033830505047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107302575.94846247</v>
          </cell>
          <cell r="J146">
            <v>79331495.625143677</v>
          </cell>
          <cell r="L146">
            <v>186634071.57360613</v>
          </cell>
          <cell r="N146">
            <v>573.98387052905855</v>
          </cell>
          <cell r="O146" t="str">
            <v>UPB</v>
          </cell>
          <cell r="P146">
            <v>107302.6</v>
          </cell>
          <cell r="R146">
            <v>79331.5</v>
          </cell>
          <cell r="T146">
            <v>186634.1</v>
          </cell>
          <cell r="X146">
            <v>0</v>
          </cell>
          <cell r="Z146">
            <v>0</v>
          </cell>
          <cell r="AD146">
            <v>107302.6</v>
          </cell>
          <cell r="AF146">
            <v>79331.5</v>
          </cell>
          <cell r="AH146">
            <v>186634.1</v>
          </cell>
          <cell r="AJ146">
            <v>573.98387052905855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107302.6</v>
          </cell>
          <cell r="BD146">
            <v>79331.5</v>
          </cell>
          <cell r="BF146">
            <v>186634.1</v>
          </cell>
          <cell r="BH146">
            <v>573.98387052905855</v>
          </cell>
          <cell r="BN146">
            <v>0</v>
          </cell>
          <cell r="BR146">
            <v>107302.6</v>
          </cell>
          <cell r="BT146">
            <v>79331.5</v>
          </cell>
          <cell r="BV146">
            <v>186634.1</v>
          </cell>
          <cell r="BX146">
            <v>573.98387052905855</v>
          </cell>
          <cell r="CB146">
            <v>624.64368694195321</v>
          </cell>
          <cell r="CD146">
            <v>624.64368694195321</v>
          </cell>
          <cell r="CG146" t="str">
            <v>UPB</v>
          </cell>
          <cell r="CH146">
            <v>0</v>
          </cell>
          <cell r="CJ146">
            <v>9639.3326734560451</v>
          </cell>
          <cell r="CL146">
            <v>9639.3326734560451</v>
          </cell>
          <cell r="CN146">
            <v>0</v>
          </cell>
          <cell r="CO146" t="str">
            <v>UPB</v>
          </cell>
          <cell r="CP146">
            <v>107927.24368694196</v>
          </cell>
          <cell r="CR146">
            <v>88970.83267345604</v>
          </cell>
          <cell r="CT146">
            <v>196898.076360398</v>
          </cell>
          <cell r="CV146">
            <v>573.98387052905855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20459516.236841325</v>
          </cell>
          <cell r="J148">
            <v>0</v>
          </cell>
          <cell r="L148">
            <v>20459516.236841325</v>
          </cell>
          <cell r="N148">
            <v>120.54759615384617</v>
          </cell>
          <cell r="O148" t="str">
            <v>PSS</v>
          </cell>
          <cell r="P148">
            <v>20459.5</v>
          </cell>
          <cell r="R148">
            <v>0</v>
          </cell>
          <cell r="T148">
            <v>20459.5</v>
          </cell>
          <cell r="AD148">
            <v>20459.5</v>
          </cell>
          <cell r="AF148">
            <v>0</v>
          </cell>
          <cell r="AH148">
            <v>20459.5</v>
          </cell>
          <cell r="AJ148">
            <v>120.54759615384617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20459.5</v>
          </cell>
          <cell r="BD148">
            <v>0</v>
          </cell>
          <cell r="BF148">
            <v>20459.5</v>
          </cell>
          <cell r="BH148">
            <v>120.54759615384617</v>
          </cell>
          <cell r="BN148">
            <v>0</v>
          </cell>
          <cell r="BR148">
            <v>20459.5</v>
          </cell>
          <cell r="BT148">
            <v>0</v>
          </cell>
          <cell r="BV148">
            <v>20459.5</v>
          </cell>
          <cell r="BX148">
            <v>120.54759615384617</v>
          </cell>
          <cell r="CB148">
            <v>131.18712699038463</v>
          </cell>
          <cell r="CD148">
            <v>131.18712699038463</v>
          </cell>
          <cell r="CG148" t="str">
            <v>PSS</v>
          </cell>
          <cell r="CH148">
            <v>0</v>
          </cell>
          <cell r="CJ148">
            <v>756.52055711120431</v>
          </cell>
          <cell r="CL148">
            <v>756.52055711120431</v>
          </cell>
          <cell r="CN148">
            <v>0</v>
          </cell>
          <cell r="CO148" t="str">
            <v>PSS</v>
          </cell>
          <cell r="CP148">
            <v>20590.687126990386</v>
          </cell>
          <cell r="CR148">
            <v>756.52055711120431</v>
          </cell>
          <cell r="CT148">
            <v>21347.207684101591</v>
          </cell>
          <cell r="CV148">
            <v>120.54759615384617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ADC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HSP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3831.5127108204097</v>
          </cell>
          <cell r="CL158">
            <v>3831.5127108204097</v>
          </cell>
          <cell r="CN158">
            <v>0</v>
          </cell>
          <cell r="CP158">
            <v>0</v>
          </cell>
          <cell r="CR158">
            <v>3831.5127108204097</v>
          </cell>
          <cell r="CT158">
            <v>3831.5127108204097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D160" t="str">
            <v>Hoover</v>
          </cell>
          <cell r="F160" t="str">
            <v>UR20</v>
          </cell>
          <cell r="H160">
            <v>286953.5733161103</v>
          </cell>
          <cell r="J160">
            <v>77167</v>
          </cell>
          <cell r="L160">
            <v>364120.5733161103</v>
          </cell>
          <cell r="N160">
            <v>2.8510336538461543</v>
          </cell>
          <cell r="O160" t="str">
            <v>URRF1</v>
          </cell>
          <cell r="P160">
            <v>287</v>
          </cell>
          <cell r="R160">
            <v>77.2</v>
          </cell>
          <cell r="T160">
            <v>364.2</v>
          </cell>
          <cell r="AD160">
            <v>287</v>
          </cell>
          <cell r="AF160">
            <v>77.2</v>
          </cell>
          <cell r="AH160">
            <v>364.2</v>
          </cell>
          <cell r="AJ160">
            <v>2.8510336538461543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287</v>
          </cell>
          <cell r="BD160">
            <v>77.2</v>
          </cell>
          <cell r="BF160">
            <v>364.2</v>
          </cell>
          <cell r="BH160">
            <v>2.8510336538461543</v>
          </cell>
          <cell r="BN160">
            <v>0</v>
          </cell>
          <cell r="BR160">
            <v>287</v>
          </cell>
          <cell r="BT160">
            <v>77.2</v>
          </cell>
          <cell r="BV160">
            <v>364.2</v>
          </cell>
          <cell r="BX160">
            <v>2.8510336538461543</v>
          </cell>
          <cell r="CB160">
            <v>3.1026658841346157</v>
          </cell>
          <cell r="CD160">
            <v>3.1026658841346157</v>
          </cell>
          <cell r="CG160" t="str">
            <v>URRF1</v>
          </cell>
          <cell r="CH160">
            <v>0</v>
          </cell>
          <cell r="CJ160">
            <v>36.784692852460033</v>
          </cell>
          <cell r="CL160">
            <v>36.784692852460033</v>
          </cell>
          <cell r="CN160">
            <v>0</v>
          </cell>
          <cell r="CP160">
            <v>290.10266588413464</v>
          </cell>
          <cell r="CR160">
            <v>113.98469285246003</v>
          </cell>
          <cell r="CT160">
            <v>404.08735873659464</v>
          </cell>
          <cell r="CV160">
            <v>2.8510336538461543</v>
          </cell>
        </row>
        <row r="161">
          <cell r="B161" t="str">
            <v>URRF2</v>
          </cell>
          <cell r="F161" t="str">
            <v>UR21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H162">
            <v>0</v>
          </cell>
          <cell r="J162">
            <v>0</v>
          </cell>
          <cell r="L162">
            <v>0</v>
          </cell>
          <cell r="N162">
            <v>0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H163">
            <v>0</v>
          </cell>
          <cell r="J163">
            <v>0</v>
          </cell>
          <cell r="L163">
            <v>0</v>
          </cell>
          <cell r="N163">
            <v>0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H164">
            <v>0</v>
          </cell>
          <cell r="J164">
            <v>0</v>
          </cell>
          <cell r="L164">
            <v>0</v>
          </cell>
          <cell r="N164">
            <v>0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H165">
            <v>0</v>
          </cell>
          <cell r="J165">
            <v>0</v>
          </cell>
          <cell r="L165">
            <v>0</v>
          </cell>
          <cell r="N165">
            <v>0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>
            <v>0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342505063.27983493</v>
          </cell>
          <cell r="J170">
            <v>281687841.63999999</v>
          </cell>
          <cell r="L170">
            <v>624192904.91983485</v>
          </cell>
          <cell r="N170">
            <v>2578.4364807692291</v>
          </cell>
          <cell r="P170">
            <v>342505.19999999995</v>
          </cell>
          <cell r="R170">
            <v>281688.00000000006</v>
          </cell>
          <cell r="T170">
            <v>624193.19999999984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342505.19999999995</v>
          </cell>
          <cell r="AF170">
            <v>281688.00000000006</v>
          </cell>
          <cell r="AH170">
            <v>624193.19999999984</v>
          </cell>
          <cell r="AJ170">
            <v>2578.4364807692291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342505.2</v>
          </cell>
          <cell r="BD170">
            <v>281688.00000000006</v>
          </cell>
          <cell r="BF170">
            <v>624193.19999999984</v>
          </cell>
          <cell r="BH170">
            <v>2578.4364807692291</v>
          </cell>
          <cell r="BJ170">
            <v>1.9895196601282805E-12</v>
          </cell>
          <cell r="BL170">
            <v>0</v>
          </cell>
          <cell r="BN170">
            <v>1.9895196601282805E-12</v>
          </cell>
          <cell r="BP170">
            <v>8.8817841970012523E-16</v>
          </cell>
          <cell r="BR170">
            <v>342505.19999999995</v>
          </cell>
          <cell r="BT170">
            <v>281688.00000000006</v>
          </cell>
          <cell r="BV170">
            <v>624193.19999999984</v>
          </cell>
          <cell r="BX170">
            <v>2578.4364807692295</v>
          </cell>
          <cell r="BZ170">
            <v>0</v>
          </cell>
          <cell r="CB170">
            <v>2724.1923733072776</v>
          </cell>
          <cell r="CD170">
            <v>2724.1923733072776</v>
          </cell>
          <cell r="CF170">
            <v>0</v>
          </cell>
          <cell r="CH170">
            <v>0</v>
          </cell>
          <cell r="CJ170">
            <v>1.8403056856186595E-12</v>
          </cell>
          <cell r="CL170">
            <v>1.8403056856186595E-12</v>
          </cell>
          <cell r="CN170">
            <v>0</v>
          </cell>
          <cell r="CP170">
            <v>345229.39237330732</v>
          </cell>
          <cell r="CR170">
            <v>281688.00000000012</v>
          </cell>
          <cell r="CT170">
            <v>626917.39237330703</v>
          </cell>
          <cell r="CV170">
            <v>2578.4364807692295</v>
          </cell>
        </row>
        <row r="172">
          <cell r="CB172">
            <v>2724.2</v>
          </cell>
          <cell r="CT172">
            <v>2724.192373307189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74673859.625859618</v>
          </cell>
          <cell r="G13">
            <v>43122.438230433138</v>
          </cell>
          <cell r="M13">
            <v>1731.6706264804723</v>
          </cell>
        </row>
        <row r="14">
          <cell r="C14" t="str">
            <v>PED</v>
          </cell>
          <cell r="D14" t="str">
            <v>Pediatric Acute</v>
          </cell>
          <cell r="E14">
            <v>2424971.0136726359</v>
          </cell>
          <cell r="G14">
            <v>680.41230367232765</v>
          </cell>
          <cell r="M14">
            <v>3563.9729037593229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15485168.387561258</v>
          </cell>
          <cell r="G16">
            <v>8697.7628172513378</v>
          </cell>
          <cell r="M16">
            <v>1780.362227956783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20008872.355088737</v>
          </cell>
          <cell r="G18">
            <v>5175.3206605476735</v>
          </cell>
          <cell r="M18">
            <v>3866.2092008365171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20225485.087935183</v>
          </cell>
          <cell r="G21">
            <v>7664.5829038288966</v>
          </cell>
          <cell r="M21">
            <v>2638.8239701642992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5227533.4967151098</v>
          </cell>
          <cell r="G26">
            <v>5211.9582461300297</v>
          </cell>
          <cell r="M26">
            <v>1002.9883682580621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35097384.325574353</v>
          </cell>
          <cell r="G30">
            <v>251261.60871195767</v>
          </cell>
          <cell r="M30">
            <v>139.68462792821421</v>
          </cell>
        </row>
        <row r="31">
          <cell r="C31" t="str">
            <v>CL</v>
          </cell>
          <cell r="D31" t="str">
            <v>Clinical Services</v>
          </cell>
          <cell r="E31">
            <v>2217456.037325636</v>
          </cell>
          <cell r="G31">
            <v>39035.777255761182</v>
          </cell>
          <cell r="M31">
            <v>56.805735487138733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20945323.87582751</v>
          </cell>
          <cell r="G34">
            <v>18015.224224924244</v>
          </cell>
          <cell r="M34">
            <v>1162.6457497458978</v>
          </cell>
        </row>
        <row r="35">
          <cell r="C35" t="str">
            <v>DEL</v>
          </cell>
          <cell r="D35" t="str">
            <v>Labor &amp; Delivery Services</v>
          </cell>
          <cell r="E35">
            <v>25816801.661028802</v>
          </cell>
          <cell r="G35">
            <v>148767.4291833551</v>
          </cell>
          <cell r="M35">
            <v>173.53799687705651</v>
          </cell>
        </row>
        <row r="36">
          <cell r="C36" t="str">
            <v>OR</v>
          </cell>
          <cell r="D36" t="str">
            <v>Operating Room</v>
          </cell>
          <cell r="E36">
            <v>62312291.520929277</v>
          </cell>
          <cell r="G36">
            <v>1591027.9786520342</v>
          </cell>
          <cell r="M36">
            <v>39.164799335409604</v>
          </cell>
        </row>
        <row r="37">
          <cell r="C37" t="str">
            <v>ORC</v>
          </cell>
          <cell r="D37" t="str">
            <v>Operating Room Clinic</v>
          </cell>
          <cell r="E37">
            <v>3763981.2712189672</v>
          </cell>
          <cell r="G37">
            <v>170958.30184439008</v>
          </cell>
          <cell r="M37">
            <v>22.016955190892244</v>
          </cell>
        </row>
        <row r="38">
          <cell r="C38" t="str">
            <v>ANS</v>
          </cell>
          <cell r="D38" t="str">
            <v>Anesthesiology</v>
          </cell>
          <cell r="E38">
            <v>4327849.0052250382</v>
          </cell>
          <cell r="G38">
            <v>1692588.4126744848</v>
          </cell>
          <cell r="M38">
            <v>2.556941175312986</v>
          </cell>
        </row>
        <row r="39">
          <cell r="C39" t="str">
            <v>LAB</v>
          </cell>
          <cell r="D39" t="str">
            <v>Laboratory Services</v>
          </cell>
          <cell r="E39">
            <v>53273647.471657313</v>
          </cell>
          <cell r="G39">
            <v>21470280.000997495</v>
          </cell>
          <cell r="M39">
            <v>2.4812739968543611</v>
          </cell>
        </row>
        <row r="41">
          <cell r="C41" t="str">
            <v>EKG</v>
          </cell>
          <cell r="D41" t="str">
            <v>Electrocardiography</v>
          </cell>
          <cell r="E41">
            <v>2287867.5727779018</v>
          </cell>
          <cell r="G41">
            <v>727597.32674976427</v>
          </cell>
          <cell r="M41">
            <v>3.1444144840360946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7073587.1684338357</v>
          </cell>
          <cell r="G42">
            <v>92230.41115686376</v>
          </cell>
          <cell r="M42">
            <v>76.694737448402037</v>
          </cell>
        </row>
        <row r="43">
          <cell r="C43" t="str">
            <v>RAD</v>
          </cell>
          <cell r="D43" t="str">
            <v>Radiology-Diagnostic</v>
          </cell>
          <cell r="E43">
            <v>15686059.845872205</v>
          </cell>
          <cell r="G43">
            <v>936479.71682453097</v>
          </cell>
          <cell r="M43">
            <v>16.75002625690751</v>
          </cell>
        </row>
        <row r="44">
          <cell r="C44" t="str">
            <v>CAT</v>
          </cell>
          <cell r="D44" t="str">
            <v>CT Scanner</v>
          </cell>
          <cell r="E44">
            <v>7111666.6164865224</v>
          </cell>
          <cell r="G44">
            <v>1354382.6730111176</v>
          </cell>
          <cell r="M44">
            <v>5.2508546943203145</v>
          </cell>
        </row>
        <row r="45">
          <cell r="C45" t="str">
            <v>RAT</v>
          </cell>
          <cell r="D45" t="str">
            <v>Radiology-Therapeutic</v>
          </cell>
          <cell r="E45">
            <v>13424090.088018145</v>
          </cell>
          <cell r="G45">
            <v>1299924.5658015036</v>
          </cell>
          <cell r="M45">
            <v>10.32682237198984</v>
          </cell>
        </row>
        <row r="46">
          <cell r="C46" t="str">
            <v>NUC</v>
          </cell>
          <cell r="D46" t="str">
            <v>Nuclear Medicine</v>
          </cell>
          <cell r="E46">
            <v>2945344.5538879801</v>
          </cell>
          <cell r="G46">
            <v>214850.12937205264</v>
          </cell>
          <cell r="M46">
            <v>13.708833047931623</v>
          </cell>
        </row>
        <row r="47">
          <cell r="C47" t="str">
            <v>RES</v>
          </cell>
          <cell r="D47" t="str">
            <v>Respiratory Therapy</v>
          </cell>
          <cell r="E47">
            <v>1965138.0501189851</v>
          </cell>
          <cell r="G47">
            <v>2806248.5401634495</v>
          </cell>
          <cell r="M47">
            <v>0.70027227524349145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3272550.6711096703</v>
          </cell>
          <cell r="G49">
            <v>171352.94098052001</v>
          </cell>
          <cell r="M49">
            <v>19.098304659280434</v>
          </cell>
        </row>
        <row r="50">
          <cell r="C50" t="str">
            <v>PTH</v>
          </cell>
          <cell r="D50" t="str">
            <v>Physical Therapy</v>
          </cell>
          <cell r="E50">
            <v>13593061.910470076</v>
          </cell>
          <cell r="G50">
            <v>497378.80841771758</v>
          </cell>
          <cell r="M50">
            <v>27.329394981086743</v>
          </cell>
        </row>
        <row r="51">
          <cell r="C51" t="str">
            <v>OTH</v>
          </cell>
          <cell r="D51" t="str">
            <v>Occupational Therapy</v>
          </cell>
          <cell r="E51">
            <v>3282299.1922003399</v>
          </cell>
          <cell r="G51">
            <v>245334.90351052384</v>
          </cell>
          <cell r="M51">
            <v>13.378851297689662</v>
          </cell>
        </row>
        <row r="52">
          <cell r="C52" t="str">
            <v>STH</v>
          </cell>
          <cell r="D52" t="str">
            <v>Speech Language Pathology</v>
          </cell>
          <cell r="E52">
            <v>2117856.7985862554</v>
          </cell>
          <cell r="G52">
            <v>188309.24477117977</v>
          </cell>
          <cell r="M52">
            <v>11.24669583354618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335845.79258383519</v>
          </cell>
          <cell r="G54">
            <v>5400.6732155239488</v>
          </cell>
          <cell r="M54">
            <v>62.185912604092444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1921984.4942777141</v>
          </cell>
          <cell r="G56">
            <v>1309.6366663453061</v>
          </cell>
          <cell r="M56">
            <v>1467.5707726183598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2384691.8503205474</v>
          </cell>
          <cell r="G59">
            <v>4363.5364428586117</v>
          </cell>
          <cell r="M59">
            <v>546.50439650237081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3155950.3520862958</v>
          </cell>
          <cell r="G62">
            <v>229096.91622279171</v>
          </cell>
          <cell r="K62">
            <v>1</v>
          </cell>
          <cell r="M62">
            <v>13.775612540402786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3341.9901340074584</v>
          </cell>
          <cell r="G64">
            <v>1</v>
          </cell>
          <cell r="K64">
            <v>1</v>
          </cell>
          <cell r="M64">
            <v>3341.9901340074584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16892859.292645209</v>
          </cell>
          <cell r="G66">
            <v>241318.16798490621</v>
          </cell>
          <cell r="M66">
            <v>70.002434684908636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7652.2476068606111</v>
          </cell>
          <cell r="G68">
            <v>1</v>
          </cell>
          <cell r="K68">
            <v>1</v>
          </cell>
          <cell r="M68">
            <v>7652.2476068606111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6944.3175123111623</v>
          </cell>
          <cell r="G70">
            <v>1</v>
          </cell>
          <cell r="K70">
            <v>1</v>
          </cell>
          <cell r="M70">
            <v>6944.3175123111623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1961264.3856377334</v>
          </cell>
          <cell r="G88">
            <v>13389.467348111912</v>
          </cell>
          <cell r="M88">
            <v>146.47814843166984</v>
          </cell>
        </row>
        <row r="89">
          <cell r="C89" t="str">
            <v>MSS</v>
          </cell>
          <cell r="D89" t="str">
            <v>Med/Surg Supplies</v>
          </cell>
          <cell r="E89">
            <v>75079316.881914273</v>
          </cell>
          <cell r="G89">
            <v>38493837.880000003</v>
          </cell>
          <cell r="M89">
            <v>1.9504243020912901</v>
          </cell>
        </row>
        <row r="90">
          <cell r="C90" t="str">
            <v>CDS</v>
          </cell>
          <cell r="D90" t="str">
            <v>Drugs Sold</v>
          </cell>
          <cell r="E90">
            <v>16977612.787293717</v>
          </cell>
          <cell r="G90">
            <v>7574732.8800000018</v>
          </cell>
          <cell r="M90">
            <v>2.2413480523017086</v>
          </cell>
        </row>
        <row r="91">
          <cell r="C91" t="str">
            <v>UCHS LAB-340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SJMC LAB-340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UCHS CL-340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SJMC CL-340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M100">
            <v>0</v>
          </cell>
        </row>
        <row r="101">
          <cell r="E101">
            <v>0</v>
          </cell>
          <cell r="G101">
            <v>0</v>
          </cell>
          <cell r="M101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3">
          <cell r="I13" t="str">
            <v>MSG</v>
          </cell>
          <cell r="J13">
            <v>41471</v>
          </cell>
          <cell r="K13">
            <v>35260.848851102208</v>
          </cell>
          <cell r="L13">
            <v>7758.1711204191961</v>
          </cell>
          <cell r="M13">
            <v>12905.111787404137</v>
          </cell>
          <cell r="O13">
            <v>0</v>
          </cell>
          <cell r="P13">
            <v>3699.1799118161989</v>
          </cell>
          <cell r="Q13">
            <v>59623.311670741743</v>
          </cell>
        </row>
        <row r="14">
          <cell r="I14" t="str">
            <v>PED</v>
          </cell>
          <cell r="J14">
            <v>621</v>
          </cell>
          <cell r="K14">
            <v>823.20869538304794</v>
          </cell>
          <cell r="L14">
            <v>612.09076536424993</v>
          </cell>
          <cell r="M14">
            <v>323.6280552161619</v>
          </cell>
          <cell r="O14">
            <v>0</v>
          </cell>
          <cell r="P14">
            <v>72.274339999999995</v>
          </cell>
          <cell r="Q14">
            <v>1831.2018559634598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8260</v>
          </cell>
          <cell r="K16">
            <v>5150.7987498327902</v>
          </cell>
          <cell r="L16">
            <v>2650.676859431193</v>
          </cell>
          <cell r="M16">
            <v>1963.8038623546061</v>
          </cell>
          <cell r="O16">
            <v>0</v>
          </cell>
          <cell r="P16">
            <v>31.75</v>
          </cell>
          <cell r="Q16">
            <v>9797.029471618589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5139</v>
          </cell>
          <cell r="K18">
            <v>6786.4818180731381</v>
          </cell>
          <cell r="L18">
            <v>2606.4839644424319</v>
          </cell>
          <cell r="M18">
            <v>2541.4990333513556</v>
          </cell>
          <cell r="O18">
            <v>0</v>
          </cell>
          <cell r="P18">
            <v>1086.2837963634213</v>
          </cell>
          <cell r="Q18">
            <v>13020.748612230347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7258</v>
          </cell>
          <cell r="K21">
            <v>9639.7616899412442</v>
          </cell>
          <cell r="L21">
            <v>625.4328137663374</v>
          </cell>
          <cell r="M21">
            <v>3450.5238407648012</v>
          </cell>
          <cell r="O21">
            <v>0</v>
          </cell>
          <cell r="P21">
            <v>0</v>
          </cell>
          <cell r="Q21">
            <v>13715.718344472383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5217</v>
          </cell>
          <cell r="K26">
            <v>2384.2049696501072</v>
          </cell>
          <cell r="L26">
            <v>818.44261421143494</v>
          </cell>
          <cell r="M26">
            <v>887.82919555686976</v>
          </cell>
          <cell r="O26">
            <v>0</v>
          </cell>
          <cell r="P26">
            <v>0</v>
          </cell>
          <cell r="Q26">
            <v>4090.4767794184118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238490</v>
          </cell>
          <cell r="K29">
            <v>17737.477493245726</v>
          </cell>
          <cell r="L29">
            <v>3281.7731640489374</v>
          </cell>
          <cell r="M29">
            <v>6522.5519600798225</v>
          </cell>
          <cell r="O29">
            <v>0</v>
          </cell>
          <cell r="P29">
            <v>543.14189818171064</v>
          </cell>
          <cell r="Q29">
            <v>28084.944515556195</v>
          </cell>
        </row>
        <row r="30">
          <cell r="I30" t="str">
            <v>CL</v>
          </cell>
          <cell r="J30">
            <v>37819</v>
          </cell>
          <cell r="K30">
            <v>2274.7893115683851</v>
          </cell>
          <cell r="L30">
            <v>972.73831971746927</v>
          </cell>
          <cell r="M30">
            <v>876.21842892496363</v>
          </cell>
          <cell r="O30">
            <v>0</v>
          </cell>
          <cell r="P30">
            <v>1820.3721759254158</v>
          </cell>
          <cell r="Q30">
            <v>5944.1182361362335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17234</v>
          </cell>
          <cell r="K32">
            <v>6920.2622426119997</v>
          </cell>
          <cell r="L32">
            <v>342.67207140698383</v>
          </cell>
          <cell r="M32">
            <v>3466.2217514160775</v>
          </cell>
          <cell r="O32">
            <v>0</v>
          </cell>
          <cell r="P32">
            <v>0</v>
          </cell>
          <cell r="Q32">
            <v>10729.156065435061</v>
          </cell>
        </row>
        <row r="33">
          <cell r="I33" t="str">
            <v>DEL</v>
          </cell>
          <cell r="J33">
            <v>142224.45000000001</v>
          </cell>
          <cell r="K33">
            <v>9700.2215303437242</v>
          </cell>
          <cell r="L33">
            <v>1806.6765700647788</v>
          </cell>
          <cell r="M33">
            <v>3676.6699026568836</v>
          </cell>
          <cell r="O33">
            <v>0</v>
          </cell>
          <cell r="P33">
            <v>0</v>
          </cell>
          <cell r="Q33">
            <v>15183.568003065388</v>
          </cell>
        </row>
        <row r="34">
          <cell r="I34" t="str">
            <v>OR</v>
          </cell>
          <cell r="J34">
            <v>1527178</v>
          </cell>
          <cell r="K34">
            <v>19065.123880767595</v>
          </cell>
          <cell r="L34">
            <v>5620.9227866773053</v>
          </cell>
          <cell r="M34">
            <v>8901.7627061216353</v>
          </cell>
          <cell r="O34">
            <v>0</v>
          </cell>
          <cell r="P34">
            <v>640.97405158338506</v>
          </cell>
          <cell r="Q34">
            <v>34228.783425149915</v>
          </cell>
        </row>
        <row r="35">
          <cell r="I35" t="str">
            <v>ORC</v>
          </cell>
          <cell r="J35">
            <v>109933</v>
          </cell>
          <cell r="K35">
            <v>944.74451755308451</v>
          </cell>
          <cell r="L35">
            <v>366.25466192732603</v>
          </cell>
          <cell r="M35">
            <v>478.14356753996594</v>
          </cell>
          <cell r="O35">
            <v>0</v>
          </cell>
          <cell r="P35">
            <v>0</v>
          </cell>
          <cell r="Q35">
            <v>1789.1427470203764</v>
          </cell>
        </row>
        <row r="36">
          <cell r="I36" t="str">
            <v>ANS</v>
          </cell>
          <cell r="J36">
            <v>1618081</v>
          </cell>
          <cell r="K36">
            <v>1661.3396453980158</v>
          </cell>
          <cell r="L36">
            <v>78.836738744424508</v>
          </cell>
          <cell r="M36">
            <v>744.93071587224836</v>
          </cell>
          <cell r="O36">
            <v>0</v>
          </cell>
          <cell r="P36">
            <v>0</v>
          </cell>
          <cell r="Q36">
            <v>2485.1071000146885</v>
          </cell>
        </row>
        <row r="37">
          <cell r="I37" t="str">
            <v>LAB</v>
          </cell>
          <cell r="J37">
            <v>20826472.780000001</v>
          </cell>
          <cell r="K37">
            <v>20625.631871448793</v>
          </cell>
          <cell r="L37">
            <v>1257.6914381693423</v>
          </cell>
          <cell r="M37">
            <v>8907.5022184874542</v>
          </cell>
          <cell r="O37">
            <v>0</v>
          </cell>
          <cell r="P37">
            <v>0</v>
          </cell>
          <cell r="Q37">
            <v>30790.82552810559</v>
          </cell>
        </row>
        <row r="38">
          <cell r="I38" t="str">
            <v>EKG</v>
          </cell>
          <cell r="J38">
            <v>688106</v>
          </cell>
          <cell r="K38">
            <v>581.87201326318223</v>
          </cell>
          <cell r="L38">
            <v>111.8748547189667</v>
          </cell>
          <cell r="M38">
            <v>253.06665167341976</v>
          </cell>
          <cell r="O38">
            <v>0</v>
          </cell>
          <cell r="P38">
            <v>0</v>
          </cell>
          <cell r="Q38">
            <v>946.81351965556871</v>
          </cell>
        </row>
        <row r="39">
          <cell r="I39" t="str">
            <v>IRC</v>
          </cell>
          <cell r="J39">
            <v>87541</v>
          </cell>
          <cell r="K39">
            <v>2473.4954023494574</v>
          </cell>
          <cell r="L39">
            <v>545.87248619285833</v>
          </cell>
          <cell r="M39">
            <v>1120.717230038191</v>
          </cell>
          <cell r="O39">
            <v>0</v>
          </cell>
          <cell r="P39">
            <v>0</v>
          </cell>
          <cell r="Q39">
            <v>4140.0851185805068</v>
          </cell>
        </row>
        <row r="40">
          <cell r="I40" t="str">
            <v>RAD</v>
          </cell>
          <cell r="J40">
            <v>891811</v>
          </cell>
          <cell r="K40">
            <v>4408.4236960720964</v>
          </cell>
          <cell r="L40">
            <v>899.97244431484171</v>
          </cell>
          <cell r="M40">
            <v>2037.3929833317579</v>
          </cell>
          <cell r="O40">
            <v>0</v>
          </cell>
          <cell r="P40">
            <v>0</v>
          </cell>
          <cell r="Q40">
            <v>7345.7891237186959</v>
          </cell>
        </row>
        <row r="41">
          <cell r="I41" t="str">
            <v>CAT</v>
          </cell>
          <cell r="J41">
            <v>1309487</v>
          </cell>
          <cell r="K41">
            <v>2664.3442378870595</v>
          </cell>
          <cell r="L41">
            <v>46.301718458885233</v>
          </cell>
          <cell r="M41">
            <v>1170.9237897702235</v>
          </cell>
          <cell r="O41">
            <v>0</v>
          </cell>
          <cell r="P41">
            <v>0</v>
          </cell>
          <cell r="Q41">
            <v>3881.5697461161681</v>
          </cell>
        </row>
        <row r="42">
          <cell r="I42" t="str">
            <v>RAT</v>
          </cell>
          <cell r="J42">
            <v>1245189</v>
          </cell>
          <cell r="K42">
            <v>4206.1069455298784</v>
          </cell>
          <cell r="L42">
            <v>786.92915964162808</v>
          </cell>
          <cell r="M42">
            <v>2080.8245959191772</v>
          </cell>
          <cell r="O42">
            <v>0</v>
          </cell>
          <cell r="P42">
            <v>0</v>
          </cell>
          <cell r="Q42">
            <v>7073.8607010906835</v>
          </cell>
        </row>
        <row r="43">
          <cell r="I43" t="str">
            <v>NUC</v>
          </cell>
          <cell r="J43">
            <v>203301</v>
          </cell>
          <cell r="K43">
            <v>647.62581838586982</v>
          </cell>
          <cell r="L43">
            <v>95.892171340172268</v>
          </cell>
          <cell r="M43">
            <v>298.3776434749318</v>
          </cell>
          <cell r="O43">
            <v>0</v>
          </cell>
          <cell r="P43">
            <v>0</v>
          </cell>
          <cell r="Q43">
            <v>1041.8956332009739</v>
          </cell>
        </row>
        <row r="44">
          <cell r="I44" t="str">
            <v>RES</v>
          </cell>
          <cell r="J44">
            <v>2782133</v>
          </cell>
          <cell r="K44">
            <v>3743.3602915033593</v>
          </cell>
          <cell r="L44">
            <v>77.253719660094418</v>
          </cell>
          <cell r="M44">
            <v>1354.3580542445411</v>
          </cell>
          <cell r="O44">
            <v>0</v>
          </cell>
          <cell r="P44">
            <v>0</v>
          </cell>
          <cell r="Q44">
            <v>5174.9720654079947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158032</v>
          </cell>
          <cell r="K46">
            <v>767.16859223633344</v>
          </cell>
          <cell r="L46">
            <v>301.78935902764539</v>
          </cell>
          <cell r="M46">
            <v>364.84564552193166</v>
          </cell>
          <cell r="O46">
            <v>0</v>
          </cell>
          <cell r="P46">
            <v>0</v>
          </cell>
          <cell r="Q46">
            <v>1433.8035967859105</v>
          </cell>
        </row>
        <row r="47">
          <cell r="I47" t="str">
            <v>PTH</v>
          </cell>
          <cell r="J47">
            <v>478783</v>
          </cell>
          <cell r="K47">
            <v>4606.1019448271963</v>
          </cell>
          <cell r="L47">
            <v>98.828653123028303</v>
          </cell>
          <cell r="M47">
            <v>2041.1035030392454</v>
          </cell>
          <cell r="O47">
            <v>0</v>
          </cell>
          <cell r="P47">
            <v>0</v>
          </cell>
          <cell r="Q47">
            <v>6746.034100989471</v>
          </cell>
        </row>
        <row r="48">
          <cell r="I48" t="str">
            <v>OTH</v>
          </cell>
          <cell r="J48">
            <v>244062</v>
          </cell>
          <cell r="K48">
            <v>2249.4489774100612</v>
          </cell>
          <cell r="L48">
            <v>0.36396056877596838</v>
          </cell>
          <cell r="M48">
            <v>901.12459749141169</v>
          </cell>
          <cell r="O48">
            <v>0</v>
          </cell>
          <cell r="P48">
            <v>0</v>
          </cell>
          <cell r="Q48">
            <v>3150.9375354702488</v>
          </cell>
        </row>
        <row r="49">
          <cell r="I49" t="str">
            <v>STH</v>
          </cell>
          <cell r="J49">
            <v>132070</v>
          </cell>
          <cell r="K49">
            <v>794.52960433446242</v>
          </cell>
          <cell r="L49">
            <v>150.09123434003922</v>
          </cell>
          <cell r="M49">
            <v>320.26167070128417</v>
          </cell>
          <cell r="O49">
            <v>0</v>
          </cell>
          <cell r="P49">
            <v>0</v>
          </cell>
          <cell r="Q49">
            <v>1264.882509375786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18221</v>
          </cell>
          <cell r="K51">
            <v>30.368701130271077</v>
          </cell>
          <cell r="L51">
            <v>0.1901474825192811</v>
          </cell>
          <cell r="M51">
            <v>10.779211859307193</v>
          </cell>
          <cell r="O51">
            <v>0</v>
          </cell>
          <cell r="P51">
            <v>0</v>
          </cell>
          <cell r="Q51">
            <v>41.338060472097553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1186.7</v>
          </cell>
          <cell r="K53">
            <v>931.74051282547043</v>
          </cell>
          <cell r="L53">
            <v>63.370107842434507</v>
          </cell>
          <cell r="M53">
            <v>343.63888082253078</v>
          </cell>
          <cell r="O53">
            <v>0</v>
          </cell>
          <cell r="P53">
            <v>0</v>
          </cell>
          <cell r="Q53">
            <v>1338.7495014904357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4970.5</v>
          </cell>
          <cell r="K57">
            <v>412.02311529212841</v>
          </cell>
          <cell r="L57">
            <v>327.2578691404666</v>
          </cell>
          <cell r="M57">
            <v>216.75443729976433</v>
          </cell>
          <cell r="O57">
            <v>0</v>
          </cell>
          <cell r="P57">
            <v>0</v>
          </cell>
          <cell r="Q57">
            <v>956.03542173235928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221891</v>
          </cell>
          <cell r="K59">
            <v>2626.1998526525399</v>
          </cell>
          <cell r="L59">
            <v>73.311293929483128</v>
          </cell>
          <cell r="M59">
            <v>1055.5550859249415</v>
          </cell>
          <cell r="O59">
            <v>0</v>
          </cell>
          <cell r="P59">
            <v>0</v>
          </cell>
          <cell r="Q59">
            <v>3755.0662325069648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225914</v>
          </cell>
          <cell r="K63">
            <v>6626.0307450428927</v>
          </cell>
          <cell r="L63">
            <v>318.4560982118868</v>
          </cell>
          <cell r="M63">
            <v>3289.4116230897857</v>
          </cell>
          <cell r="O63">
            <v>0</v>
          </cell>
          <cell r="P63">
            <v>0</v>
          </cell>
          <cell r="Q63">
            <v>10233.898466344564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UCHS LAB-340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SJMC LAB-340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UCHS CL-340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SJMC CL-340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12946</v>
          </cell>
          <cell r="K90">
            <v>0</v>
          </cell>
          <cell r="L90">
            <v>3488.7039282304258</v>
          </cell>
          <cell r="M90">
            <v>1420.6849866005568</v>
          </cell>
          <cell r="O90">
            <v>0</v>
          </cell>
          <cell r="P90">
            <v>0</v>
          </cell>
          <cell r="Q90">
            <v>4909.3889148309827</v>
          </cell>
        </row>
        <row r="91">
          <cell r="I91" t="str">
            <v>TRU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OID-340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PSP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TMS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24513.531453256157</v>
          </cell>
          <cell r="K99">
            <v>35380.6</v>
          </cell>
          <cell r="L99">
            <v>4822.4362216959653</v>
          </cell>
          <cell r="M99">
            <v>1732.537111499425</v>
          </cell>
          <cell r="O99">
            <v>0</v>
          </cell>
          <cell r="P99">
            <v>0</v>
          </cell>
          <cell r="Q99">
            <v>41935.573333195389</v>
          </cell>
        </row>
        <row r="100">
          <cell r="I100" t="str">
            <v>CDS</v>
          </cell>
          <cell r="J100">
            <v>24513.531453256157</v>
          </cell>
          <cell r="K100">
            <v>7756.4</v>
          </cell>
          <cell r="L100">
            <v>7120.3287255123096</v>
          </cell>
          <cell r="M100">
            <v>2774.5669589941294</v>
          </cell>
          <cell r="O100">
            <v>0</v>
          </cell>
          <cell r="P100">
            <v>0</v>
          </cell>
          <cell r="Q100">
            <v>17651.295684506436</v>
          </cell>
        </row>
      </sheetData>
      <sheetData sheetId="64"/>
      <sheetData sheetId="65">
        <row r="769">
          <cell r="B769">
            <v>210044</v>
          </cell>
        </row>
        <row r="805">
          <cell r="B805">
            <v>210044</v>
          </cell>
        </row>
        <row r="841">
          <cell r="B841">
            <v>210044</v>
          </cell>
        </row>
        <row r="877">
          <cell r="B877">
            <v>210044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1475.8326815828477</v>
          </cell>
          <cell r="F10">
            <v>1162.3584952831063</v>
          </cell>
          <cell r="G10">
            <v>2638.1911768659538</v>
          </cell>
          <cell r="H10">
            <v>28.009759866464314</v>
          </cell>
          <cell r="I10">
            <v>52.689944098729711</v>
          </cell>
          <cell r="K10">
            <v>1460.9399848913811</v>
          </cell>
          <cell r="L10">
            <v>1716.8549451711024</v>
          </cell>
          <cell r="M10">
            <v>3177.7949300624832</v>
          </cell>
          <cell r="N10">
            <v>25.900417266963537</v>
          </cell>
          <cell r="O10">
            <v>56.406040483171566</v>
          </cell>
          <cell r="Q10">
            <v>-14.892696691466654</v>
          </cell>
          <cell r="R10">
            <v>554.49644988799605</v>
          </cell>
          <cell r="S10">
            <v>539.6037531965294</v>
          </cell>
          <cell r="T10">
            <v>-2.1093425995007777</v>
          </cell>
          <cell r="U10">
            <v>3.7160963844418546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1576.71069381097</v>
          </cell>
          <cell r="G11">
            <v>1576.71069381097</v>
          </cell>
          <cell r="H11">
            <v>0</v>
          </cell>
          <cell r="I11">
            <v>0</v>
          </cell>
          <cell r="K11">
            <v>0</v>
          </cell>
          <cell r="L11">
            <v>1799.6760673599492</v>
          </cell>
          <cell r="M11">
            <v>1799.6760673599492</v>
          </cell>
          <cell r="N11">
            <v>0</v>
          </cell>
          <cell r="O11">
            <v>0</v>
          </cell>
          <cell r="Q11">
            <v>0</v>
          </cell>
          <cell r="R11">
            <v>222.96537354897919</v>
          </cell>
          <cell r="S11">
            <v>222.96537354897919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480.43813446585546</v>
          </cell>
          <cell r="F12">
            <v>141.54291392573887</v>
          </cell>
          <cell r="G12">
            <v>621.9810483915943</v>
          </cell>
          <cell r="H12">
            <v>5.2425925214112095</v>
          </cell>
          <cell r="I12">
            <v>91.641326787024511</v>
          </cell>
          <cell r="K12">
            <v>3375.4373040872138</v>
          </cell>
          <cell r="L12">
            <v>113.26662414321211</v>
          </cell>
          <cell r="M12">
            <v>3488.7039282304258</v>
          </cell>
          <cell r="N12">
            <v>29.21111821142992</v>
          </cell>
          <cell r="O12">
            <v>115.55316984635152</v>
          </cell>
          <cell r="Q12">
            <v>2894.9991696213583</v>
          </cell>
          <cell r="R12">
            <v>-28.27628978252676</v>
          </cell>
          <cell r="S12">
            <v>2866.7228798388314</v>
          </cell>
          <cell r="T12">
            <v>23.968525690018708</v>
          </cell>
          <cell r="U12">
            <v>23.911843059327012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2318.5537251698411</v>
          </cell>
          <cell r="F13">
            <v>26.891202575550199</v>
          </cell>
          <cell r="G13">
            <v>2345.4449277453914</v>
          </cell>
          <cell r="H13">
            <v>25.61592323627162</v>
          </cell>
          <cell r="I13">
            <v>90.512206168966685</v>
          </cell>
          <cell r="K13">
            <v>2919.0780755342807</v>
          </cell>
          <cell r="L13">
            <v>-655.30053867121023</v>
          </cell>
          <cell r="M13">
            <v>2263.7775368630705</v>
          </cell>
          <cell r="N13">
            <v>33.393258497525039</v>
          </cell>
          <cell r="O13">
            <v>87.415191175507175</v>
          </cell>
          <cell r="Q13">
            <v>600.52435036443967</v>
          </cell>
          <cell r="R13">
            <v>-682.19174124676044</v>
          </cell>
          <cell r="S13">
            <v>-81.667390882320888</v>
          </cell>
          <cell r="T13">
            <v>7.7773352612534197</v>
          </cell>
          <cell r="U13">
            <v>-3.0970149934595099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5174.6425564095707</v>
          </cell>
          <cell r="F14">
            <v>11044.267408636553</v>
          </cell>
          <cell r="G14">
            <v>16218.909965046125</v>
          </cell>
          <cell r="H14">
            <v>60.63645040609547</v>
          </cell>
          <cell r="I14">
            <v>85.338810595835781</v>
          </cell>
          <cell r="K14">
            <v>5401.539333809319</v>
          </cell>
          <cell r="L14">
            <v>11068.886704370805</v>
          </cell>
          <cell r="M14">
            <v>16470.426038180125</v>
          </cell>
          <cell r="N14">
            <v>62.350531535962219</v>
          </cell>
          <cell r="O14">
            <v>86.631808915595968</v>
          </cell>
          <cell r="Q14">
            <v>226.89677739974832</v>
          </cell>
          <cell r="R14">
            <v>24.619295734251864</v>
          </cell>
          <cell r="S14">
            <v>251.51607313400018</v>
          </cell>
          <cell r="T14">
            <v>1.7140811298667487</v>
          </cell>
          <cell r="U14">
            <v>1.2929983197601871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5834.4737167030571</v>
          </cell>
          <cell r="F15">
            <v>3573.4768972755751</v>
          </cell>
          <cell r="G15">
            <v>9407.9506139786317</v>
          </cell>
          <cell r="H15">
            <v>108.55787963788053</v>
          </cell>
          <cell r="I15">
            <v>53.745280731028181</v>
          </cell>
          <cell r="K15">
            <v>6264.9872234276918</v>
          </cell>
          <cell r="L15">
            <v>3924.1419199052843</v>
          </cell>
          <cell r="M15">
            <v>10189.129143332975</v>
          </cell>
          <cell r="N15">
            <v>107.27992307426815</v>
          </cell>
          <cell r="O15">
            <v>58.398505926318968</v>
          </cell>
          <cell r="Q15">
            <v>430.51350672463468</v>
          </cell>
          <cell r="R15">
            <v>350.66502262970926</v>
          </cell>
          <cell r="S15">
            <v>781.17852935434348</v>
          </cell>
          <cell r="T15">
            <v>-1.2779565636123777</v>
          </cell>
          <cell r="U15">
            <v>4.653225195290787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1814.8866572480365</v>
          </cell>
          <cell r="F16">
            <v>2823.8526520977566</v>
          </cell>
          <cell r="G16">
            <v>4638.7393093457931</v>
          </cell>
          <cell r="H16">
            <v>21.277336601824594</v>
          </cell>
          <cell r="I16">
            <v>85.296702835090954</v>
          </cell>
          <cell r="K16">
            <v>1545.7736031009717</v>
          </cell>
          <cell r="L16">
            <v>2289.0007072664785</v>
          </cell>
          <cell r="M16">
            <v>3834.7743103674502</v>
          </cell>
          <cell r="N16">
            <v>17.783982250338408</v>
          </cell>
          <cell r="O16">
            <v>86.919430155839109</v>
          </cell>
          <cell r="Q16">
            <v>-269.11305414706476</v>
          </cell>
          <cell r="R16">
            <v>-534.85194483127816</v>
          </cell>
          <cell r="S16">
            <v>-803.96499897834292</v>
          </cell>
          <cell r="T16">
            <v>-3.493354351486186</v>
          </cell>
          <cell r="U16">
            <v>1.6227273207481545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6656.2075764121992</v>
          </cell>
          <cell r="F17">
            <v>1233.9930604434578</v>
          </cell>
          <cell r="G17">
            <v>7890.2006368556567</v>
          </cell>
          <cell r="H17">
            <v>48.027482033302626</v>
          </cell>
          <cell r="I17">
            <v>138.59164158963682</v>
          </cell>
          <cell r="K17">
            <v>5678.9310174029306</v>
          </cell>
          <cell r="L17">
            <v>1224.8750700244259</v>
          </cell>
          <cell r="M17">
            <v>6903.806087427356</v>
          </cell>
          <cell r="N17">
            <v>39.665659385651381</v>
          </cell>
          <cell r="O17">
            <v>143.16996377620339</v>
          </cell>
          <cell r="Q17">
            <v>-977.27655900926857</v>
          </cell>
          <cell r="R17">
            <v>-9.1179904190319121</v>
          </cell>
          <cell r="S17">
            <v>-986.39454942830071</v>
          </cell>
          <cell r="T17">
            <v>-8.3618226476512447</v>
          </cell>
          <cell r="U17">
            <v>4.5783221865665666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3316.0467735215334</v>
          </cell>
          <cell r="F18">
            <v>1690.9061352069184</v>
          </cell>
          <cell r="G18">
            <v>5006.9529087284518</v>
          </cell>
          <cell r="H18">
            <v>26.668700357395856</v>
          </cell>
          <cell r="I18">
            <v>124.3422712423973</v>
          </cell>
          <cell r="K18">
            <v>3652.8143100342422</v>
          </cell>
          <cell r="L18">
            <v>2052.6107907268865</v>
          </cell>
          <cell r="M18">
            <v>5705.4251007611292</v>
          </cell>
          <cell r="N18">
            <v>28.686587032741521</v>
          </cell>
          <cell r="O18">
            <v>127.33527016877581</v>
          </cell>
          <cell r="Q18">
            <v>336.76753651270883</v>
          </cell>
          <cell r="R18">
            <v>361.70465551996813</v>
          </cell>
          <cell r="S18">
            <v>698.47219203267741</v>
          </cell>
          <cell r="T18">
            <v>2.0178866753456646</v>
          </cell>
          <cell r="U18">
            <v>2.9929989263785046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7967.7870285966155</v>
          </cell>
          <cell r="F19">
            <v>152.07261622901791</v>
          </cell>
          <cell r="G19">
            <v>8119.859644825633</v>
          </cell>
          <cell r="H19">
            <v>108.16045518082259</v>
          </cell>
          <cell r="I19">
            <v>73.666359995213341</v>
          </cell>
          <cell r="K19">
            <v>7889.7392349373613</v>
          </cell>
          <cell r="L19">
            <v>-406.74847388465844</v>
          </cell>
          <cell r="M19">
            <v>7482.9907610527025</v>
          </cell>
          <cell r="N19">
            <v>102.28903846371689</v>
          </cell>
          <cell r="O19">
            <v>77.131815426497951</v>
          </cell>
          <cell r="Q19">
            <v>-78.047793659254239</v>
          </cell>
          <cell r="R19">
            <v>-558.82109011367629</v>
          </cell>
          <cell r="S19">
            <v>-636.86888377293053</v>
          </cell>
          <cell r="T19">
            <v>-5.8714167171057028</v>
          </cell>
          <cell r="U19">
            <v>3.4654554312846102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26024.776292199153</v>
          </cell>
          <cell r="F20">
            <v>24829.092097418135</v>
          </cell>
          <cell r="G20">
            <v>50853.868389617288</v>
          </cell>
          <cell r="H20">
            <v>130.59818628994438</v>
          </cell>
          <cell r="I20">
            <v>199.27364254830368</v>
          </cell>
          <cell r="K20">
            <v>23708.576187576487</v>
          </cell>
          <cell r="L20">
            <v>11522.051536609813</v>
          </cell>
          <cell r="M20">
            <v>35230.627724186299</v>
          </cell>
          <cell r="N20">
            <v>114.10770113928048</v>
          </cell>
          <cell r="O20">
            <v>207.77367303752504</v>
          </cell>
          <cell r="Q20">
            <v>-2316.2001046226651</v>
          </cell>
          <cell r="R20">
            <v>-13307.040560808322</v>
          </cell>
          <cell r="S20">
            <v>-15623.240665430989</v>
          </cell>
          <cell r="T20">
            <v>-16.490485150663901</v>
          </cell>
          <cell r="U20">
            <v>8.5000304892213592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3503.2994744747207</v>
          </cell>
          <cell r="F21">
            <v>142.57334479402925</v>
          </cell>
          <cell r="G21">
            <v>3645.8728192687499</v>
          </cell>
          <cell r="H21">
            <v>32.394021132031561</v>
          </cell>
          <cell r="I21">
            <v>108.14648358090437</v>
          </cell>
          <cell r="K21">
            <v>3672.667203479371</v>
          </cell>
          <cell r="L21">
            <v>155.88660864287019</v>
          </cell>
          <cell r="M21">
            <v>3828.5538121222412</v>
          </cell>
          <cell r="N21">
            <v>35.146210343050512</v>
          </cell>
          <cell r="O21">
            <v>104.49681964660438</v>
          </cell>
          <cell r="Q21">
            <v>169.3677290046503</v>
          </cell>
          <cell r="R21">
            <v>13.313263848840933</v>
          </cell>
          <cell r="S21">
            <v>182.68099285349126</v>
          </cell>
          <cell r="T21">
            <v>2.7521892110189512</v>
          </cell>
          <cell r="U21">
            <v>-3.6496639342999941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1523.9404781960857</v>
          </cell>
          <cell r="F22">
            <v>621.69299173667628</v>
          </cell>
          <cell r="G22">
            <v>2145.6334699327617</v>
          </cell>
          <cell r="H22">
            <v>13.467284946017573</v>
          </cell>
          <cell r="I22">
            <v>113.1587015723412</v>
          </cell>
          <cell r="K22">
            <v>1999.9625618950006</v>
          </cell>
          <cell r="L22">
            <v>690.13523697735786</v>
          </cell>
          <cell r="M22">
            <v>2690.0977988723585</v>
          </cell>
          <cell r="N22">
            <v>16.309371653505806</v>
          </cell>
          <cell r="O22">
            <v>122.62658576825646</v>
          </cell>
          <cell r="Q22">
            <v>476.02208369891491</v>
          </cell>
          <cell r="R22">
            <v>68.442245240681586</v>
          </cell>
          <cell r="S22">
            <v>544.46432893959673</v>
          </cell>
          <cell r="T22">
            <v>2.8420867074882334</v>
          </cell>
          <cell r="U22">
            <v>9.4678841959152606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6037.0242362063373</v>
          </cell>
          <cell r="F23">
            <v>1435.0438290841953</v>
          </cell>
          <cell r="G23">
            <v>7472.0680652905321</v>
          </cell>
          <cell r="H23">
            <v>39.777496019163387</v>
          </cell>
          <cell r="I23">
            <v>151.76984074859598</v>
          </cell>
          <cell r="K23">
            <v>6279.3002138247311</v>
          </cell>
          <cell r="L23">
            <v>2509.4059145941442</v>
          </cell>
          <cell r="M23">
            <v>8788.7061284188749</v>
          </cell>
          <cell r="N23">
            <v>40.14547306062007</v>
          </cell>
          <cell r="O23">
            <v>156.41365601403984</v>
          </cell>
          <cell r="Q23">
            <v>242.27597761839388</v>
          </cell>
          <cell r="R23">
            <v>1074.3620855099489</v>
          </cell>
          <cell r="S23">
            <v>1316.6380631283428</v>
          </cell>
          <cell r="T23">
            <v>0.3679770414566832</v>
          </cell>
          <cell r="U23">
            <v>4.6438152654438625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26966.937945235339</v>
          </cell>
          <cell r="F28">
            <v>6453.4026890485675</v>
          </cell>
          <cell r="G28">
            <v>33420.340634283908</v>
          </cell>
          <cell r="H28">
            <v>251.47023347039035</v>
          </cell>
          <cell r="I28">
            <v>107.23709750088808</v>
          </cell>
          <cell r="K28">
            <v>29841.118157606983</v>
          </cell>
          <cell r="L28">
            <v>5419.7306934952212</v>
          </cell>
          <cell r="M28">
            <v>35260.848851102201</v>
          </cell>
          <cell r="N28">
            <v>263.50616666788346</v>
          </cell>
          <cell r="O28">
            <v>113.24637497086729</v>
          </cell>
          <cell r="Q28">
            <v>2874.1802123716443</v>
          </cell>
          <cell r="R28">
            <v>-1033.6719955533463</v>
          </cell>
          <cell r="S28">
            <v>1840.5082168182926</v>
          </cell>
          <cell r="T28">
            <v>12.035933197493108</v>
          </cell>
          <cell r="U28">
            <v>6.0092774699792102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1030.1823274990393</v>
          </cell>
          <cell r="F29">
            <v>169.91867379096385</v>
          </cell>
          <cell r="G29">
            <v>1200.1010012900031</v>
          </cell>
          <cell r="H29">
            <v>10.39328549237853</v>
          </cell>
          <cell r="I29">
            <v>99.119987443285311</v>
          </cell>
          <cell r="K29">
            <v>779.72964503968831</v>
          </cell>
          <cell r="L29">
            <v>43.479050343359553</v>
          </cell>
          <cell r="M29">
            <v>823.20869538304783</v>
          </cell>
          <cell r="N29">
            <v>8.3183883271945458</v>
          </cell>
          <cell r="O29">
            <v>93.735663011858861</v>
          </cell>
          <cell r="Q29">
            <v>-250.45268245935097</v>
          </cell>
          <cell r="R29">
            <v>-126.4396234476043</v>
          </cell>
          <cell r="S29">
            <v>-376.89230590695524</v>
          </cell>
          <cell r="T29">
            <v>-2.0748971651839838</v>
          </cell>
          <cell r="U29">
            <v>-5.3843244314264496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6030.9515281398553</v>
          </cell>
          <cell r="F31">
            <v>-380.35804734259307</v>
          </cell>
          <cell r="G31">
            <v>5650.5934807972626</v>
          </cell>
          <cell r="H31">
            <v>19.907136605091466</v>
          </cell>
          <cell r="I31">
            <v>302.9542443887874</v>
          </cell>
          <cell r="K31">
            <v>4278.9750713102794</v>
          </cell>
          <cell r="L31">
            <v>871.82367852251105</v>
          </cell>
          <cell r="M31">
            <v>5150.7987498327902</v>
          </cell>
          <cell r="N31">
            <v>14.843383053109411</v>
          </cell>
          <cell r="O31">
            <v>288.27492061615391</v>
          </cell>
          <cell r="Q31">
            <v>-1751.9764568295759</v>
          </cell>
          <cell r="R31">
            <v>1252.181725865104</v>
          </cell>
          <cell r="S31">
            <v>-499.79473096447236</v>
          </cell>
          <cell r="T31">
            <v>-5.0637535519820549</v>
          </cell>
          <cell r="U31">
            <v>-14.679323772633495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5959.478542842784</v>
          </cell>
          <cell r="F33">
            <v>1248.189832904309</v>
          </cell>
          <cell r="G33">
            <v>7207.6683757470928</v>
          </cell>
          <cell r="H33">
            <v>40.148446787399017</v>
          </cell>
          <cell r="I33">
            <v>148.43609204611184</v>
          </cell>
          <cell r="K33">
            <v>5900.1595949295133</v>
          </cell>
          <cell r="L33">
            <v>886.32222314362434</v>
          </cell>
          <cell r="M33">
            <v>6786.4818180731381</v>
          </cell>
          <cell r="N33">
            <v>47.163254471540903</v>
          </cell>
          <cell r="O33">
            <v>125.1007730709035</v>
          </cell>
          <cell r="Q33">
            <v>-59.318947913270677</v>
          </cell>
          <cell r="R33">
            <v>-361.86760976068467</v>
          </cell>
          <cell r="S33">
            <v>-421.18655767395467</v>
          </cell>
          <cell r="T33">
            <v>7.0148076841418856</v>
          </cell>
          <cell r="U33">
            <v>-23.335318975208338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8184.7638145867377</v>
          </cell>
          <cell r="F36">
            <v>1239.0253979269241</v>
          </cell>
          <cell r="G36">
            <v>9423.7892125136623</v>
          </cell>
          <cell r="H36">
            <v>62.837917508823345</v>
          </cell>
          <cell r="I36">
            <v>130.25199018470781</v>
          </cell>
          <cell r="K36">
            <v>9111.48662175135</v>
          </cell>
          <cell r="L36">
            <v>528.2750681898965</v>
          </cell>
          <cell r="M36">
            <v>9639.761689941246</v>
          </cell>
          <cell r="N36">
            <v>69.986122125442407</v>
          </cell>
          <cell r="O36">
            <v>130.18990544182481</v>
          </cell>
          <cell r="Q36">
            <v>926.72280716461228</v>
          </cell>
          <cell r="R36">
            <v>-710.75032973702764</v>
          </cell>
          <cell r="S36">
            <v>215.97247742758373</v>
          </cell>
          <cell r="T36">
            <v>7.1482046166190614</v>
          </cell>
          <cell r="U36">
            <v>-6.2084742883001809E-2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1384.8627646389418</v>
          </cell>
          <cell r="F41">
            <v>1566.7580132442654</v>
          </cell>
          <cell r="G41">
            <v>2951.6207778832072</v>
          </cell>
          <cell r="H41">
            <v>19.289022710656425</v>
          </cell>
          <cell r="I41">
            <v>71.795382555792202</v>
          </cell>
          <cell r="K41">
            <v>2155.2472006188559</v>
          </cell>
          <cell r="L41">
            <v>228.9577690312511</v>
          </cell>
          <cell r="M41">
            <v>2384.2049696501072</v>
          </cell>
          <cell r="N41">
            <v>17.682839904809679</v>
          </cell>
          <cell r="O41">
            <v>121.88354428479755</v>
          </cell>
          <cell r="Q41">
            <v>770.38443597991409</v>
          </cell>
          <cell r="R41">
            <v>-1337.8002442130144</v>
          </cell>
          <cell r="S41">
            <v>-567.41580823310005</v>
          </cell>
          <cell r="T41">
            <v>-1.6061828058467462</v>
          </cell>
          <cell r="U41">
            <v>50.08816172900535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14209.044670419577</v>
          </cell>
          <cell r="F45">
            <v>2831.1824227383408</v>
          </cell>
          <cell r="G45">
            <v>17040.227093157919</v>
          </cell>
          <cell r="H45">
            <v>112.14405499222991</v>
          </cell>
          <cell r="I45">
            <v>126.70350355535186</v>
          </cell>
          <cell r="K45">
            <v>15578.304781097842</v>
          </cell>
          <cell r="L45">
            <v>2159.1727121478821</v>
          </cell>
          <cell r="M45">
            <v>17737.477493245726</v>
          </cell>
          <cell r="N45">
            <v>122.09550277058958</v>
          </cell>
          <cell r="O45">
            <v>127.59114322473106</v>
          </cell>
          <cell r="Q45">
            <v>1369.2601106782658</v>
          </cell>
          <cell r="R45">
            <v>-672.00971059045878</v>
          </cell>
          <cell r="S45">
            <v>697.25040008780707</v>
          </cell>
          <cell r="T45">
            <v>9.9514477783596647</v>
          </cell>
          <cell r="U45">
            <v>0.88763966937919747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453.92012999754797</v>
          </cell>
          <cell r="F46">
            <v>228.39467042783559</v>
          </cell>
          <cell r="G46">
            <v>682.31480042538351</v>
          </cell>
          <cell r="H46">
            <v>5.7351218385360259</v>
          </cell>
          <cell r="I46">
            <v>79.147425770019524</v>
          </cell>
          <cell r="K46">
            <v>2008.0830173285817</v>
          </cell>
          <cell r="L46">
            <v>266.70629423980296</v>
          </cell>
          <cell r="M46">
            <v>2274.7893115683846</v>
          </cell>
          <cell r="N46">
            <v>10.605207868471112</v>
          </cell>
          <cell r="O46">
            <v>189.34876545876463</v>
          </cell>
          <cell r="Q46">
            <v>1554.1628873310337</v>
          </cell>
          <cell r="R46">
            <v>38.311623811967365</v>
          </cell>
          <cell r="S46">
            <v>1592.4745111430011</v>
          </cell>
          <cell r="T46">
            <v>4.8700860299350861</v>
          </cell>
          <cell r="U46">
            <v>110.20133968874511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7496.8705604204297</v>
          </cell>
          <cell r="F49">
            <v>42.229241065067754</v>
          </cell>
          <cell r="G49">
            <v>7539.0998014854977</v>
          </cell>
          <cell r="H49">
            <v>61.051807276862881</v>
          </cell>
          <cell r="I49">
            <v>122.79522744384927</v>
          </cell>
          <cell r="K49">
            <v>6927.8203282919021</v>
          </cell>
          <cell r="L49">
            <v>-7.5580856799028133</v>
          </cell>
          <cell r="M49">
            <v>6920.2622426119997</v>
          </cell>
          <cell r="N49">
            <v>67.088462944016811</v>
          </cell>
          <cell r="O49">
            <v>103.26395961810823</v>
          </cell>
          <cell r="Q49">
            <v>-569.05023212852757</v>
          </cell>
          <cell r="R49">
            <v>-49.787326744970571</v>
          </cell>
          <cell r="S49">
            <v>-618.83755887349798</v>
          </cell>
          <cell r="T49">
            <v>6.03665566715393</v>
          </cell>
          <cell r="U49">
            <v>-19.53126782574104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8736.2152355098715</v>
          </cell>
          <cell r="F50">
            <v>832.1262871446711</v>
          </cell>
          <cell r="G50">
            <v>9568.3415226545421</v>
          </cell>
          <cell r="H50">
            <v>65.862550479763556</v>
          </cell>
          <cell r="I50">
            <v>132.64313592280482</v>
          </cell>
          <cell r="K50">
            <v>9151.9545483410366</v>
          </cell>
          <cell r="L50">
            <v>548.26698200268584</v>
          </cell>
          <cell r="M50">
            <v>9700.2215303437224</v>
          </cell>
          <cell r="N50">
            <v>68.601249120001896</v>
          </cell>
          <cell r="O50">
            <v>133.40798696437474</v>
          </cell>
          <cell r="Q50">
            <v>415.73931283116508</v>
          </cell>
          <cell r="R50">
            <v>-283.85930514198526</v>
          </cell>
          <cell r="S50">
            <v>131.88000768918027</v>
          </cell>
          <cell r="T50">
            <v>2.73869864023834</v>
          </cell>
          <cell r="U50">
            <v>0.76485104156992634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12854.538053816264</v>
          </cell>
          <cell r="F51">
            <v>3017.1211015362478</v>
          </cell>
          <cell r="G51">
            <v>15871.659155352512</v>
          </cell>
          <cell r="H51">
            <v>99.917101134106957</v>
          </cell>
          <cell r="I51">
            <v>128.65203161331846</v>
          </cell>
          <cell r="K51">
            <v>15225.265125470807</v>
          </cell>
          <cell r="L51">
            <v>3839.8587552967847</v>
          </cell>
          <cell r="M51">
            <v>19065.123880767591</v>
          </cell>
          <cell r="N51">
            <v>99.188863579049311</v>
          </cell>
          <cell r="O51">
            <v>153.49772722556617</v>
          </cell>
          <cell r="Q51">
            <v>2370.7270716545427</v>
          </cell>
          <cell r="R51">
            <v>822.73765376053689</v>
          </cell>
          <cell r="S51">
            <v>3193.4647254150786</v>
          </cell>
          <cell r="T51">
            <v>-0.72823755505764609</v>
          </cell>
          <cell r="U51">
            <v>24.84569561224771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1917.4672737876983</v>
          </cell>
          <cell r="F52">
            <v>95.319270124294846</v>
          </cell>
          <cell r="G52">
            <v>2012.7865439119932</v>
          </cell>
          <cell r="H52">
            <v>16.517930780733245</v>
          </cell>
          <cell r="I52">
            <v>116.0839877125687</v>
          </cell>
          <cell r="K52">
            <v>858.0275909633956</v>
          </cell>
          <cell r="L52">
            <v>86.716926589688825</v>
          </cell>
          <cell r="M52">
            <v>944.74451755308439</v>
          </cell>
          <cell r="N52">
            <v>7.4523903342052691</v>
          </cell>
          <cell r="O52">
            <v>115.13454777391188</v>
          </cell>
          <cell r="Q52">
            <v>-1059.4396828243027</v>
          </cell>
          <cell r="R52">
            <v>-8.6023435346060211</v>
          </cell>
          <cell r="S52">
            <v>-1068.042026358909</v>
          </cell>
          <cell r="T52">
            <v>-9.0655404465279759</v>
          </cell>
          <cell r="U52">
            <v>-0.9494399386568233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625.58282875021689</v>
          </cell>
          <cell r="F53">
            <v>1053.431297410302</v>
          </cell>
          <cell r="G53">
            <v>1679.014126160519</v>
          </cell>
          <cell r="H53">
            <v>8.1079591852640114</v>
          </cell>
          <cell r="I53">
            <v>77.156632693365822</v>
          </cell>
          <cell r="K53">
            <v>548.49942228468319</v>
          </cell>
          <cell r="L53">
            <v>1112.8402231133327</v>
          </cell>
          <cell r="M53">
            <v>1661.3396453980158</v>
          </cell>
          <cell r="N53">
            <v>7.7116759341204943</v>
          </cell>
          <cell r="O53">
            <v>71.125839178204359</v>
          </cell>
          <cell r="Q53">
            <v>-77.083406465533699</v>
          </cell>
          <cell r="R53">
            <v>59.408925703030718</v>
          </cell>
          <cell r="S53">
            <v>-17.674480762503208</v>
          </cell>
          <cell r="T53">
            <v>-0.39628325114351703</v>
          </cell>
          <cell r="U53">
            <v>-6.0307935151614629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8679.9402309805464</v>
          </cell>
          <cell r="F54">
            <v>11031.106498170207</v>
          </cell>
          <cell r="G54">
            <v>19711.046729150752</v>
          </cell>
          <cell r="H54">
            <v>86.318726467167764</v>
          </cell>
          <cell r="I54">
            <v>100.55686160154428</v>
          </cell>
          <cell r="K54">
            <v>8592.9702582571226</v>
          </cell>
          <cell r="L54">
            <v>12032.661613191671</v>
          </cell>
          <cell r="M54">
            <v>20625.631871448793</v>
          </cell>
          <cell r="N54">
            <v>82.958424238673913</v>
          </cell>
          <cell r="O54">
            <v>103.58164751942353</v>
          </cell>
          <cell r="Q54">
            <v>-86.96997272342378</v>
          </cell>
          <cell r="R54">
            <v>1001.5551150214633</v>
          </cell>
          <cell r="S54">
            <v>914.58514229804132</v>
          </cell>
          <cell r="T54">
            <v>-3.3603022284938504</v>
          </cell>
          <cell r="U54">
            <v>3.0247859178792424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713.62282248010774</v>
          </cell>
          <cell r="F55">
            <v>17.739314640385672</v>
          </cell>
          <cell r="G55">
            <v>731.36213712049346</v>
          </cell>
          <cell r="H55">
            <v>5.2652091138614905</v>
          </cell>
          <cell r="I55">
            <v>135.53551379400744</v>
          </cell>
          <cell r="K55">
            <v>572.36425257928443</v>
          </cell>
          <cell r="L55">
            <v>9.507760683897768</v>
          </cell>
          <cell r="M55">
            <v>581.87201326318223</v>
          </cell>
          <cell r="N55">
            <v>4.105621628937377</v>
          </cell>
          <cell r="O55">
            <v>139.40988827249154</v>
          </cell>
          <cell r="Q55">
            <v>-141.25856990082332</v>
          </cell>
          <cell r="R55">
            <v>-8.2315539564879039</v>
          </cell>
          <cell r="S55">
            <v>-149.49012385731123</v>
          </cell>
          <cell r="T55">
            <v>-1.1595874849241135</v>
          </cell>
          <cell r="U55">
            <v>3.8743744784840999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2266.4792044272153</v>
          </cell>
          <cell r="F56">
            <v>151.73658355588771</v>
          </cell>
          <cell r="G56">
            <v>2418.2157879831029</v>
          </cell>
          <cell r="H56">
            <v>15.808818873714571</v>
          </cell>
          <cell r="I56">
            <v>143.36802910657073</v>
          </cell>
          <cell r="K56">
            <v>2401.3930786381193</v>
          </cell>
          <cell r="L56">
            <v>72.102323711338457</v>
          </cell>
          <cell r="M56">
            <v>2473.4954023494579</v>
          </cell>
          <cell r="N56">
            <v>16.317646019576486</v>
          </cell>
          <cell r="O56">
            <v>147.16541073124995</v>
          </cell>
          <cell r="Q56">
            <v>134.91387421090394</v>
          </cell>
          <cell r="R56">
            <v>-79.634259844549248</v>
          </cell>
          <cell r="S56">
            <v>55.279614366354963</v>
          </cell>
          <cell r="T56">
            <v>0.50882714586191469</v>
          </cell>
          <cell r="U56">
            <v>3.7973816246792182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4059.6671891726342</v>
          </cell>
          <cell r="F57">
            <v>677.29495501547876</v>
          </cell>
          <cell r="G57">
            <v>4736.9621441881127</v>
          </cell>
          <cell r="H57">
            <v>31.576923186127562</v>
          </cell>
          <cell r="I57">
            <v>128.56436851821383</v>
          </cell>
          <cell r="K57">
            <v>4050.7484111032959</v>
          </cell>
          <cell r="L57">
            <v>357.67528496880067</v>
          </cell>
          <cell r="M57">
            <v>4408.4236960720964</v>
          </cell>
          <cell r="N57">
            <v>28.345055174285012</v>
          </cell>
          <cell r="O57">
            <v>142.90846802719176</v>
          </cell>
          <cell r="Q57">
            <v>-8.9187780693382592</v>
          </cell>
          <cell r="R57">
            <v>-319.6196700466781</v>
          </cell>
          <cell r="S57">
            <v>-328.5384481160163</v>
          </cell>
          <cell r="T57">
            <v>-3.2318680118425505</v>
          </cell>
          <cell r="U57">
            <v>14.344099508977934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1955.0368704853609</v>
          </cell>
          <cell r="F58">
            <v>573.05296879621949</v>
          </cell>
          <cell r="G58">
            <v>2528.0898392815802</v>
          </cell>
          <cell r="H58">
            <v>15.912529430182225</v>
          </cell>
          <cell r="I58">
            <v>122.86147711859864</v>
          </cell>
          <cell r="K58">
            <v>2018.6611747850045</v>
          </cell>
          <cell r="L58">
            <v>645.68306310205469</v>
          </cell>
          <cell r="M58">
            <v>2664.3442378870591</v>
          </cell>
          <cell r="N58">
            <v>14.836392768578815</v>
          </cell>
          <cell r="O58">
            <v>136.06145417370027</v>
          </cell>
          <cell r="Q58">
            <v>63.624304299643654</v>
          </cell>
          <cell r="R58">
            <v>72.6300943058352</v>
          </cell>
          <cell r="S58">
            <v>136.25439860547885</v>
          </cell>
          <cell r="T58">
            <v>-1.0761366616034103</v>
          </cell>
          <cell r="U58">
            <v>13.199977055101627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2357.2074662278856</v>
          </cell>
          <cell r="F59">
            <v>1278.50387050022</v>
          </cell>
          <cell r="G59">
            <v>3635.7113367281054</v>
          </cell>
          <cell r="H59">
            <v>15.749514227753043</v>
          </cell>
          <cell r="I59">
            <v>149.66858229024785</v>
          </cell>
          <cell r="K59">
            <v>2367.5917497414775</v>
          </cell>
          <cell r="L59">
            <v>1838.5151957884011</v>
          </cell>
          <cell r="M59">
            <v>4206.1069455298784</v>
          </cell>
          <cell r="N59">
            <v>15.647438796479648</v>
          </cell>
          <cell r="O59">
            <v>151.30858030734953</v>
          </cell>
          <cell r="Q59">
            <v>10.384283513591981</v>
          </cell>
          <cell r="R59">
            <v>560.01132528818107</v>
          </cell>
          <cell r="S59">
            <v>570.39560880177305</v>
          </cell>
          <cell r="T59">
            <v>-0.10207543127339491</v>
          </cell>
          <cell r="U59">
            <v>1.639998017101675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808.25765633884782</v>
          </cell>
          <cell r="F60">
            <v>222.33142236017676</v>
          </cell>
          <cell r="G60">
            <v>1030.5890786990246</v>
          </cell>
          <cell r="H60">
            <v>5.7864124580796688</v>
          </cell>
          <cell r="I60">
            <v>139.68199850846503</v>
          </cell>
          <cell r="K60">
            <v>535.34967861959683</v>
          </cell>
          <cell r="L60">
            <v>112.27613976627302</v>
          </cell>
          <cell r="M60">
            <v>647.62581838586982</v>
          </cell>
          <cell r="N60">
            <v>3.4833795431809103</v>
          </cell>
          <cell r="O60">
            <v>153.68686414536748</v>
          </cell>
          <cell r="Q60">
            <v>-272.90797771925099</v>
          </cell>
          <cell r="R60">
            <v>-110.05528259390374</v>
          </cell>
          <cell r="S60">
            <v>-382.96326031315482</v>
          </cell>
          <cell r="T60">
            <v>-2.3030329148987585</v>
          </cell>
          <cell r="U60">
            <v>14.004865636902451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370.8695672543102</v>
          </cell>
          <cell r="F61">
            <v>391.2346718386566</v>
          </cell>
          <cell r="G61">
            <v>762.10423909296674</v>
          </cell>
          <cell r="H61">
            <v>2.6707745321994674</v>
          </cell>
          <cell r="I61">
            <v>138.86217753802205</v>
          </cell>
          <cell r="K61">
            <v>3103.15707865987</v>
          </cell>
          <cell r="L61">
            <v>640.2032128434895</v>
          </cell>
          <cell r="M61">
            <v>3743.3602915033593</v>
          </cell>
          <cell r="N61">
            <v>24.138224450168476</v>
          </cell>
          <cell r="O61">
            <v>128.55780196534758</v>
          </cell>
          <cell r="Q61">
            <v>2732.2875114055596</v>
          </cell>
          <cell r="R61">
            <v>248.9685410048329</v>
          </cell>
          <cell r="S61">
            <v>2981.2560524103928</v>
          </cell>
          <cell r="T61">
            <v>21.467449917969009</v>
          </cell>
          <cell r="U61">
            <v>-10.304375572674473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254.457798589519</v>
          </cell>
          <cell r="F63">
            <v>708.08310354732032</v>
          </cell>
          <cell r="G63">
            <v>962.54090213683935</v>
          </cell>
          <cell r="H63">
            <v>2.6757575120742465</v>
          </cell>
          <cell r="I63">
            <v>95.097480784894955</v>
          </cell>
          <cell r="K63">
            <v>190.300987850913</v>
          </cell>
          <cell r="L63">
            <v>576.86760438542046</v>
          </cell>
          <cell r="M63">
            <v>767.16859223633344</v>
          </cell>
          <cell r="N63">
            <v>2.177845230006743</v>
          </cell>
          <cell r="O63">
            <v>87.380400236395033</v>
          </cell>
          <cell r="Q63">
            <v>-64.156810738605998</v>
          </cell>
          <cell r="R63">
            <v>-131.21549916189986</v>
          </cell>
          <cell r="S63">
            <v>-195.37230990050591</v>
          </cell>
          <cell r="T63">
            <v>-0.49791228206750349</v>
          </cell>
          <cell r="U63">
            <v>-7.7170805484999221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4339.7329066526263</v>
          </cell>
          <cell r="F64">
            <v>480.71255050214677</v>
          </cell>
          <cell r="G64">
            <v>4820.4454571547731</v>
          </cell>
          <cell r="H64">
            <v>37.002089327197794</v>
          </cell>
          <cell r="I64">
            <v>117.28345576050418</v>
          </cell>
          <cell r="K64">
            <v>4130.7880499264884</v>
          </cell>
          <cell r="L64">
            <v>475.31389490070785</v>
          </cell>
          <cell r="M64">
            <v>4606.1019448271963</v>
          </cell>
          <cell r="N64">
            <v>35.532573015617281</v>
          </cell>
          <cell r="O64">
            <v>116.25355833676677</v>
          </cell>
          <cell r="Q64">
            <v>-208.94485672613791</v>
          </cell>
          <cell r="R64">
            <v>-5.398655601438918</v>
          </cell>
          <cell r="S64">
            <v>-214.34351232757672</v>
          </cell>
          <cell r="T64">
            <v>-1.469516311580513</v>
          </cell>
          <cell r="U64">
            <v>-1.0298974237374097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1112.5633180222828</v>
          </cell>
          <cell r="F65">
            <v>121.29193483419947</v>
          </cell>
          <cell r="G65">
            <v>1233.8552528564824</v>
          </cell>
          <cell r="H65">
            <v>9.4790403715279261</v>
          </cell>
          <cell r="I65">
            <v>117.37088085035224</v>
          </cell>
          <cell r="K65">
            <v>2236.4109700191379</v>
          </cell>
          <cell r="L65">
            <v>13.038007390923726</v>
          </cell>
          <cell r="M65">
            <v>2249.4489774100616</v>
          </cell>
          <cell r="N65">
            <v>18.053724106481731</v>
          </cell>
          <cell r="O65">
            <v>123.87532659902627</v>
          </cell>
          <cell r="Q65">
            <v>1123.8476519968551</v>
          </cell>
          <cell r="R65">
            <v>-108.25392744327574</v>
          </cell>
          <cell r="S65">
            <v>1015.5937245535792</v>
          </cell>
          <cell r="T65">
            <v>8.5746837349538048</v>
          </cell>
          <cell r="U65">
            <v>6.5044457486740299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391.14446127302318</v>
          </cell>
          <cell r="F66">
            <v>217.87838172923045</v>
          </cell>
          <cell r="G66">
            <v>609.02284300225369</v>
          </cell>
          <cell r="H66">
            <v>3.3935109115699693</v>
          </cell>
          <cell r="I66">
            <v>115.26247342816548</v>
          </cell>
          <cell r="K66">
            <v>565.57316328856439</v>
          </cell>
          <cell r="L66">
            <v>228.956441045898</v>
          </cell>
          <cell r="M66">
            <v>794.52960433446242</v>
          </cell>
          <cell r="N66">
            <v>5.4959225555779545</v>
          </cell>
          <cell r="O66">
            <v>102.90777527688222</v>
          </cell>
          <cell r="Q66">
            <v>174.42870201554121</v>
          </cell>
          <cell r="R66">
            <v>11.078059316667549</v>
          </cell>
          <cell r="S66">
            <v>185.50676133220873</v>
          </cell>
          <cell r="T66">
            <v>2.1024116440079852</v>
          </cell>
          <cell r="U66">
            <v>-12.354698151283259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144.21597087558635</v>
          </cell>
          <cell r="F68">
            <v>6.2878947849116971</v>
          </cell>
          <cell r="G68">
            <v>150.50386566049804</v>
          </cell>
          <cell r="H68">
            <v>1.4984579506567997</v>
          </cell>
          <cell r="I68">
            <v>96.242921472954265</v>
          </cell>
          <cell r="K68">
            <v>23.55712730844332</v>
          </cell>
          <cell r="L68">
            <v>6.8115738218277562</v>
          </cell>
          <cell r="M68">
            <v>30.368701130271077</v>
          </cell>
          <cell r="N68">
            <v>0.43920812561439726</v>
          </cell>
          <cell r="O68">
            <v>53.635454206339752</v>
          </cell>
          <cell r="Q68">
            <v>-120.65884356714304</v>
          </cell>
          <cell r="R68">
            <v>0.5236790369160591</v>
          </cell>
          <cell r="S68">
            <v>-120.13516453022696</v>
          </cell>
          <cell r="T68">
            <v>-1.0592498250424023</v>
          </cell>
          <cell r="U68">
            <v>-42.607467266614513</v>
          </cell>
          <cell r="Y68" t="str">
            <v>In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877.32572006293958</v>
          </cell>
          <cell r="G70">
            <v>877.32572006293958</v>
          </cell>
          <cell r="H70">
            <v>0</v>
          </cell>
          <cell r="I70">
            <v>0</v>
          </cell>
          <cell r="K70">
            <v>0</v>
          </cell>
          <cell r="L70">
            <v>931.74051282547043</v>
          </cell>
          <cell r="M70">
            <v>931.74051282547043</v>
          </cell>
          <cell r="N70">
            <v>0</v>
          </cell>
          <cell r="O70">
            <v>0</v>
          </cell>
          <cell r="Q70">
            <v>0</v>
          </cell>
          <cell r="R70">
            <v>54.414792762530851</v>
          </cell>
          <cell r="S70">
            <v>54.414792762530851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409.12243700951416</v>
          </cell>
          <cell r="F73">
            <v>28.149134784846133</v>
          </cell>
          <cell r="G73">
            <v>437.27157179436028</v>
          </cell>
          <cell r="H73">
            <v>3.019549098664756</v>
          </cell>
          <cell r="I73">
            <v>135.49123516170943</v>
          </cell>
          <cell r="K73">
            <v>364.89952100441104</v>
          </cell>
          <cell r="L73">
            <v>47.12359428771736</v>
          </cell>
          <cell r="M73">
            <v>412.02311529212841</v>
          </cell>
          <cell r="N73">
            <v>3.7346426139765154</v>
          </cell>
          <cell r="O73">
            <v>97.706677377592214</v>
          </cell>
          <cell r="Q73">
            <v>-44.222916005103116</v>
          </cell>
          <cell r="R73">
            <v>18.974459502871227</v>
          </cell>
          <cell r="S73">
            <v>-25.248456502231875</v>
          </cell>
          <cell r="T73">
            <v>0.71509351531175946</v>
          </cell>
          <cell r="U73">
            <v>-37.784557784117212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2571.1996299194952</v>
          </cell>
          <cell r="G75">
            <v>2571.1996299194952</v>
          </cell>
          <cell r="H75">
            <v>0</v>
          </cell>
          <cell r="I75">
            <v>0</v>
          </cell>
          <cell r="K75">
            <v>0</v>
          </cell>
          <cell r="L75">
            <v>2626.1998526525394</v>
          </cell>
          <cell r="M75">
            <v>2626.1998526525394</v>
          </cell>
          <cell r="N75">
            <v>0</v>
          </cell>
          <cell r="O75">
            <v>0</v>
          </cell>
          <cell r="Q75">
            <v>0</v>
          </cell>
          <cell r="R75">
            <v>55.000222733044211</v>
          </cell>
          <cell r="S75">
            <v>55.000222733044211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4694.1678486726451</v>
          </cell>
          <cell r="F79">
            <v>961.65617642080861</v>
          </cell>
          <cell r="G79">
            <v>5655.8240250934541</v>
          </cell>
          <cell r="H79">
            <v>41.880212036722519</v>
          </cell>
          <cell r="I79">
            <v>112.08557980930422</v>
          </cell>
          <cell r="K79">
            <v>5267.9422240819331</v>
          </cell>
          <cell r="L79">
            <v>1358.0885209609592</v>
          </cell>
          <cell r="M79">
            <v>6626.0307450428918</v>
          </cell>
          <cell r="N79">
            <v>45.411682331705173</v>
          </cell>
          <cell r="O79">
            <v>116.00411950393659</v>
          </cell>
          <cell r="Q79">
            <v>573.77437540928804</v>
          </cell>
          <cell r="R79">
            <v>396.43234454015055</v>
          </cell>
          <cell r="S79">
            <v>970.20671994943768</v>
          </cell>
          <cell r="T79">
            <v>3.531470294982654</v>
          </cell>
          <cell r="U79">
            <v>3.9185396946323721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38551.9</v>
          </cell>
          <cell r="G100">
            <v>38551.9</v>
          </cell>
          <cell r="H100">
            <v>0</v>
          </cell>
          <cell r="I100">
            <v>0</v>
          </cell>
          <cell r="K100">
            <v>0</v>
          </cell>
          <cell r="L100">
            <v>35380.6</v>
          </cell>
          <cell r="M100">
            <v>35380.6</v>
          </cell>
          <cell r="N100">
            <v>0</v>
          </cell>
          <cell r="O100">
            <v>0</v>
          </cell>
          <cell r="Q100">
            <v>0</v>
          </cell>
          <cell r="R100">
            <v>-3171.3000000000029</v>
          </cell>
          <cell r="S100">
            <v>-3171.3000000000029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7633.1</v>
          </cell>
          <cell r="G101">
            <v>7633.1</v>
          </cell>
          <cell r="H101">
            <v>0</v>
          </cell>
          <cell r="I101">
            <v>0</v>
          </cell>
          <cell r="K101">
            <v>0</v>
          </cell>
          <cell r="L101">
            <v>7756.4</v>
          </cell>
          <cell r="M101">
            <v>7756.4</v>
          </cell>
          <cell r="N101">
            <v>0</v>
          </cell>
          <cell r="O101">
            <v>0</v>
          </cell>
          <cell r="Q101">
            <v>0</v>
          </cell>
          <cell r="R101">
            <v>123.29999999999927</v>
          </cell>
          <cell r="S101">
            <v>123.29999999999927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UCHS LAB-340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SJMC LAB-340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UCHS CL-340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SJMC CL-340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EDP</v>
          </cell>
          <cell r="C117" t="str">
            <v>Data Processing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185.9</v>
          </cell>
          <cell r="F119">
            <v>1490.695704171829</v>
          </cell>
          <cell r="G119">
            <v>1676.5957041718291</v>
          </cell>
          <cell r="H119">
            <v>3.9419711538461533</v>
          </cell>
          <cell r="I119">
            <v>47.159147732123479</v>
          </cell>
          <cell r="K119">
            <v>815.6</v>
          </cell>
          <cell r="L119">
            <v>1507.0860177032823</v>
          </cell>
          <cell r="M119">
            <v>2322.6860177032822</v>
          </cell>
          <cell r="N119">
            <v>16.040301724137958</v>
          </cell>
          <cell r="O119">
            <v>50.846923831405185</v>
          </cell>
          <cell r="Q119">
            <v>629.70000000000005</v>
          </cell>
          <cell r="R119">
            <v>16.39031353145333</v>
          </cell>
          <cell r="S119">
            <v>646.09031353145315</v>
          </cell>
          <cell r="T119">
            <v>12.098330570291804</v>
          </cell>
          <cell r="U119">
            <v>3.6877760992817059</v>
          </cell>
          <cell r="Y119" t="str">
            <v>In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404.30500608076926</v>
          </cell>
          <cell r="F122">
            <v>10500.510944565087</v>
          </cell>
          <cell r="G122">
            <v>10904.815950645856</v>
          </cell>
          <cell r="H122">
            <v>3.6801923076923071</v>
          </cell>
          <cell r="I122">
            <v>109.85974978418773</v>
          </cell>
          <cell r="K122">
            <v>732.83807603448281</v>
          </cell>
          <cell r="L122">
            <v>16339.097916948567</v>
          </cell>
          <cell r="M122">
            <v>17071.93599298305</v>
          </cell>
          <cell r="N122">
            <v>5.968390804597699</v>
          </cell>
          <cell r="O122">
            <v>122.78654331246996</v>
          </cell>
          <cell r="Q122">
            <v>328.53306995371355</v>
          </cell>
          <cell r="R122">
            <v>5838.5869723834803</v>
          </cell>
          <cell r="S122">
            <v>6167.1200423371938</v>
          </cell>
          <cell r="T122">
            <v>2.2881984969053919</v>
          </cell>
          <cell r="U122">
            <v>12.926793528282232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518.03513405394233</v>
          </cell>
          <cell r="F123">
            <v>126.32302746088311</v>
          </cell>
          <cell r="G123">
            <v>644.3581615148255</v>
          </cell>
          <cell r="H123">
            <v>9.0374855769230749</v>
          </cell>
          <cell r="I123">
            <v>57.320714887416052</v>
          </cell>
          <cell r="K123">
            <v>548.00279555747102</v>
          </cell>
          <cell r="L123">
            <v>120.85615296255818</v>
          </cell>
          <cell r="M123">
            <v>668.85894852002923</v>
          </cell>
          <cell r="N123">
            <v>9.2834291187737712</v>
          </cell>
          <cell r="O123">
            <v>59.030212709789673</v>
          </cell>
          <cell r="Q123">
            <v>29.967661503528689</v>
          </cell>
          <cell r="R123">
            <v>-5.4668744983249269</v>
          </cell>
          <cell r="S123">
            <v>24.500787005203733</v>
          </cell>
          <cell r="T123">
            <v>0.24594354185069633</v>
          </cell>
          <cell r="U123">
            <v>1.7094978223736206</v>
          </cell>
          <cell r="Y123" t="str">
            <v>In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1356.1</v>
          </cell>
          <cell r="F124">
            <v>1368.0620018178872</v>
          </cell>
          <cell r="G124">
            <v>2724.1620018178874</v>
          </cell>
          <cell r="H124">
            <v>27.753064777115771</v>
          </cell>
          <cell r="I124">
            <v>48.863071912626879</v>
          </cell>
          <cell r="K124">
            <v>1259.2</v>
          </cell>
          <cell r="L124">
            <v>1769.9442132104084</v>
          </cell>
          <cell r="M124">
            <v>3029.1442132104085</v>
          </cell>
          <cell r="N124">
            <v>25.282770069315401</v>
          </cell>
          <cell r="O124">
            <v>49.804669209416907</v>
          </cell>
          <cell r="Q124">
            <v>-96.899999999999864</v>
          </cell>
          <cell r="R124">
            <v>401.88221139252119</v>
          </cell>
          <cell r="S124">
            <v>304.98221139252109</v>
          </cell>
          <cell r="T124">
            <v>-2.4702947078003703</v>
          </cell>
          <cell r="U124">
            <v>0.94159729679002879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675.33746323997502</v>
          </cell>
          <cell r="F127">
            <v>50.7</v>
          </cell>
          <cell r="G127">
            <v>726.03746323997507</v>
          </cell>
          <cell r="H127">
            <v>5.2213879048582994</v>
          </cell>
          <cell r="I127">
            <v>129.34060359920772</v>
          </cell>
          <cell r="K127">
            <v>669.65121727216024</v>
          </cell>
          <cell r="L127">
            <v>25.2</v>
          </cell>
          <cell r="M127">
            <v>694.85121727216028</v>
          </cell>
          <cell r="N127">
            <v>4.9779932950191617</v>
          </cell>
          <cell r="O127">
            <v>134.52232206543835</v>
          </cell>
          <cell r="Q127">
            <v>-5.6862459678147843</v>
          </cell>
          <cell r="R127">
            <v>-25.500000000000004</v>
          </cell>
          <cell r="S127">
            <v>-31.186245967814784</v>
          </cell>
          <cell r="T127">
            <v>-0.24339460983913774</v>
          </cell>
          <cell r="U127">
            <v>5.1817184662306204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278.48614673365387</v>
          </cell>
          <cell r="F130">
            <v>45.7</v>
          </cell>
          <cell r="G130">
            <v>324.18614673365386</v>
          </cell>
          <cell r="H130">
            <v>3.2034134615384615</v>
          </cell>
          <cell r="I130">
            <v>86.934187571250632</v>
          </cell>
          <cell r="K130">
            <v>280.33823956350574</v>
          </cell>
          <cell r="L130">
            <v>22.9</v>
          </cell>
          <cell r="M130">
            <v>303.23823956350572</v>
          </cell>
          <cell r="N130">
            <v>3.292897509578546</v>
          </cell>
          <cell r="O130">
            <v>85.134213484641947</v>
          </cell>
          <cell r="Q130">
            <v>1.8520928298518697</v>
          </cell>
          <cell r="R130">
            <v>-22.800000000000004</v>
          </cell>
          <cell r="S130">
            <v>-20.947907170148142</v>
          </cell>
          <cell r="T130">
            <v>8.9484048040084474E-2</v>
          </cell>
          <cell r="U130">
            <v>-1.7999740866086853</v>
          </cell>
          <cell r="Y130" t="str">
            <v>In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3.326450806343928E-2</v>
          </cell>
          <cell r="F133">
            <v>0</v>
          </cell>
          <cell r="G133">
            <v>3.326450806343928E-2</v>
          </cell>
          <cell r="H133">
            <v>1.338461538461539</v>
          </cell>
          <cell r="I133">
            <v>2.4852793380730487E-2</v>
          </cell>
          <cell r="K133">
            <v>-3.4770011267028167E-2</v>
          </cell>
          <cell r="L133">
            <v>0</v>
          </cell>
          <cell r="M133">
            <v>-3.4770011267028167E-2</v>
          </cell>
          <cell r="N133">
            <v>0</v>
          </cell>
          <cell r="O133">
            <v>0</v>
          </cell>
          <cell r="Q133">
            <v>-6.8034519330467447E-2</v>
          </cell>
          <cell r="R133">
            <v>0</v>
          </cell>
          <cell r="S133">
            <v>-6.8034519330467447E-2</v>
          </cell>
          <cell r="T133">
            <v>-1.338461538461539</v>
          </cell>
          <cell r="U133">
            <v>-2.4852793380730487E-2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P04</v>
          </cell>
          <cell r="B136" t="str">
            <v>P4</v>
          </cell>
          <cell r="C136" t="str">
            <v>Resident, Intern Services</v>
          </cell>
          <cell r="E136">
            <v>5112.8948270126039</v>
          </cell>
          <cell r="F136">
            <v>1571.8</v>
          </cell>
          <cell r="G136">
            <v>6684.694827012604</v>
          </cell>
          <cell r="H136">
            <v>64.90830575236167</v>
          </cell>
          <cell r="I136">
            <v>78.771041205717694</v>
          </cell>
          <cell r="K136">
            <v>6156.7262960870257</v>
          </cell>
          <cell r="L136">
            <v>1737.2</v>
          </cell>
          <cell r="M136">
            <v>7893.9262960870255</v>
          </cell>
          <cell r="N136">
            <v>69.152272185771025</v>
          </cell>
          <cell r="O136">
            <v>89.031438902651871</v>
          </cell>
          <cell r="Q136">
            <v>1043.8314690744219</v>
          </cell>
          <cell r="R136">
            <v>165.40000000000009</v>
          </cell>
          <cell r="S136">
            <v>1209.2314690744215</v>
          </cell>
          <cell r="T136">
            <v>4.243966433409355</v>
          </cell>
          <cell r="U136">
            <v>10.260397696934177</v>
          </cell>
          <cell r="Y136" t="str">
            <v>In</v>
          </cell>
        </row>
        <row r="137">
          <cell r="A137" t="str">
            <v>P05</v>
          </cell>
          <cell r="B137" t="str">
            <v>P5</v>
          </cell>
          <cell r="C137" t="str">
            <v>Resident, Intern Ineligible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652.90200000000004</v>
          </cell>
          <cell r="G138">
            <v>652.90200000000004</v>
          </cell>
          <cell r="H138">
            <v>0</v>
          </cell>
          <cell r="I138">
            <v>0</v>
          </cell>
          <cell r="K138">
            <v>0</v>
          </cell>
          <cell r="L138">
            <v>8924.9896500000013</v>
          </cell>
          <cell r="M138">
            <v>8924.9896500000013</v>
          </cell>
          <cell r="N138">
            <v>0</v>
          </cell>
          <cell r="O138">
            <v>0</v>
          </cell>
          <cell r="Q138">
            <v>0</v>
          </cell>
          <cell r="R138">
            <v>8272.0876500000013</v>
          </cell>
          <cell r="S138">
            <v>8272.0876500000013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2173.5</v>
          </cell>
          <cell r="G139">
            <v>2173.5</v>
          </cell>
          <cell r="H139">
            <v>0</v>
          </cell>
          <cell r="I139">
            <v>0</v>
          </cell>
          <cell r="K139">
            <v>0</v>
          </cell>
          <cell r="L139">
            <v>3690.6</v>
          </cell>
          <cell r="M139">
            <v>3690.6</v>
          </cell>
          <cell r="N139">
            <v>0</v>
          </cell>
          <cell r="O139">
            <v>0</v>
          </cell>
          <cell r="Q139">
            <v>0</v>
          </cell>
          <cell r="R139">
            <v>1517.1</v>
          </cell>
          <cell r="S139">
            <v>1517.1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4728.8501621893565</v>
          </cell>
          <cell r="F140">
            <v>323.10000000000002</v>
          </cell>
          <cell r="G140">
            <v>5051.9501621893569</v>
          </cell>
          <cell r="H140">
            <v>37.851490384615389</v>
          </cell>
          <cell r="I140">
            <v>124.93167677517347</v>
          </cell>
          <cell r="K140">
            <v>2082.6307116299204</v>
          </cell>
          <cell r="L140">
            <v>8.6999999999999993</v>
          </cell>
          <cell r="M140">
            <v>2091.3307116299202</v>
          </cell>
          <cell r="N140">
            <v>12.559487547892441</v>
          </cell>
          <cell r="O140">
            <v>165.82131266807923</v>
          </cell>
          <cell r="Q140">
            <v>-2646.2194505594362</v>
          </cell>
          <cell r="R140">
            <v>-314.40000000000003</v>
          </cell>
          <cell r="S140">
            <v>-2960.6194505594367</v>
          </cell>
          <cell r="T140">
            <v>-25.292002836722947</v>
          </cell>
          <cell r="U140">
            <v>40.889635892905758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18946.591973905597</v>
          </cell>
          <cell r="G141">
            <v>18946.591973905597</v>
          </cell>
          <cell r="H141">
            <v>0</v>
          </cell>
          <cell r="I141">
            <v>0</v>
          </cell>
          <cell r="K141">
            <v>0</v>
          </cell>
          <cell r="L141">
            <v>20258.552938869769</v>
          </cell>
          <cell r="M141">
            <v>20258.552938869769</v>
          </cell>
          <cell r="N141">
            <v>0</v>
          </cell>
          <cell r="O141">
            <v>0</v>
          </cell>
          <cell r="Q141">
            <v>0</v>
          </cell>
          <cell r="R141">
            <v>1311.9609649641716</v>
          </cell>
          <cell r="S141">
            <v>1311.9609649641716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11269.6</v>
          </cell>
          <cell r="G142">
            <v>11269.6</v>
          </cell>
          <cell r="H142">
            <v>0</v>
          </cell>
          <cell r="I142">
            <v>0</v>
          </cell>
          <cell r="K142">
            <v>0</v>
          </cell>
          <cell r="L142">
            <v>9026</v>
          </cell>
          <cell r="M142">
            <v>9026</v>
          </cell>
          <cell r="N142">
            <v>0</v>
          </cell>
          <cell r="O142">
            <v>0</v>
          </cell>
          <cell r="Q142">
            <v>0</v>
          </cell>
          <cell r="R142">
            <v>-2243.6000000000004</v>
          </cell>
          <cell r="S142">
            <v>-2243.6000000000004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Y143" t="str">
            <v>Out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2669.9807021062479</v>
          </cell>
          <cell r="G145">
            <v>2669.9807021062479</v>
          </cell>
          <cell r="H145">
            <v>0</v>
          </cell>
          <cell r="I145">
            <v>0</v>
          </cell>
          <cell r="K145">
            <v>0</v>
          </cell>
          <cell r="L145">
            <v>4885.137092302195</v>
          </cell>
          <cell r="M145">
            <v>4885.137092302195</v>
          </cell>
          <cell r="N145">
            <v>0</v>
          </cell>
          <cell r="O145">
            <v>0</v>
          </cell>
          <cell r="Q145">
            <v>0</v>
          </cell>
          <cell r="R145">
            <v>2215.1563901959471</v>
          </cell>
          <cell r="S145">
            <v>2215.1563901959471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332.3</v>
          </cell>
          <cell r="G146">
            <v>332.3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-332.3</v>
          </cell>
          <cell r="S146">
            <v>-332.3</v>
          </cell>
          <cell r="T146">
            <v>0</v>
          </cell>
          <cell r="U146">
            <v>0</v>
          </cell>
          <cell r="Y146" t="str">
            <v>In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1929.6578927745488</v>
          </cell>
          <cell r="F149">
            <v>314.50287849006008</v>
          </cell>
          <cell r="G149">
            <v>2244.1607712646091</v>
          </cell>
          <cell r="H149">
            <v>16.77714220365419</v>
          </cell>
          <cell r="I149">
            <v>115.01707915155268</v>
          </cell>
          <cell r="K149">
            <v>5.8173703517332536</v>
          </cell>
          <cell r="L149">
            <v>49.857410089737904</v>
          </cell>
          <cell r="M149">
            <v>55.674780441471157</v>
          </cell>
          <cell r="N149">
            <v>1.4523948337977334E-2</v>
          </cell>
          <cell r="O149">
            <v>400.53642552018368</v>
          </cell>
          <cell r="Q149">
            <v>-1923.8405224228156</v>
          </cell>
          <cell r="R149">
            <v>-264.64546840032216</v>
          </cell>
          <cell r="S149">
            <v>-2188.4859908231379</v>
          </cell>
          <cell r="T149">
            <v>-16.762618255316212</v>
          </cell>
          <cell r="U149">
            <v>285.51934636863098</v>
          </cell>
          <cell r="Y149" t="str">
            <v>In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696.54824160563851</v>
          </cell>
          <cell r="F150">
            <v>827.0801332422908</v>
          </cell>
          <cell r="G150">
            <v>1523.6283748479293</v>
          </cell>
          <cell r="H150">
            <v>7.4874033830505047</v>
          </cell>
          <cell r="I150">
            <v>93.02934621933673</v>
          </cell>
          <cell r="K150">
            <v>550.48793733237221</v>
          </cell>
          <cell r="L150">
            <v>722.92203693688305</v>
          </cell>
          <cell r="M150">
            <v>1273.4099742692551</v>
          </cell>
          <cell r="N150">
            <v>5.4247874817071944</v>
          </cell>
          <cell r="O150">
            <v>101.47640606911521</v>
          </cell>
          <cell r="Q150">
            <v>-146.0603042732663</v>
          </cell>
          <cell r="R150">
            <v>-104.15809630540775</v>
          </cell>
          <cell r="S150">
            <v>-250.21840057867416</v>
          </cell>
          <cell r="T150">
            <v>-2.0626159013433103</v>
          </cell>
          <cell r="U150">
            <v>8.4470598497784835</v>
          </cell>
          <cell r="Y150" t="str">
            <v>In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107927.24368694196</v>
          </cell>
          <cell r="F151">
            <v>88970.83267345604</v>
          </cell>
          <cell r="G151">
            <v>196898.076360398</v>
          </cell>
          <cell r="H151">
            <v>573.98387052905855</v>
          </cell>
          <cell r="I151">
            <v>188.0318406638537</v>
          </cell>
          <cell r="K151">
            <v>117259.98266290991</v>
          </cell>
          <cell r="L151">
            <v>84177.425482923194</v>
          </cell>
          <cell r="M151">
            <v>201437.40814583312</v>
          </cell>
          <cell r="N151">
            <v>585.86486639400982</v>
          </cell>
          <cell r="O151">
            <v>200.14851442559356</v>
          </cell>
          <cell r="Q151">
            <v>9332.73897596795</v>
          </cell>
          <cell r="R151">
            <v>-4793.4071905328456</v>
          </cell>
          <cell r="S151">
            <v>4539.3317854351189</v>
          </cell>
          <cell r="T151">
            <v>11.880995864951274</v>
          </cell>
          <cell r="U151">
            <v>12.116673761739861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20590.687126990386</v>
          </cell>
          <cell r="F153">
            <v>756.52055711120431</v>
          </cell>
          <cell r="G153">
            <v>21347.207684101591</v>
          </cell>
          <cell r="H153">
            <v>120.54759615384617</v>
          </cell>
          <cell r="I153">
            <v>170.80960370799914</v>
          </cell>
          <cell r="K153">
            <v>14586.333733344252</v>
          </cell>
          <cell r="L153">
            <v>593.17333672789948</v>
          </cell>
          <cell r="M153">
            <v>15179.507070072152</v>
          </cell>
          <cell r="N153">
            <v>94.093323754789012</v>
          </cell>
          <cell r="O153">
            <v>155.01985849024555</v>
          </cell>
          <cell r="Q153">
            <v>-6004.3533936461336</v>
          </cell>
          <cell r="R153">
            <v>-163.34722038330483</v>
          </cell>
          <cell r="S153">
            <v>-6167.7006140294397</v>
          </cell>
          <cell r="T153">
            <v>-26.45427239905716</v>
          </cell>
          <cell r="U153">
            <v>-15.789745217753591</v>
          </cell>
          <cell r="Y153" t="str">
            <v>In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Y154" t="str">
            <v>Out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Y160" t="str">
            <v>Out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43404</v>
          </cell>
          <cell r="C9">
            <v>33420.340634283908</v>
          </cell>
          <cell r="D9">
            <v>7411.6156507384494</v>
          </cell>
          <cell r="E9">
            <v>14456.528415992807</v>
          </cell>
          <cell r="F9">
            <v>0</v>
          </cell>
          <cell r="G9">
            <v>0</v>
          </cell>
          <cell r="H9">
            <v>2928.1674685381827</v>
          </cell>
          <cell r="I9">
            <v>58216.652169553345</v>
          </cell>
          <cell r="J9">
            <v>7859.5618290821194</v>
          </cell>
          <cell r="K9">
            <v>59.484707404057474</v>
          </cell>
          <cell r="L9">
            <v>66135.698706039519</v>
          </cell>
          <cell r="M9">
            <v>0</v>
          </cell>
          <cell r="N9">
            <v>0</v>
          </cell>
          <cell r="O9">
            <v>66135.698706039519</v>
          </cell>
          <cell r="P9">
            <v>5852.3395587764871</v>
          </cell>
          <cell r="Q9">
            <v>71988.038264816001</v>
          </cell>
          <cell r="R9">
            <v>0</v>
          </cell>
          <cell r="S9">
            <v>0</v>
          </cell>
          <cell r="T9">
            <v>0</v>
          </cell>
          <cell r="U9">
            <v>71988.038264816001</v>
          </cell>
          <cell r="V9">
            <v>1658.5576966366234</v>
          </cell>
        </row>
        <row r="10">
          <cell r="A10" t="str">
            <v>PED</v>
          </cell>
          <cell r="B10">
            <v>853</v>
          </cell>
          <cell r="C10">
            <v>1200.1010012900031</v>
          </cell>
          <cell r="D10">
            <v>590.81252611854097</v>
          </cell>
          <cell r="E10">
            <v>528.00635683257406</v>
          </cell>
          <cell r="F10">
            <v>0</v>
          </cell>
          <cell r="G10">
            <v>0</v>
          </cell>
          <cell r="H10">
            <v>0</v>
          </cell>
          <cell r="I10">
            <v>2318.9198842411179</v>
          </cell>
          <cell r="J10">
            <v>354.90954192725439</v>
          </cell>
          <cell r="K10">
            <v>1.1738959225809942</v>
          </cell>
          <cell r="L10">
            <v>2675.0033220909531</v>
          </cell>
          <cell r="M10">
            <v>0</v>
          </cell>
          <cell r="N10">
            <v>0</v>
          </cell>
          <cell r="O10">
            <v>2675.0033220909531</v>
          </cell>
          <cell r="P10">
            <v>236.71070341775624</v>
          </cell>
          <cell r="Q10">
            <v>2911.7140255087093</v>
          </cell>
          <cell r="R10">
            <v>0</v>
          </cell>
          <cell r="S10">
            <v>0</v>
          </cell>
          <cell r="T10">
            <v>0</v>
          </cell>
          <cell r="U10">
            <v>2911.7140255087093</v>
          </cell>
          <cell r="V10">
            <v>3413.4982714052862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str">
            <v/>
          </cell>
        </row>
        <row r="12">
          <cell r="A12" t="str">
            <v>OBS</v>
          </cell>
          <cell r="B12">
            <v>8637</v>
          </cell>
          <cell r="C12">
            <v>5650.5934807972626</v>
          </cell>
          <cell r="D12">
            <v>2605.0063303179331</v>
          </cell>
          <cell r="E12">
            <v>2481.2449070324715</v>
          </cell>
          <cell r="F12">
            <v>0</v>
          </cell>
          <cell r="G12">
            <v>0</v>
          </cell>
          <cell r="H12">
            <v>85.194352292677493</v>
          </cell>
          <cell r="I12">
            <v>10822.039070440345</v>
          </cell>
          <cell r="J12">
            <v>2694.3864403510183</v>
          </cell>
          <cell r="K12">
            <v>14.022982191999949</v>
          </cell>
          <cell r="L12">
            <v>13530.448492983363</v>
          </cell>
          <cell r="M12">
            <v>0</v>
          </cell>
          <cell r="N12">
            <v>0</v>
          </cell>
          <cell r="O12">
            <v>13530.448492983363</v>
          </cell>
          <cell r="P12">
            <v>1197.3076645857386</v>
          </cell>
          <cell r="Q12">
            <v>14727.756157569102</v>
          </cell>
          <cell r="R12">
            <v>0</v>
          </cell>
          <cell r="S12">
            <v>0</v>
          </cell>
          <cell r="T12">
            <v>0</v>
          </cell>
          <cell r="U12">
            <v>14727.756157569102</v>
          </cell>
          <cell r="V12">
            <v>1705.1934881983445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4663</v>
          </cell>
          <cell r="C14">
            <v>7207.6683757470928</v>
          </cell>
          <cell r="D14">
            <v>2233.9786469164319</v>
          </cell>
          <cell r="E14">
            <v>3135.1854058765666</v>
          </cell>
          <cell r="F14">
            <v>0</v>
          </cell>
          <cell r="G14">
            <v>0</v>
          </cell>
          <cell r="H14">
            <v>906.45292476504687</v>
          </cell>
          <cell r="I14">
            <v>13483.285353305138</v>
          </cell>
          <cell r="J14">
            <v>2190.3974461869366</v>
          </cell>
          <cell r="K14">
            <v>189.54885971984268</v>
          </cell>
          <cell r="L14">
            <v>15863.231659211917</v>
          </cell>
          <cell r="M14">
            <v>0</v>
          </cell>
          <cell r="N14">
            <v>0</v>
          </cell>
          <cell r="O14">
            <v>15863.231659211917</v>
          </cell>
          <cell r="P14">
            <v>1403.7353499792023</v>
          </cell>
          <cell r="Q14">
            <v>17266.967009191118</v>
          </cell>
          <cell r="R14">
            <v>0</v>
          </cell>
          <cell r="S14">
            <v>0</v>
          </cell>
          <cell r="T14">
            <v>0</v>
          </cell>
          <cell r="U14">
            <v>17266.967009191118</v>
          </cell>
          <cell r="V14">
            <v>3702.9738385569626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6756</v>
          </cell>
          <cell r="C17">
            <v>9423.7892125136623</v>
          </cell>
          <cell r="D17">
            <v>572.05727829723946</v>
          </cell>
          <cell r="E17">
            <v>4034.8910051816792</v>
          </cell>
          <cell r="F17">
            <v>0</v>
          </cell>
          <cell r="G17">
            <v>0</v>
          </cell>
          <cell r="H17">
            <v>0</v>
          </cell>
          <cell r="I17">
            <v>14030.73749599258</v>
          </cell>
          <cell r="J17">
            <v>1309.5598388267385</v>
          </cell>
          <cell r="K17">
            <v>346.74116199999997</v>
          </cell>
          <cell r="L17">
            <v>15687.038496819319</v>
          </cell>
          <cell r="M17">
            <v>0</v>
          </cell>
          <cell r="N17">
            <v>0</v>
          </cell>
          <cell r="O17">
            <v>15687.038496819319</v>
          </cell>
          <cell r="P17">
            <v>1388.1440394701933</v>
          </cell>
          <cell r="Q17">
            <v>17075.182536289514</v>
          </cell>
          <cell r="R17">
            <v>0</v>
          </cell>
          <cell r="S17">
            <v>0</v>
          </cell>
          <cell r="T17">
            <v>0</v>
          </cell>
          <cell r="U17">
            <v>17075.182536289514</v>
          </cell>
          <cell r="V17">
            <v>2527.4100853004015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5983</v>
          </cell>
          <cell r="C22">
            <v>2951.6207778832072</v>
          </cell>
          <cell r="D22">
            <v>462.89737288229617</v>
          </cell>
          <cell r="E22">
            <v>1271.5287917094527</v>
          </cell>
          <cell r="F22">
            <v>0</v>
          </cell>
          <cell r="G22">
            <v>0</v>
          </cell>
          <cell r="H22">
            <v>0</v>
          </cell>
          <cell r="I22">
            <v>4686.0469424749563</v>
          </cell>
          <cell r="J22">
            <v>594.21904725265961</v>
          </cell>
          <cell r="K22">
            <v>0</v>
          </cell>
          <cell r="L22">
            <v>5280.2659897276162</v>
          </cell>
          <cell r="M22">
            <v>0</v>
          </cell>
          <cell r="N22">
            <v>0</v>
          </cell>
          <cell r="O22">
            <v>5280.2659897276162</v>
          </cell>
          <cell r="P22">
            <v>467.25006520151942</v>
          </cell>
          <cell r="Q22">
            <v>5747.5160549291359</v>
          </cell>
          <cell r="R22">
            <v>0</v>
          </cell>
          <cell r="S22">
            <v>0</v>
          </cell>
          <cell r="T22">
            <v>0</v>
          </cell>
          <cell r="U22">
            <v>5747.5160549291359</v>
          </cell>
          <cell r="V22">
            <v>960.64115910565533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245732</v>
          </cell>
          <cell r="C25">
            <v>17040.227093157915</v>
          </cell>
          <cell r="D25">
            <v>3302.0740507591563</v>
          </cell>
          <cell r="E25">
            <v>7420.4391532841046</v>
          </cell>
          <cell r="F25">
            <v>0</v>
          </cell>
          <cell r="G25">
            <v>0</v>
          </cell>
          <cell r="H25">
            <v>453.22646238252344</v>
          </cell>
          <cell r="I25">
            <v>28215.966759583702</v>
          </cell>
          <cell r="J25">
            <v>3162.7208933853335</v>
          </cell>
          <cell r="K25">
            <v>8.3633227615189174</v>
          </cell>
          <cell r="L25">
            <v>31387.050975730552</v>
          </cell>
          <cell r="M25">
            <v>0</v>
          </cell>
          <cell r="N25">
            <v>0</v>
          </cell>
          <cell r="O25">
            <v>31387.050975730552</v>
          </cell>
          <cell r="P25">
            <v>2777.4361449639855</v>
          </cell>
          <cell r="Q25">
            <v>34164.487120694539</v>
          </cell>
          <cell r="R25">
            <v>0</v>
          </cell>
          <cell r="S25">
            <v>0</v>
          </cell>
          <cell r="T25">
            <v>0</v>
          </cell>
          <cell r="U25">
            <v>34164.487120694539</v>
          </cell>
          <cell r="V25">
            <v>139.0314941509227</v>
          </cell>
        </row>
        <row r="26">
          <cell r="A26" t="str">
            <v>CL</v>
          </cell>
          <cell r="B26">
            <v>39294</v>
          </cell>
          <cell r="C26">
            <v>682.31480042538362</v>
          </cell>
          <cell r="D26">
            <v>920.40126111416373</v>
          </cell>
          <cell r="E26">
            <v>336.66894654809806</v>
          </cell>
          <cell r="F26">
            <v>0</v>
          </cell>
          <cell r="G26">
            <v>0</v>
          </cell>
          <cell r="H26">
            <v>1687.8666176289962</v>
          </cell>
          <cell r="I26">
            <v>3627.2516257166417</v>
          </cell>
          <cell r="J26">
            <v>1226.9476246813979</v>
          </cell>
          <cell r="K26">
            <v>0</v>
          </cell>
          <cell r="L26">
            <v>4854.19925039804</v>
          </cell>
          <cell r="M26">
            <v>0</v>
          </cell>
          <cell r="N26">
            <v>0</v>
          </cell>
          <cell r="O26">
            <v>4854.19925039804</v>
          </cell>
          <cell r="P26">
            <v>429.5474736807061</v>
          </cell>
          <cell r="Q26">
            <v>5283.7467240787464</v>
          </cell>
          <cell r="R26">
            <v>0</v>
          </cell>
          <cell r="S26">
            <v>0</v>
          </cell>
          <cell r="T26">
            <v>0</v>
          </cell>
          <cell r="U26">
            <v>5283.7467240787464</v>
          </cell>
          <cell r="V26">
            <v>134.46701084335385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str">
            <v/>
          </cell>
        </row>
        <row r="28">
          <cell r="A28" t="str">
            <v>SDS</v>
          </cell>
          <cell r="B28">
            <v>16832</v>
          </cell>
          <cell r="C28">
            <v>7539.0998014854968</v>
          </cell>
          <cell r="D28">
            <v>327.41437378300765</v>
          </cell>
          <cell r="E28">
            <v>3940.4540489306978</v>
          </cell>
          <cell r="F28">
            <v>0</v>
          </cell>
          <cell r="G28">
            <v>0</v>
          </cell>
          <cell r="H28">
            <v>0</v>
          </cell>
          <cell r="I28">
            <v>11806.968224199201</v>
          </cell>
          <cell r="J28">
            <v>1107.7607086028136</v>
          </cell>
          <cell r="K28">
            <v>0</v>
          </cell>
          <cell r="L28">
            <v>12914.728932802014</v>
          </cell>
          <cell r="M28">
            <v>0</v>
          </cell>
          <cell r="N28">
            <v>0</v>
          </cell>
          <cell r="O28">
            <v>12914.728932802014</v>
          </cell>
          <cell r="P28">
            <v>1142.8227190924101</v>
          </cell>
          <cell r="Q28">
            <v>14057.551651894424</v>
          </cell>
          <cell r="R28">
            <v>0</v>
          </cell>
          <cell r="S28">
            <v>0</v>
          </cell>
          <cell r="T28">
            <v>0</v>
          </cell>
          <cell r="U28">
            <v>14057.551651894424</v>
          </cell>
          <cell r="V28">
            <v>835.16823026939301</v>
          </cell>
        </row>
        <row r="29">
          <cell r="A29" t="str">
            <v>DEL</v>
          </cell>
          <cell r="B29">
            <v>154341.06</v>
          </cell>
          <cell r="C29">
            <v>9568.3415226545421</v>
          </cell>
          <cell r="D29">
            <v>1823.6391793411735</v>
          </cell>
          <cell r="E29">
            <v>4306.2220630971806</v>
          </cell>
          <cell r="F29">
            <v>0</v>
          </cell>
          <cell r="G29">
            <v>0</v>
          </cell>
          <cell r="H29">
            <v>0</v>
          </cell>
          <cell r="I29">
            <v>15698.202765092896</v>
          </cell>
          <cell r="J29">
            <v>1977.5624066052519</v>
          </cell>
          <cell r="K29">
            <v>0</v>
          </cell>
          <cell r="L29">
            <v>17675.765171698149</v>
          </cell>
          <cell r="M29">
            <v>0</v>
          </cell>
          <cell r="N29">
            <v>0</v>
          </cell>
          <cell r="O29">
            <v>17675.765171698149</v>
          </cell>
          <cell r="P29">
            <v>1564.1262097458746</v>
          </cell>
          <cell r="Q29">
            <v>19239.891381444024</v>
          </cell>
          <cell r="R29">
            <v>0</v>
          </cell>
          <cell r="S29">
            <v>0</v>
          </cell>
          <cell r="T29">
            <v>0</v>
          </cell>
          <cell r="U29">
            <v>19239.891381444024</v>
          </cell>
          <cell r="V29">
            <v>124.65828199860765</v>
          </cell>
        </row>
        <row r="30">
          <cell r="A30" t="str">
            <v>OR</v>
          </cell>
          <cell r="B30">
            <v>1563375</v>
          </cell>
          <cell r="C30">
            <v>15871.659155352512</v>
          </cell>
          <cell r="D30">
            <v>5368.2709773949955</v>
          </cell>
          <cell r="E30">
            <v>8622.2840778621685</v>
          </cell>
          <cell r="F30">
            <v>0</v>
          </cell>
          <cell r="G30">
            <v>0</v>
          </cell>
          <cell r="H30">
            <v>623.80444607827303</v>
          </cell>
          <cell r="I30">
            <v>30486.018656687949</v>
          </cell>
          <cell r="J30">
            <v>6861.6734686581067</v>
          </cell>
          <cell r="K30">
            <v>3059.7382240000002</v>
          </cell>
          <cell r="L30">
            <v>40407.430349346054</v>
          </cell>
          <cell r="M30">
            <v>0</v>
          </cell>
          <cell r="N30">
            <v>0</v>
          </cell>
          <cell r="O30">
            <v>40407.430349346054</v>
          </cell>
          <cell r="P30">
            <v>3575.6483673527487</v>
          </cell>
          <cell r="Q30">
            <v>43983.078716698801</v>
          </cell>
          <cell r="R30">
            <v>0</v>
          </cell>
          <cell r="S30">
            <v>0</v>
          </cell>
          <cell r="T30">
            <v>0</v>
          </cell>
          <cell r="U30">
            <v>43983.078716698801</v>
          </cell>
          <cell r="V30">
            <v>28.13341566591432</v>
          </cell>
        </row>
        <row r="31">
          <cell r="A31" t="str">
            <v>ORC</v>
          </cell>
          <cell r="B31">
            <v>293553</v>
          </cell>
          <cell r="C31">
            <v>2012.786543911993</v>
          </cell>
          <cell r="D31">
            <v>348.81549964734171</v>
          </cell>
          <cell r="E31">
            <v>1175.8715514901987</v>
          </cell>
          <cell r="F31">
            <v>0</v>
          </cell>
          <cell r="G31">
            <v>0</v>
          </cell>
          <cell r="H31">
            <v>0</v>
          </cell>
          <cell r="I31">
            <v>3537.4735950495333</v>
          </cell>
          <cell r="J31">
            <v>727.79068853540048</v>
          </cell>
          <cell r="K31">
            <v>0</v>
          </cell>
          <cell r="L31">
            <v>4265.2642835849338</v>
          </cell>
          <cell r="M31">
            <v>0</v>
          </cell>
          <cell r="N31">
            <v>0</v>
          </cell>
          <cell r="O31">
            <v>4265.2642835849338</v>
          </cell>
          <cell r="P31">
            <v>377.4326934445927</v>
          </cell>
          <cell r="Q31">
            <v>4642.6969770295264</v>
          </cell>
          <cell r="R31">
            <v>0</v>
          </cell>
          <cell r="S31">
            <v>0</v>
          </cell>
          <cell r="T31">
            <v>0</v>
          </cell>
          <cell r="U31">
            <v>4642.6969770295264</v>
          </cell>
          <cell r="V31">
            <v>15.815532380965367</v>
          </cell>
        </row>
        <row r="32">
          <cell r="A32" t="str">
            <v>ANS</v>
          </cell>
          <cell r="B32">
            <v>1683064</v>
          </cell>
          <cell r="C32">
            <v>1679.014126160519</v>
          </cell>
          <cell r="D32">
            <v>74.55670897208438</v>
          </cell>
          <cell r="E32">
            <v>885.8262188507955</v>
          </cell>
          <cell r="F32">
            <v>0</v>
          </cell>
          <cell r="G32">
            <v>0</v>
          </cell>
          <cell r="H32">
            <v>0</v>
          </cell>
          <cell r="I32">
            <v>2639.397053983399</v>
          </cell>
          <cell r="J32">
            <v>200.63689787098389</v>
          </cell>
          <cell r="K32">
            <v>0</v>
          </cell>
          <cell r="L32">
            <v>2840.0339518543828</v>
          </cell>
          <cell r="M32">
            <v>0</v>
          </cell>
          <cell r="N32">
            <v>0</v>
          </cell>
          <cell r="O32">
            <v>2840.0339518543828</v>
          </cell>
          <cell r="P32">
            <v>251.3142428355097</v>
          </cell>
          <cell r="Q32">
            <v>3091.3481946898924</v>
          </cell>
          <cell r="R32">
            <v>0</v>
          </cell>
          <cell r="S32">
            <v>0</v>
          </cell>
          <cell r="T32">
            <v>0</v>
          </cell>
          <cell r="U32">
            <v>3091.3481946898924</v>
          </cell>
          <cell r="V32">
            <v>1.836738350229042</v>
          </cell>
        </row>
        <row r="33">
          <cell r="A33" t="str">
            <v>LAB</v>
          </cell>
          <cell r="B33">
            <v>21017250.800000001</v>
          </cell>
          <cell r="C33">
            <v>19711.046729150752</v>
          </cell>
          <cell r="D33">
            <v>1181.8281678686126</v>
          </cell>
          <cell r="E33">
            <v>10113.029202289383</v>
          </cell>
          <cell r="F33">
            <v>0</v>
          </cell>
          <cell r="G33">
            <v>0</v>
          </cell>
          <cell r="H33">
            <v>0</v>
          </cell>
          <cell r="I33">
            <v>31005.904099308747</v>
          </cell>
          <cell r="J33">
            <v>2937.2215325380266</v>
          </cell>
          <cell r="K33">
            <v>472.27229300000005</v>
          </cell>
          <cell r="L33">
            <v>34415.397924846773</v>
          </cell>
          <cell r="M33">
            <v>0</v>
          </cell>
          <cell r="N33">
            <v>0</v>
          </cell>
          <cell r="O33">
            <v>34415.397924846773</v>
          </cell>
          <cell r="P33">
            <v>3045.4141809531097</v>
          </cell>
          <cell r="Q33">
            <v>37460.81210579988</v>
          </cell>
          <cell r="R33">
            <v>0</v>
          </cell>
          <cell r="S33">
            <v>0</v>
          </cell>
          <cell r="T33">
            <v>0</v>
          </cell>
          <cell r="U33">
            <v>37460.81210579988</v>
          </cell>
          <cell r="V33">
            <v>1.7823840264493527</v>
          </cell>
        </row>
        <row r="34">
          <cell r="A34" t="str">
            <v>EKG</v>
          </cell>
          <cell r="B34">
            <v>698313</v>
          </cell>
          <cell r="C34">
            <v>731.36213712049346</v>
          </cell>
          <cell r="D34">
            <v>106.68466988327367</v>
          </cell>
          <cell r="E34">
            <v>377.26806599010791</v>
          </cell>
          <cell r="F34">
            <v>0</v>
          </cell>
          <cell r="G34">
            <v>0</v>
          </cell>
          <cell r="H34">
            <v>0</v>
          </cell>
          <cell r="I34">
            <v>1215.314872993875</v>
          </cell>
          <cell r="J34">
            <v>233.76418325759576</v>
          </cell>
          <cell r="K34">
            <v>0</v>
          </cell>
          <cell r="L34">
            <v>1449.0790562514708</v>
          </cell>
          <cell r="M34">
            <v>0</v>
          </cell>
          <cell r="N34">
            <v>0</v>
          </cell>
          <cell r="O34">
            <v>1449.0790562514708</v>
          </cell>
          <cell r="P34">
            <v>128.22882120576341</v>
          </cell>
          <cell r="Q34">
            <v>1577.3078774572341</v>
          </cell>
          <cell r="R34">
            <v>0</v>
          </cell>
          <cell r="S34">
            <v>0</v>
          </cell>
          <cell r="T34">
            <v>0</v>
          </cell>
          <cell r="U34">
            <v>1577.3078774572341</v>
          </cell>
          <cell r="V34">
            <v>2.2587405324793242</v>
          </cell>
        </row>
        <row r="35">
          <cell r="A35" t="str">
            <v>IRC</v>
          </cell>
          <cell r="B35">
            <v>97536</v>
          </cell>
          <cell r="C35">
            <v>2418.2157879831029</v>
          </cell>
          <cell r="D35">
            <v>517.8206773133254</v>
          </cell>
          <cell r="E35">
            <v>1289.2640990994928</v>
          </cell>
          <cell r="F35">
            <v>0</v>
          </cell>
          <cell r="G35">
            <v>0</v>
          </cell>
          <cell r="H35">
            <v>0</v>
          </cell>
          <cell r="I35">
            <v>4225.3005643959204</v>
          </cell>
          <cell r="J35">
            <v>698.65437943481265</v>
          </cell>
          <cell r="K35">
            <v>12.698840000000001</v>
          </cell>
          <cell r="L35">
            <v>4936.6537838307331</v>
          </cell>
          <cell r="M35">
            <v>0</v>
          </cell>
          <cell r="N35">
            <v>0</v>
          </cell>
          <cell r="O35">
            <v>4936.6537838307331</v>
          </cell>
          <cell r="P35">
            <v>436.84386484689696</v>
          </cell>
          <cell r="Q35">
            <v>5373.4976486776304</v>
          </cell>
          <cell r="R35">
            <v>0</v>
          </cell>
          <cell r="S35">
            <v>0</v>
          </cell>
          <cell r="T35">
            <v>0</v>
          </cell>
          <cell r="U35">
            <v>5373.4976486776304</v>
          </cell>
          <cell r="V35">
            <v>55.092454567314945</v>
          </cell>
        </row>
        <row r="36">
          <cell r="A36" t="str">
            <v>RAD</v>
          </cell>
          <cell r="B36">
            <v>924513</v>
          </cell>
          <cell r="C36">
            <v>4736.9621441881127</v>
          </cell>
          <cell r="D36">
            <v>862.02505712973505</v>
          </cell>
          <cell r="E36">
            <v>2579.6281191716985</v>
          </cell>
          <cell r="F36">
            <v>0</v>
          </cell>
          <cell r="G36">
            <v>0</v>
          </cell>
          <cell r="H36">
            <v>0</v>
          </cell>
          <cell r="I36">
            <v>8178.6153204895454</v>
          </cell>
          <cell r="J36">
            <v>1459.8397367759026</v>
          </cell>
          <cell r="K36">
            <v>581.06920200000002</v>
          </cell>
          <cell r="L36">
            <v>10219.524259265449</v>
          </cell>
          <cell r="M36">
            <v>0</v>
          </cell>
          <cell r="N36">
            <v>0</v>
          </cell>
          <cell r="O36">
            <v>10219.524259265449</v>
          </cell>
          <cell r="P36">
            <v>904.32440065706112</v>
          </cell>
          <cell r="Q36">
            <v>11123.848659922509</v>
          </cell>
          <cell r="R36">
            <v>0</v>
          </cell>
          <cell r="S36">
            <v>0</v>
          </cell>
          <cell r="T36">
            <v>0</v>
          </cell>
          <cell r="U36">
            <v>11123.848659922509</v>
          </cell>
          <cell r="V36">
            <v>12.03211708209891</v>
          </cell>
        </row>
        <row r="37">
          <cell r="A37" t="str">
            <v>CAT</v>
          </cell>
          <cell r="B37">
            <v>1245925</v>
          </cell>
          <cell r="C37">
            <v>2528.0898392815802</v>
          </cell>
          <cell r="D37">
            <v>42.736990161521575</v>
          </cell>
          <cell r="E37">
            <v>1325.5589121714174</v>
          </cell>
          <cell r="F37">
            <v>0</v>
          </cell>
          <cell r="G37">
            <v>0</v>
          </cell>
          <cell r="H37">
            <v>0</v>
          </cell>
          <cell r="I37">
            <v>3896.3857416145192</v>
          </cell>
          <cell r="J37">
            <v>231.73567306642929</v>
          </cell>
          <cell r="K37">
            <v>189.29625846153843</v>
          </cell>
          <cell r="L37">
            <v>4317.4176731424877</v>
          </cell>
          <cell r="M37">
            <v>0</v>
          </cell>
          <cell r="N37">
            <v>0</v>
          </cell>
          <cell r="O37">
            <v>4317.4176731424877</v>
          </cell>
          <cell r="P37">
            <v>382.04774024690431</v>
          </cell>
          <cell r="Q37">
            <v>4699.4654133893919</v>
          </cell>
          <cell r="R37">
            <v>0</v>
          </cell>
          <cell r="S37">
            <v>0</v>
          </cell>
          <cell r="T37">
            <v>0</v>
          </cell>
          <cell r="U37">
            <v>4699.4654133893919</v>
          </cell>
          <cell r="V37">
            <v>3.7718686224206044</v>
          </cell>
        </row>
        <row r="38">
          <cell r="A38" t="str">
            <v>RAT</v>
          </cell>
          <cell r="B38">
            <v>1201627</v>
          </cell>
          <cell r="C38">
            <v>3635.7113367281058</v>
          </cell>
          <cell r="D38">
            <v>732.83545096640285</v>
          </cell>
          <cell r="E38">
            <v>2112.6097348913372</v>
          </cell>
          <cell r="F38">
            <v>0</v>
          </cell>
          <cell r="G38">
            <v>0</v>
          </cell>
          <cell r="H38">
            <v>0</v>
          </cell>
          <cell r="I38">
            <v>6481.1565225858458</v>
          </cell>
          <cell r="J38">
            <v>1231.0136197654012</v>
          </cell>
          <cell r="K38">
            <v>476.97464199999996</v>
          </cell>
          <cell r="L38">
            <v>8189.1447843512469</v>
          </cell>
          <cell r="M38">
            <v>0</v>
          </cell>
          <cell r="N38">
            <v>0</v>
          </cell>
          <cell r="O38">
            <v>8189.1447843512469</v>
          </cell>
          <cell r="P38">
            <v>724.65637940905833</v>
          </cell>
          <cell r="Q38">
            <v>8913.8011637603049</v>
          </cell>
          <cell r="R38">
            <v>0</v>
          </cell>
          <cell r="S38">
            <v>0</v>
          </cell>
          <cell r="T38">
            <v>0</v>
          </cell>
          <cell r="U38">
            <v>8913.8011637603049</v>
          </cell>
          <cell r="V38">
            <v>7.4181099157727859</v>
          </cell>
        </row>
        <row r="39">
          <cell r="A39" t="str">
            <v>NUC</v>
          </cell>
          <cell r="B39">
            <v>219611</v>
          </cell>
          <cell r="C39">
            <v>1030.5890786990244</v>
          </cell>
          <cell r="D39">
            <v>94.400005646087436</v>
          </cell>
          <cell r="E39">
            <v>557.6905536368065</v>
          </cell>
          <cell r="F39">
            <v>0</v>
          </cell>
          <cell r="G39">
            <v>0</v>
          </cell>
          <cell r="H39">
            <v>0</v>
          </cell>
          <cell r="I39">
            <v>1682.6796379819184</v>
          </cell>
          <cell r="J39">
            <v>225.38726391223534</v>
          </cell>
          <cell r="K39">
            <v>78.74494700000001</v>
          </cell>
          <cell r="L39">
            <v>1986.8118488941536</v>
          </cell>
          <cell r="M39">
            <v>0</v>
          </cell>
          <cell r="N39">
            <v>0</v>
          </cell>
          <cell r="O39">
            <v>1986.8118488941536</v>
          </cell>
          <cell r="P39">
            <v>175.81272756807334</v>
          </cell>
          <cell r="Q39">
            <v>2162.6245764622272</v>
          </cell>
          <cell r="R39">
            <v>0</v>
          </cell>
          <cell r="S39">
            <v>0</v>
          </cell>
          <cell r="T39">
            <v>0</v>
          </cell>
          <cell r="U39">
            <v>2162.6245764622272</v>
          </cell>
          <cell r="V39">
            <v>9.8475239239483781</v>
          </cell>
        </row>
        <row r="40">
          <cell r="A40" t="str">
            <v>RES</v>
          </cell>
          <cell r="B40">
            <v>2850871</v>
          </cell>
          <cell r="C40">
            <v>762.10423909296685</v>
          </cell>
          <cell r="D40">
            <v>67.309806480186509</v>
          </cell>
          <cell r="E40">
            <v>332.83213193453798</v>
          </cell>
          <cell r="F40">
            <v>0</v>
          </cell>
          <cell r="G40">
            <v>0</v>
          </cell>
          <cell r="H40">
            <v>0</v>
          </cell>
          <cell r="I40">
            <v>1162.2461775076913</v>
          </cell>
          <cell r="J40">
            <v>155.24180659139174</v>
          </cell>
          <cell r="K40">
            <v>0</v>
          </cell>
          <cell r="L40">
            <v>1317.487984099083</v>
          </cell>
          <cell r="M40">
            <v>0</v>
          </cell>
          <cell r="N40">
            <v>0</v>
          </cell>
          <cell r="O40">
            <v>1317.487984099083</v>
          </cell>
          <cell r="P40">
            <v>116.58434398382846</v>
          </cell>
          <cell r="Q40">
            <v>1434.0723280829113</v>
          </cell>
          <cell r="R40">
            <v>0</v>
          </cell>
          <cell r="S40">
            <v>0</v>
          </cell>
          <cell r="T40">
            <v>0</v>
          </cell>
          <cell r="U40">
            <v>1434.0723280829113</v>
          </cell>
          <cell r="V40">
            <v>0.50302954012402223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/>
          </cell>
        </row>
        <row r="42">
          <cell r="A42" t="str">
            <v>EEG</v>
          </cell>
          <cell r="B42">
            <v>183952</v>
          </cell>
          <cell r="C42">
            <v>962.54090213683935</v>
          </cell>
          <cell r="D42">
            <v>291.38763382094544</v>
          </cell>
          <cell r="E42">
            <v>533.23992377025934</v>
          </cell>
          <cell r="F42">
            <v>0</v>
          </cell>
          <cell r="G42">
            <v>0</v>
          </cell>
          <cell r="H42">
            <v>0</v>
          </cell>
          <cell r="I42">
            <v>1787.1684597280441</v>
          </cell>
          <cell r="J42">
            <v>531.30161899192956</v>
          </cell>
          <cell r="K42">
            <v>0</v>
          </cell>
          <cell r="L42">
            <v>2318.4700787199736</v>
          </cell>
          <cell r="M42">
            <v>0</v>
          </cell>
          <cell r="N42">
            <v>0</v>
          </cell>
          <cell r="O42">
            <v>2318.4700787199736</v>
          </cell>
          <cell r="P42">
            <v>205.16112210202539</v>
          </cell>
          <cell r="Q42">
            <v>2523.6312008219988</v>
          </cell>
          <cell r="R42">
            <v>0</v>
          </cell>
          <cell r="S42">
            <v>0</v>
          </cell>
          <cell r="T42">
            <v>0</v>
          </cell>
          <cell r="U42">
            <v>2523.6312008219988</v>
          </cell>
          <cell r="V42">
            <v>13.718965821638246</v>
          </cell>
        </row>
        <row r="43">
          <cell r="A43" t="str">
            <v>PTH</v>
          </cell>
          <cell r="B43">
            <v>511710</v>
          </cell>
          <cell r="C43">
            <v>4820.4454571547722</v>
          </cell>
          <cell r="D43">
            <v>94.689626281643555</v>
          </cell>
          <cell r="E43">
            <v>2478.8079012060371</v>
          </cell>
          <cell r="F43">
            <v>0</v>
          </cell>
          <cell r="G43">
            <v>0</v>
          </cell>
          <cell r="H43">
            <v>0</v>
          </cell>
          <cell r="I43">
            <v>7393.9429846424528</v>
          </cell>
          <cell r="J43">
            <v>635.31363778124614</v>
          </cell>
          <cell r="K43">
            <v>0</v>
          </cell>
          <cell r="L43">
            <v>8029.2566224236989</v>
          </cell>
          <cell r="M43">
            <v>0</v>
          </cell>
          <cell r="N43">
            <v>0</v>
          </cell>
          <cell r="O43">
            <v>8029.2566224236989</v>
          </cell>
          <cell r="P43">
            <v>710.50789631541568</v>
          </cell>
          <cell r="Q43">
            <v>8739.7645187391154</v>
          </cell>
          <cell r="R43">
            <v>0</v>
          </cell>
          <cell r="S43">
            <v>0</v>
          </cell>
          <cell r="T43">
            <v>0</v>
          </cell>
          <cell r="U43">
            <v>8739.7645187391154</v>
          </cell>
          <cell r="V43">
            <v>17.079526526233835</v>
          </cell>
        </row>
        <row r="44">
          <cell r="A44" t="str">
            <v>OTH</v>
          </cell>
          <cell r="B44">
            <v>303236</v>
          </cell>
          <cell r="C44">
            <v>1233.8552528564824</v>
          </cell>
          <cell r="D44">
            <v>3.3509130130628733</v>
          </cell>
          <cell r="E44">
            <v>599.60258772624752</v>
          </cell>
          <cell r="F44">
            <v>0</v>
          </cell>
          <cell r="G44">
            <v>0</v>
          </cell>
          <cell r="H44">
            <v>0</v>
          </cell>
          <cell r="I44">
            <v>1836.8087535957927</v>
          </cell>
          <cell r="J44">
            <v>90.86816262036433</v>
          </cell>
          <cell r="K44">
            <v>0</v>
          </cell>
          <cell r="L44">
            <v>1927.676916216157</v>
          </cell>
          <cell r="M44">
            <v>0</v>
          </cell>
          <cell r="N44">
            <v>0</v>
          </cell>
          <cell r="O44">
            <v>1927.676916216157</v>
          </cell>
          <cell r="P44">
            <v>170.57988490385242</v>
          </cell>
          <cell r="Q44">
            <v>2098.2568011200092</v>
          </cell>
          <cell r="R44">
            <v>0</v>
          </cell>
          <cell r="S44">
            <v>0</v>
          </cell>
          <cell r="T44">
            <v>0</v>
          </cell>
          <cell r="U44">
            <v>2098.2568011200092</v>
          </cell>
          <cell r="V44">
            <v>6.9195504528486369</v>
          </cell>
        </row>
        <row r="45">
          <cell r="A45" t="str">
            <v>STH</v>
          </cell>
          <cell r="B45">
            <v>127975</v>
          </cell>
          <cell r="C45">
            <v>609.02284300225369</v>
          </cell>
          <cell r="D45">
            <v>142.74737218551243</v>
          </cell>
          <cell r="E45">
            <v>292.09586837617354</v>
          </cell>
          <cell r="F45">
            <v>0</v>
          </cell>
          <cell r="G45">
            <v>0</v>
          </cell>
          <cell r="H45">
            <v>0</v>
          </cell>
          <cell r="I45">
            <v>1043.8660835639396</v>
          </cell>
          <cell r="J45">
            <v>276.41698144984775</v>
          </cell>
          <cell r="K45">
            <v>0</v>
          </cell>
          <cell r="L45">
            <v>1320.2830650137873</v>
          </cell>
          <cell r="M45">
            <v>0</v>
          </cell>
          <cell r="N45">
            <v>0</v>
          </cell>
          <cell r="O45">
            <v>1320.2830650137873</v>
          </cell>
          <cell r="P45">
            <v>116.83168033812953</v>
          </cell>
          <cell r="Q45">
            <v>1437.1147453519168</v>
          </cell>
          <cell r="R45">
            <v>0</v>
          </cell>
          <cell r="S45">
            <v>0</v>
          </cell>
          <cell r="T45">
            <v>0</v>
          </cell>
          <cell r="U45">
            <v>1437.1147453519168</v>
          </cell>
          <cell r="V45">
            <v>11.229652239514881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19664</v>
          </cell>
          <cell r="C47">
            <v>150.50386566049804</v>
          </cell>
          <cell r="D47">
            <v>0.17371467021556516</v>
          </cell>
          <cell r="E47">
            <v>64.1945553072526</v>
          </cell>
          <cell r="F47">
            <v>0</v>
          </cell>
          <cell r="G47">
            <v>0</v>
          </cell>
          <cell r="H47">
            <v>0</v>
          </cell>
          <cell r="I47">
            <v>214.87213563796621</v>
          </cell>
          <cell r="J47">
            <v>11.083966055313578</v>
          </cell>
          <cell r="K47">
            <v>0</v>
          </cell>
          <cell r="L47">
            <v>225.95610169327978</v>
          </cell>
          <cell r="M47">
            <v>0</v>
          </cell>
          <cell r="N47">
            <v>0</v>
          </cell>
          <cell r="O47">
            <v>225.95610169327978</v>
          </cell>
          <cell r="P47">
            <v>19.994826672417762</v>
          </cell>
          <cell r="Q47">
            <v>245.95092836569754</v>
          </cell>
          <cell r="R47">
            <v>0</v>
          </cell>
          <cell r="S47">
            <v>0</v>
          </cell>
          <cell r="T47">
            <v>0</v>
          </cell>
          <cell r="U47">
            <v>245.95092836569754</v>
          </cell>
          <cell r="V47">
            <v>12.507675364406914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1494.4</v>
          </cell>
          <cell r="C49">
            <v>877.32572006293958</v>
          </cell>
          <cell r="D49">
            <v>59.785408648352671</v>
          </cell>
          <cell r="E49">
            <v>384.11268777246653</v>
          </cell>
          <cell r="F49">
            <v>0</v>
          </cell>
          <cell r="G49">
            <v>0</v>
          </cell>
          <cell r="H49">
            <v>0</v>
          </cell>
          <cell r="I49">
            <v>1321.2238164837588</v>
          </cell>
          <cell r="J49">
            <v>124.82770550501618</v>
          </cell>
          <cell r="K49">
            <v>1.2801879999999999</v>
          </cell>
          <cell r="L49">
            <v>1447.3317099887749</v>
          </cell>
          <cell r="M49">
            <v>0</v>
          </cell>
          <cell r="N49">
            <v>0</v>
          </cell>
          <cell r="O49">
            <v>1447.3317099887749</v>
          </cell>
          <cell r="P49">
            <v>128.07419875743173</v>
          </cell>
          <cell r="Q49">
            <v>1575.4059087462067</v>
          </cell>
          <cell r="R49">
            <v>0</v>
          </cell>
          <cell r="S49">
            <v>0</v>
          </cell>
          <cell r="T49">
            <v>0</v>
          </cell>
          <cell r="U49">
            <v>1575.4059087462067</v>
          </cell>
          <cell r="V49">
            <v>1054.2063093858449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3471.5</v>
          </cell>
          <cell r="C53">
            <v>437.27157179436034</v>
          </cell>
          <cell r="D53">
            <v>307.41107062485435</v>
          </cell>
          <cell r="E53">
            <v>260.12396756667158</v>
          </cell>
          <cell r="F53">
            <v>0</v>
          </cell>
          <cell r="G53">
            <v>0</v>
          </cell>
          <cell r="H53">
            <v>0</v>
          </cell>
          <cell r="I53">
            <v>1004.8066099858863</v>
          </cell>
          <cell r="J53">
            <v>234.16918371941622</v>
          </cell>
          <cell r="K53">
            <v>13.049187</v>
          </cell>
          <cell r="L53">
            <v>1252.0249807053026</v>
          </cell>
          <cell r="M53">
            <v>0</v>
          </cell>
          <cell r="N53">
            <v>0</v>
          </cell>
          <cell r="O53">
            <v>1252.0249807053026</v>
          </cell>
          <cell r="P53">
            <v>110.7915311475931</v>
          </cell>
          <cell r="Q53">
            <v>1362.8165118528957</v>
          </cell>
          <cell r="R53">
            <v>0</v>
          </cell>
          <cell r="S53">
            <v>0</v>
          </cell>
          <cell r="T53">
            <v>0</v>
          </cell>
          <cell r="U53">
            <v>1362.8165118528957</v>
          </cell>
          <cell r="V53">
            <v>392.57281055823006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237197</v>
          </cell>
          <cell r="C55">
            <v>2571.1996299194952</v>
          </cell>
          <cell r="D55">
            <v>71.034123669122565</v>
          </cell>
          <cell r="E55">
            <v>1238.0015856114551</v>
          </cell>
          <cell r="F55">
            <v>0</v>
          </cell>
          <cell r="G55">
            <v>0</v>
          </cell>
          <cell r="H55">
            <v>0</v>
          </cell>
          <cell r="I55">
            <v>3880.2353392000728</v>
          </cell>
          <cell r="J55">
            <v>189.3578566529971</v>
          </cell>
          <cell r="K55">
            <v>0</v>
          </cell>
          <cell r="L55">
            <v>4069.59319585307</v>
          </cell>
          <cell r="M55">
            <v>0</v>
          </cell>
          <cell r="N55">
            <v>0</v>
          </cell>
          <cell r="O55">
            <v>4069.59319585307</v>
          </cell>
          <cell r="P55">
            <v>360.11778380204231</v>
          </cell>
          <cell r="Q55">
            <v>4429.7109796551122</v>
          </cell>
          <cell r="R55">
            <v>0</v>
          </cell>
          <cell r="S55">
            <v>0</v>
          </cell>
          <cell r="T55">
            <v>0</v>
          </cell>
          <cell r="U55">
            <v>4429.7109796551122</v>
          </cell>
          <cell r="V55">
            <v>18.675240326206119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229862</v>
          </cell>
          <cell r="C59">
            <v>5655.8240250934523</v>
          </cell>
          <cell r="D59">
            <v>293.50117557480257</v>
          </cell>
          <cell r="E59">
            <v>3348.9232110316962</v>
          </cell>
          <cell r="F59">
            <v>0</v>
          </cell>
          <cell r="G59">
            <v>0</v>
          </cell>
          <cell r="H59">
            <v>0</v>
          </cell>
          <cell r="I59">
            <v>9298.2484116999512</v>
          </cell>
          <cell r="J59">
            <v>1320.723953188239</v>
          </cell>
          <cell r="K59">
            <v>0</v>
          </cell>
          <cell r="L59">
            <v>10618.97236488819</v>
          </cell>
          <cell r="M59">
            <v>0</v>
          </cell>
          <cell r="N59">
            <v>0</v>
          </cell>
          <cell r="O59">
            <v>10618.97236488819</v>
          </cell>
          <cell r="P59">
            <v>939.67151266996882</v>
          </cell>
          <cell r="Q59">
            <v>11558.643877558159</v>
          </cell>
          <cell r="R59">
            <v>0</v>
          </cell>
          <cell r="S59">
            <v>0</v>
          </cell>
          <cell r="T59">
            <v>0</v>
          </cell>
          <cell r="U59">
            <v>11558.643877558159</v>
          </cell>
          <cell r="V59">
            <v>50.28514446736807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13501</v>
          </cell>
          <cell r="C86">
            <v>0</v>
          </cell>
          <cell r="D86">
            <v>621.9810483915943</v>
          </cell>
          <cell r="E86">
            <v>1118.1408800428756</v>
          </cell>
          <cell r="F86">
            <v>0</v>
          </cell>
          <cell r="G86">
            <v>0</v>
          </cell>
          <cell r="H86">
            <v>0</v>
          </cell>
          <cell r="I86">
            <v>1740.1219284344697</v>
          </cell>
          <cell r="J86">
            <v>0</v>
          </cell>
          <cell r="K86">
            <v>0</v>
          </cell>
          <cell r="L86">
            <v>1740.1219284344697</v>
          </cell>
          <cell r="M86">
            <v>0</v>
          </cell>
          <cell r="N86">
            <v>0</v>
          </cell>
          <cell r="O86">
            <v>1740.1219284344697</v>
          </cell>
          <cell r="P86">
            <v>153.98316791263429</v>
          </cell>
          <cell r="Q86">
            <v>1894.1050963471041</v>
          </cell>
          <cell r="R86">
            <v>0</v>
          </cell>
          <cell r="S86">
            <v>0</v>
          </cell>
          <cell r="T86">
            <v>0</v>
          </cell>
          <cell r="U86">
            <v>1894.1050963471041</v>
          </cell>
          <cell r="V86">
            <v>140.29368908577914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5917.6504776417432</v>
          </cell>
          <cell r="E88">
            <v>161.90105789881662</v>
          </cell>
          <cell r="F88">
            <v>0</v>
          </cell>
          <cell r="G88">
            <v>0</v>
          </cell>
          <cell r="H88">
            <v>0</v>
          </cell>
          <cell r="I88">
            <v>6079.5515355405596</v>
          </cell>
          <cell r="J88">
            <v>0</v>
          </cell>
          <cell r="K88">
            <v>0</v>
          </cell>
          <cell r="L88">
            <v>6079.5515355405596</v>
          </cell>
          <cell r="M88">
            <v>0</v>
          </cell>
          <cell r="N88">
            <v>0</v>
          </cell>
          <cell r="O88">
            <v>6079.5515355405596</v>
          </cell>
          <cell r="P88">
            <v>537.97874139364342</v>
          </cell>
          <cell r="Q88">
            <v>6617.5302769342034</v>
          </cell>
          <cell r="R88">
            <v>0</v>
          </cell>
          <cell r="S88">
            <v>0</v>
          </cell>
          <cell r="T88">
            <v>0</v>
          </cell>
          <cell r="U88">
            <v>6617.5302769342034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25907.466576529623</v>
          </cell>
          <cell r="C95">
            <v>38551.9</v>
          </cell>
          <cell r="D95">
            <v>5703.806525602894</v>
          </cell>
          <cell r="E95">
            <v>2405.223775803127</v>
          </cell>
          <cell r="F95">
            <v>0</v>
          </cell>
          <cell r="G95">
            <v>0</v>
          </cell>
          <cell r="H95">
            <v>0</v>
          </cell>
          <cell r="I95">
            <v>46660.930301406021</v>
          </cell>
          <cell r="J95">
            <v>341.62331192355748</v>
          </cell>
          <cell r="K95">
            <v>0</v>
          </cell>
          <cell r="L95">
            <v>47002.553613329575</v>
          </cell>
          <cell r="M95">
            <v>0</v>
          </cell>
          <cell r="N95">
            <v>0</v>
          </cell>
          <cell r="O95">
            <v>47002.553613329575</v>
          </cell>
          <cell r="P95">
            <v>4159.2499853589889</v>
          </cell>
          <cell r="Q95">
            <v>51161.803598688566</v>
          </cell>
          <cell r="R95">
            <v>0</v>
          </cell>
          <cell r="S95">
            <v>0</v>
          </cell>
          <cell r="T95">
            <v>0</v>
          </cell>
          <cell r="U95">
            <v>51161.803598688566</v>
          </cell>
          <cell r="V95">
            <v>1974.7899103742407</v>
          </cell>
        </row>
        <row r="96">
          <cell r="A96" t="str">
            <v>CDS</v>
          </cell>
          <cell r="B96">
            <v>25907.466576529623</v>
          </cell>
          <cell r="C96">
            <v>7633.1</v>
          </cell>
          <cell r="D96">
            <v>2183.4286001834148</v>
          </cell>
          <cell r="E96">
            <v>955.20769586612539</v>
          </cell>
          <cell r="F96">
            <v>0</v>
          </cell>
          <cell r="G96">
            <v>0</v>
          </cell>
          <cell r="H96">
            <v>0</v>
          </cell>
          <cell r="I96">
            <v>10771.736296049541</v>
          </cell>
          <cell r="J96">
            <v>145.26988334272977</v>
          </cell>
          <cell r="K96">
            <v>0</v>
          </cell>
          <cell r="L96">
            <v>10917.00617939227</v>
          </cell>
          <cell r="M96">
            <v>0</v>
          </cell>
          <cell r="N96">
            <v>0</v>
          </cell>
          <cell r="O96">
            <v>10917.00617939227</v>
          </cell>
          <cell r="P96">
            <v>966.04448697281691</v>
          </cell>
          <cell r="Q96">
            <v>11883.050666365087</v>
          </cell>
          <cell r="R96">
            <v>0</v>
          </cell>
          <cell r="S96">
            <v>0</v>
          </cell>
          <cell r="T96">
            <v>0</v>
          </cell>
          <cell r="U96">
            <v>11883.050666365087</v>
          </cell>
          <cell r="V96">
            <v>458.6728166284816</v>
          </cell>
        </row>
        <row r="97">
          <cell r="A97">
            <v>0</v>
          </cell>
          <cell r="B97">
            <v>0</v>
          </cell>
          <cell r="C97">
            <v>213304.62708558867</v>
          </cell>
          <cell r="D97">
            <v>45338.128372040104</v>
          </cell>
          <cell r="E97">
            <v>85122.607459852748</v>
          </cell>
          <cell r="F97">
            <v>0</v>
          </cell>
          <cell r="G97">
            <v>0</v>
          </cell>
          <cell r="H97">
            <v>6684.7122716856993</v>
          </cell>
          <cell r="I97">
            <v>350450.07518916734</v>
          </cell>
          <cell r="J97">
            <v>41341.941288538459</v>
          </cell>
          <cell r="K97">
            <v>5504.4587114615388</v>
          </cell>
          <cell r="L97">
            <v>397296.47518916725</v>
          </cell>
          <cell r="M97">
            <v>0</v>
          </cell>
          <cell r="N97">
            <v>0</v>
          </cell>
          <cell r="O97">
            <v>397296.47518916725</v>
          </cell>
          <cell r="P97">
            <v>35156.714509764373</v>
          </cell>
          <cell r="Q97">
            <v>432453.18969893164</v>
          </cell>
          <cell r="R97">
            <v>0</v>
          </cell>
          <cell r="S97">
            <v>0</v>
          </cell>
          <cell r="T97">
            <v>0</v>
          </cell>
          <cell r="U97">
            <v>432453.18969893164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1BE5-875E-4885-B067-B117897BEFED}">
  <sheetPr codeName="Sheet59">
    <tabColor rgb="FF92D050"/>
    <pageSetUpPr fitToPage="1"/>
  </sheetPr>
  <dimension ref="A1:E91"/>
  <sheetViews>
    <sheetView tabSelected="1" zoomScale="87" zoomScaleNormal="87" zoomScaleSheetLayoutView="85" workbookViewId="0">
      <pane ySplit="12" topLeftCell="A79" activePane="bottomLeft" state="frozen"/>
      <selection activeCell="E10" sqref="E10"/>
      <selection pane="bottomLeft" activeCell="A10" sqref="A10"/>
    </sheetView>
  </sheetViews>
  <sheetFormatPr defaultColWidth="8.88671875" defaultRowHeight="15.6" x14ac:dyDescent="0.3"/>
  <cols>
    <col min="1" max="1" width="79.109375" style="13" bestFit="1" customWidth="1"/>
    <col min="2" max="2" width="47.88671875" style="13" bestFit="1" customWidth="1"/>
    <col min="3" max="3" width="76.88671875" style="13" bestFit="1" customWidth="1"/>
    <col min="4" max="4" width="13" style="13" bestFit="1" customWidth="1"/>
    <col min="5" max="5" width="24.44140625" style="13" bestFit="1" customWidth="1"/>
    <col min="6" max="16384" width="8.88671875" style="13"/>
  </cols>
  <sheetData>
    <row r="1" spans="1:5" customFormat="1" ht="40.35" customHeight="1" thickBot="1" x14ac:dyDescent="0.3">
      <c r="A1" s="19" t="s">
        <v>0</v>
      </c>
      <c r="B1" s="19"/>
      <c r="C1" s="19"/>
      <c r="D1" s="19"/>
      <c r="E1" s="1"/>
    </row>
    <row r="2" spans="1:5" s="4" customFormat="1" x14ac:dyDescent="0.3">
      <c r="A2" s="2"/>
      <c r="B2" s="2"/>
      <c r="C2" s="2"/>
      <c r="D2" s="2"/>
      <c r="E2" s="3"/>
    </row>
    <row r="3" spans="1:5" s="4" customFormat="1" ht="17.399999999999999" x14ac:dyDescent="0.3">
      <c r="A3" s="20" t="str">
        <f>'[1]Gen Info'!B5</f>
        <v>GBMC</v>
      </c>
      <c r="B3" s="20"/>
      <c r="C3" s="20"/>
      <c r="D3" s="20"/>
      <c r="E3" s="3"/>
    </row>
    <row r="4" spans="1:5" s="4" customFormat="1" x14ac:dyDescent="0.3">
      <c r="A4" s="5"/>
      <c r="B4" s="2"/>
      <c r="C4" s="2"/>
      <c r="D4" s="2"/>
      <c r="E4" s="3"/>
    </row>
    <row r="5" spans="1:5" s="4" customFormat="1" x14ac:dyDescent="0.3">
      <c r="A5" s="6" t="s">
        <v>1</v>
      </c>
      <c r="B5" s="6"/>
      <c r="C5" s="6"/>
      <c r="D5" s="6"/>
      <c r="E5" s="3"/>
    </row>
    <row r="6" spans="1:5" s="4" customFormat="1" x14ac:dyDescent="0.3">
      <c r="A6" s="5"/>
      <c r="B6" s="2"/>
      <c r="C6" s="2"/>
      <c r="D6" s="2"/>
      <c r="E6" s="3"/>
    </row>
    <row r="7" spans="1:5" s="4" customFormat="1" x14ac:dyDescent="0.3">
      <c r="A7" s="21" t="s">
        <v>2</v>
      </c>
      <c r="B7" s="21"/>
      <c r="C7" s="21"/>
      <c r="D7" s="21"/>
      <c r="E7" s="3"/>
    </row>
    <row r="8" spans="1:5" s="4" customFormat="1" x14ac:dyDescent="0.3">
      <c r="A8" s="5"/>
      <c r="B8" s="2"/>
      <c r="C8" s="2"/>
      <c r="D8" s="2"/>
      <c r="E8" s="3"/>
    </row>
    <row r="9" spans="1:5" s="4" customFormat="1" x14ac:dyDescent="0.3">
      <c r="A9" s="6" t="s">
        <v>198</v>
      </c>
      <c r="B9" s="6"/>
      <c r="C9" s="6"/>
      <c r="D9" s="6"/>
      <c r="E9" s="3"/>
    </row>
    <row r="10" spans="1:5" s="4" customFormat="1" x14ac:dyDescent="0.3">
      <c r="A10" s="8"/>
      <c r="B10" s="7"/>
      <c r="C10" s="7"/>
      <c r="D10" s="7"/>
      <c r="E10" s="15"/>
    </row>
    <row r="11" spans="1:5" s="4" customFormat="1" x14ac:dyDescent="0.3">
      <c r="A11" s="9" t="s">
        <v>3</v>
      </c>
      <c r="B11" s="9"/>
      <c r="C11" s="9"/>
      <c r="D11" s="10" t="s">
        <v>4</v>
      </c>
      <c r="E11" s="15"/>
    </row>
    <row r="12" spans="1:5" x14ac:dyDescent="0.3">
      <c r="A12" s="11" t="s">
        <v>5</v>
      </c>
      <c r="B12" s="11" t="s">
        <v>6</v>
      </c>
      <c r="C12" s="11" t="s">
        <v>7</v>
      </c>
      <c r="D12" s="12" t="s">
        <v>8</v>
      </c>
      <c r="E12" s="16"/>
    </row>
    <row r="13" spans="1:5" x14ac:dyDescent="0.3">
      <c r="A13" s="18" t="s">
        <v>11</v>
      </c>
      <c r="B13" s="18" t="s">
        <v>12</v>
      </c>
      <c r="C13" s="18" t="s">
        <v>13</v>
      </c>
      <c r="D13" s="18" t="s">
        <v>10</v>
      </c>
      <c r="E13" s="17"/>
    </row>
    <row r="14" spans="1:5" x14ac:dyDescent="0.3">
      <c r="A14" s="18" t="s">
        <v>164</v>
      </c>
      <c r="B14" s="18" t="s">
        <v>12</v>
      </c>
      <c r="C14" s="18" t="s">
        <v>9</v>
      </c>
      <c r="D14" s="18" t="s">
        <v>10</v>
      </c>
      <c r="E14" s="17"/>
    </row>
    <row r="15" spans="1:5" x14ac:dyDescent="0.3">
      <c r="A15" s="18" t="s">
        <v>165</v>
      </c>
      <c r="B15" s="18" t="s">
        <v>12</v>
      </c>
      <c r="C15" s="18" t="s">
        <v>9</v>
      </c>
      <c r="D15" s="18" t="s">
        <v>10</v>
      </c>
      <c r="E15" s="17"/>
    </row>
    <row r="16" spans="1:5" x14ac:dyDescent="0.3">
      <c r="A16" s="18" t="s">
        <v>14</v>
      </c>
      <c r="B16" s="18" t="s">
        <v>14</v>
      </c>
      <c r="C16" s="18" t="s">
        <v>9</v>
      </c>
      <c r="D16" s="18" t="s">
        <v>10</v>
      </c>
      <c r="E16" s="17"/>
    </row>
    <row r="17" spans="1:5" x14ac:dyDescent="0.3">
      <c r="A17" s="18" t="s">
        <v>15</v>
      </c>
      <c r="B17" s="18" t="s">
        <v>15</v>
      </c>
      <c r="C17" s="18" t="s">
        <v>9</v>
      </c>
      <c r="D17" s="18" t="s">
        <v>10</v>
      </c>
      <c r="E17" s="17"/>
    </row>
    <row r="18" spans="1:5" x14ac:dyDescent="0.3">
      <c r="A18" s="18" t="s">
        <v>16</v>
      </c>
      <c r="B18" s="18" t="s">
        <v>16</v>
      </c>
      <c r="C18" s="18" t="s">
        <v>9</v>
      </c>
      <c r="D18" s="18" t="s">
        <v>10</v>
      </c>
      <c r="E18" s="17"/>
    </row>
    <row r="19" spans="1:5" x14ac:dyDescent="0.3">
      <c r="A19" s="18" t="s">
        <v>166</v>
      </c>
      <c r="B19" s="18" t="s">
        <v>17</v>
      </c>
      <c r="C19" s="18" t="s">
        <v>9</v>
      </c>
      <c r="D19" s="18" t="s">
        <v>10</v>
      </c>
      <c r="E19" s="17"/>
    </row>
    <row r="20" spans="1:5" x14ac:dyDescent="0.3">
      <c r="A20" s="18" t="s">
        <v>18</v>
      </c>
      <c r="B20" s="18" t="s">
        <v>19</v>
      </c>
      <c r="C20" s="18" t="s">
        <v>9</v>
      </c>
      <c r="D20" s="18" t="s">
        <v>10</v>
      </c>
      <c r="E20" s="17"/>
    </row>
    <row r="21" spans="1:5" x14ac:dyDescent="0.3">
      <c r="A21" s="18" t="s">
        <v>20</v>
      </c>
      <c r="B21" s="18" t="s">
        <v>20</v>
      </c>
      <c r="C21" s="18" t="s">
        <v>9</v>
      </c>
      <c r="D21" s="18" t="s">
        <v>10</v>
      </c>
      <c r="E21" s="17"/>
    </row>
    <row r="22" spans="1:5" x14ac:dyDescent="0.3">
      <c r="A22" s="18" t="s">
        <v>21</v>
      </c>
      <c r="B22" s="18" t="s">
        <v>21</v>
      </c>
      <c r="C22" s="18" t="s">
        <v>9</v>
      </c>
      <c r="D22" s="18" t="s">
        <v>10</v>
      </c>
      <c r="E22" s="17"/>
    </row>
    <row r="23" spans="1:5" x14ac:dyDescent="0.3">
      <c r="A23" s="18" t="s">
        <v>22</v>
      </c>
      <c r="B23" s="18" t="s">
        <v>22</v>
      </c>
      <c r="C23" s="18" t="s">
        <v>9</v>
      </c>
      <c r="D23" s="18" t="s">
        <v>10</v>
      </c>
      <c r="E23" s="17"/>
    </row>
    <row r="24" spans="1:5" x14ac:dyDescent="0.3">
      <c r="A24" s="18" t="s">
        <v>23</v>
      </c>
      <c r="B24" s="18" t="s">
        <v>23</v>
      </c>
      <c r="C24" s="18" t="s">
        <v>9</v>
      </c>
      <c r="D24" s="18" t="s">
        <v>10</v>
      </c>
      <c r="E24" s="17"/>
    </row>
    <row r="25" spans="1:5" x14ac:dyDescent="0.3">
      <c r="A25" s="18" t="s">
        <v>24</v>
      </c>
      <c r="B25" s="18" t="s">
        <v>24</v>
      </c>
      <c r="C25" s="18" t="s">
        <v>9</v>
      </c>
      <c r="D25" s="18" t="s">
        <v>10</v>
      </c>
      <c r="E25" s="17"/>
    </row>
    <row r="26" spans="1:5" x14ac:dyDescent="0.3">
      <c r="A26" s="18" t="s">
        <v>25</v>
      </c>
      <c r="B26" s="18" t="s">
        <v>25</v>
      </c>
      <c r="C26" s="18" t="s">
        <v>9</v>
      </c>
      <c r="D26" s="18" t="s">
        <v>10</v>
      </c>
      <c r="E26" s="17"/>
    </row>
    <row r="27" spans="1:5" x14ac:dyDescent="0.3">
      <c r="A27" s="18" t="s">
        <v>26</v>
      </c>
      <c r="B27" s="18" t="s">
        <v>26</v>
      </c>
      <c r="C27" s="18" t="s">
        <v>9</v>
      </c>
      <c r="D27" s="18" t="s">
        <v>10</v>
      </c>
      <c r="E27" s="17"/>
    </row>
    <row r="28" spans="1:5" x14ac:dyDescent="0.3">
      <c r="A28" s="18" t="s">
        <v>27</v>
      </c>
      <c r="B28" s="18" t="s">
        <v>28</v>
      </c>
      <c r="C28" s="18" t="s">
        <v>9</v>
      </c>
      <c r="D28" s="18" t="s">
        <v>10</v>
      </c>
      <c r="E28" s="17"/>
    </row>
    <row r="29" spans="1:5" x14ac:dyDescent="0.3">
      <c r="A29" s="18" t="s">
        <v>29</v>
      </c>
      <c r="B29" s="18" t="s">
        <v>29</v>
      </c>
      <c r="C29" s="18" t="s">
        <v>9</v>
      </c>
      <c r="D29" s="18" t="s">
        <v>10</v>
      </c>
      <c r="E29" s="17"/>
    </row>
    <row r="30" spans="1:5" x14ac:dyDescent="0.3">
      <c r="A30" s="18" t="s">
        <v>30</v>
      </c>
      <c r="B30" s="18" t="s">
        <v>30</v>
      </c>
      <c r="C30" s="18" t="s">
        <v>9</v>
      </c>
      <c r="D30" s="18" t="s">
        <v>10</v>
      </c>
      <c r="E30" s="17"/>
    </row>
    <row r="31" spans="1:5" x14ac:dyDescent="0.3">
      <c r="A31" s="18" t="s">
        <v>31</v>
      </c>
      <c r="B31" s="18" t="s">
        <v>31</v>
      </c>
      <c r="C31" s="18" t="s">
        <v>9</v>
      </c>
      <c r="D31" s="18" t="s">
        <v>10</v>
      </c>
      <c r="E31" s="17"/>
    </row>
    <row r="32" spans="1:5" x14ac:dyDescent="0.3">
      <c r="A32" s="18" t="s">
        <v>32</v>
      </c>
      <c r="B32" s="18" t="s">
        <v>32</v>
      </c>
      <c r="C32" s="18" t="s">
        <v>9</v>
      </c>
      <c r="D32" s="18" t="s">
        <v>10</v>
      </c>
      <c r="E32" s="17"/>
    </row>
    <row r="33" spans="1:5" x14ac:dyDescent="0.3">
      <c r="A33" s="18" t="s">
        <v>33</v>
      </c>
      <c r="B33" s="18" t="s">
        <v>34</v>
      </c>
      <c r="C33" s="18" t="s">
        <v>35</v>
      </c>
      <c r="D33" s="18" t="s">
        <v>10</v>
      </c>
      <c r="E33" s="17"/>
    </row>
    <row r="34" spans="1:5" x14ac:dyDescent="0.3">
      <c r="A34" s="18" t="s">
        <v>36</v>
      </c>
      <c r="B34" s="18" t="s">
        <v>37</v>
      </c>
      <c r="C34" s="18" t="s">
        <v>180</v>
      </c>
      <c r="D34" s="18" t="s">
        <v>8</v>
      </c>
      <c r="E34" s="17"/>
    </row>
    <row r="35" spans="1:5" x14ac:dyDescent="0.3">
      <c r="A35" s="18" t="s">
        <v>39</v>
      </c>
      <c r="B35" s="18" t="s">
        <v>37</v>
      </c>
      <c r="C35" s="18" t="s">
        <v>40</v>
      </c>
      <c r="D35" s="18" t="s">
        <v>8</v>
      </c>
      <c r="E35" s="17"/>
    </row>
    <row r="36" spans="1:5" x14ac:dyDescent="0.3">
      <c r="A36" s="18" t="s">
        <v>41</v>
      </c>
      <c r="B36" s="18" t="s">
        <v>37</v>
      </c>
      <c r="C36" s="18" t="s">
        <v>42</v>
      </c>
      <c r="D36" s="18" t="s">
        <v>8</v>
      </c>
      <c r="E36" s="17"/>
    </row>
    <row r="37" spans="1:5" x14ac:dyDescent="0.3">
      <c r="A37" s="18" t="s">
        <v>43</v>
      </c>
      <c r="B37" s="18" t="s">
        <v>37</v>
      </c>
      <c r="C37" s="18" t="s">
        <v>42</v>
      </c>
      <c r="D37" s="18" t="s">
        <v>8</v>
      </c>
      <c r="E37" s="17"/>
    </row>
    <row r="38" spans="1:5" x14ac:dyDescent="0.3">
      <c r="A38" s="18" t="s">
        <v>44</v>
      </c>
      <c r="B38" s="18" t="s">
        <v>37</v>
      </c>
      <c r="C38" s="18" t="s">
        <v>45</v>
      </c>
      <c r="D38" s="18" t="s">
        <v>8</v>
      </c>
      <c r="E38" s="17"/>
    </row>
    <row r="39" spans="1:5" x14ac:dyDescent="0.3">
      <c r="A39" s="18" t="s">
        <v>46</v>
      </c>
      <c r="B39" s="18" t="s">
        <v>37</v>
      </c>
      <c r="C39" s="18" t="s">
        <v>176</v>
      </c>
      <c r="D39" s="18" t="s">
        <v>8</v>
      </c>
      <c r="E39" s="17"/>
    </row>
    <row r="40" spans="1:5" x14ac:dyDescent="0.3">
      <c r="A40" s="18" t="s">
        <v>47</v>
      </c>
      <c r="B40" s="18" t="s">
        <v>37</v>
      </c>
      <c r="C40" s="18" t="s">
        <v>48</v>
      </c>
      <c r="D40" s="18" t="s">
        <v>8</v>
      </c>
      <c r="E40" s="17"/>
    </row>
    <row r="41" spans="1:5" x14ac:dyDescent="0.3">
      <c r="A41" s="18" t="s">
        <v>49</v>
      </c>
      <c r="B41" s="18" t="s">
        <v>37</v>
      </c>
      <c r="C41" s="18" t="s">
        <v>50</v>
      </c>
      <c r="D41" s="18" t="s">
        <v>8</v>
      </c>
      <c r="E41" s="17"/>
    </row>
    <row r="42" spans="1:5" x14ac:dyDescent="0.3">
      <c r="A42" s="18" t="s">
        <v>51</v>
      </c>
      <c r="B42" s="18" t="s">
        <v>37</v>
      </c>
      <c r="C42" s="18" t="s">
        <v>52</v>
      </c>
      <c r="D42" s="18" t="s">
        <v>8</v>
      </c>
      <c r="E42" s="17"/>
    </row>
    <row r="43" spans="1:5" x14ac:dyDescent="0.3">
      <c r="A43" s="18" t="s">
        <v>179</v>
      </c>
      <c r="B43" s="18" t="s">
        <v>37</v>
      </c>
      <c r="C43" s="18" t="s">
        <v>38</v>
      </c>
      <c r="D43" s="18" t="s">
        <v>8</v>
      </c>
      <c r="E43" s="17"/>
    </row>
    <row r="44" spans="1:5" x14ac:dyDescent="0.3">
      <c r="A44" s="18" t="s">
        <v>53</v>
      </c>
      <c r="B44" s="18" t="s">
        <v>37</v>
      </c>
      <c r="C44" s="18" t="s">
        <v>54</v>
      </c>
      <c r="D44" s="18" t="s">
        <v>8</v>
      </c>
      <c r="E44" s="17"/>
    </row>
    <row r="45" spans="1:5" x14ac:dyDescent="0.3">
      <c r="A45" s="18" t="s">
        <v>55</v>
      </c>
      <c r="B45" s="18" t="s">
        <v>37</v>
      </c>
      <c r="C45" s="18" t="s">
        <v>56</v>
      </c>
      <c r="D45" s="18" t="s">
        <v>8</v>
      </c>
      <c r="E45" s="17"/>
    </row>
    <row r="46" spans="1:5" x14ac:dyDescent="0.3">
      <c r="A46" s="18" t="s">
        <v>57</v>
      </c>
      <c r="B46" s="18" t="s">
        <v>37</v>
      </c>
      <c r="C46" s="18" t="s">
        <v>58</v>
      </c>
      <c r="D46" s="18" t="s">
        <v>8</v>
      </c>
      <c r="E46" s="17"/>
    </row>
    <row r="47" spans="1:5" x14ac:dyDescent="0.3">
      <c r="A47" s="18" t="s">
        <v>59</v>
      </c>
      <c r="B47" s="18" t="s">
        <v>37</v>
      </c>
      <c r="C47" s="18" t="s">
        <v>60</v>
      </c>
      <c r="D47" s="18" t="s">
        <v>8</v>
      </c>
      <c r="E47" s="17"/>
    </row>
    <row r="48" spans="1:5" x14ac:dyDescent="0.3">
      <c r="A48" s="18" t="s">
        <v>61</v>
      </c>
      <c r="B48" s="18" t="s">
        <v>37</v>
      </c>
      <c r="C48" s="18" t="s">
        <v>62</v>
      </c>
      <c r="D48" s="18" t="s">
        <v>8</v>
      </c>
      <c r="E48" s="17"/>
    </row>
    <row r="49" spans="1:5" x14ac:dyDescent="0.3">
      <c r="A49" s="18" t="s">
        <v>63</v>
      </c>
      <c r="B49" s="18" t="s">
        <v>37</v>
      </c>
      <c r="C49" s="18" t="s">
        <v>64</v>
      </c>
      <c r="D49" s="18" t="s">
        <v>8</v>
      </c>
      <c r="E49" s="17"/>
    </row>
    <row r="50" spans="1:5" x14ac:dyDescent="0.3">
      <c r="A50" s="18" t="s">
        <v>65</v>
      </c>
      <c r="B50" s="18" t="s">
        <v>37</v>
      </c>
      <c r="C50" s="18" t="s">
        <v>66</v>
      </c>
      <c r="D50" s="18" t="s">
        <v>8</v>
      </c>
      <c r="E50" s="17"/>
    </row>
    <row r="51" spans="1:5" x14ac:dyDescent="0.3">
      <c r="A51" s="18" t="s">
        <v>67</v>
      </c>
      <c r="B51" s="18" t="s">
        <v>37</v>
      </c>
      <c r="C51" s="18" t="s">
        <v>68</v>
      </c>
      <c r="D51" s="18" t="s">
        <v>8</v>
      </c>
      <c r="E51" s="17"/>
    </row>
    <row r="52" spans="1:5" x14ac:dyDescent="0.3">
      <c r="A52" s="18" t="s">
        <v>69</v>
      </c>
      <c r="B52" s="18" t="s">
        <v>12</v>
      </c>
      <c r="C52" s="18" t="s">
        <v>70</v>
      </c>
      <c r="D52" s="18" t="s">
        <v>8</v>
      </c>
      <c r="E52" s="17"/>
    </row>
    <row r="53" spans="1:5" x14ac:dyDescent="0.3">
      <c r="A53" s="18" t="s">
        <v>170</v>
      </c>
      <c r="B53" s="18" t="s">
        <v>37</v>
      </c>
      <c r="C53" s="18" t="s">
        <v>72</v>
      </c>
      <c r="D53" s="18" t="s">
        <v>8</v>
      </c>
      <c r="E53" s="17"/>
    </row>
    <row r="54" spans="1:5" x14ac:dyDescent="0.3">
      <c r="A54" s="18" t="s">
        <v>73</v>
      </c>
      <c r="B54" s="18" t="s">
        <v>37</v>
      </c>
      <c r="C54" s="18" t="s">
        <v>42</v>
      </c>
      <c r="D54" s="18" t="s">
        <v>8</v>
      </c>
      <c r="E54" s="17"/>
    </row>
    <row r="55" spans="1:5" x14ac:dyDescent="0.3">
      <c r="A55" s="18" t="s">
        <v>74</v>
      </c>
      <c r="B55" s="18" t="s">
        <v>37</v>
      </c>
      <c r="C55" s="18" t="s">
        <v>75</v>
      </c>
      <c r="D55" s="18" t="s">
        <v>8</v>
      </c>
      <c r="E55" s="17"/>
    </row>
    <row r="56" spans="1:5" x14ac:dyDescent="0.3">
      <c r="A56" s="18" t="s">
        <v>171</v>
      </c>
      <c r="B56" s="18" t="s">
        <v>37</v>
      </c>
      <c r="C56" s="18" t="s">
        <v>75</v>
      </c>
      <c r="D56" s="18" t="s">
        <v>8</v>
      </c>
      <c r="E56" s="17"/>
    </row>
    <row r="57" spans="1:5" x14ac:dyDescent="0.3">
      <c r="A57" s="18" t="s">
        <v>76</v>
      </c>
      <c r="B57" s="18" t="s">
        <v>37</v>
      </c>
      <c r="C57" s="18" t="s">
        <v>42</v>
      </c>
      <c r="D57" s="18" t="s">
        <v>8</v>
      </c>
      <c r="E57" s="17"/>
    </row>
    <row r="58" spans="1:5" x14ac:dyDescent="0.3">
      <c r="A58" s="18" t="s">
        <v>77</v>
      </c>
      <c r="B58" s="18" t="s">
        <v>37</v>
      </c>
      <c r="C58" s="18" t="s">
        <v>78</v>
      </c>
      <c r="D58" s="18" t="s">
        <v>8</v>
      </c>
      <c r="E58" s="17"/>
    </row>
    <row r="59" spans="1:5" x14ac:dyDescent="0.3">
      <c r="A59" s="18" t="s">
        <v>172</v>
      </c>
      <c r="B59" s="18" t="s">
        <v>37</v>
      </c>
      <c r="C59" s="18" t="s">
        <v>78</v>
      </c>
      <c r="D59" s="18" t="s">
        <v>8</v>
      </c>
      <c r="E59" s="17"/>
    </row>
    <row r="60" spans="1:5" x14ac:dyDescent="0.3">
      <c r="A60" s="18" t="s">
        <v>79</v>
      </c>
      <c r="B60" s="18" t="s">
        <v>80</v>
      </c>
      <c r="C60" s="18" t="s">
        <v>81</v>
      </c>
      <c r="D60" s="18" t="s">
        <v>8</v>
      </c>
      <c r="E60" s="17"/>
    </row>
    <row r="61" spans="1:5" x14ac:dyDescent="0.3">
      <c r="A61" s="18" t="s">
        <v>82</v>
      </c>
      <c r="B61" s="18" t="s">
        <v>80</v>
      </c>
      <c r="C61" s="18" t="s">
        <v>83</v>
      </c>
      <c r="D61" s="18" t="s">
        <v>8</v>
      </c>
      <c r="E61" s="17"/>
    </row>
    <row r="62" spans="1:5" x14ac:dyDescent="0.3">
      <c r="A62" s="18" t="s">
        <v>84</v>
      </c>
      <c r="B62" s="18" t="s">
        <v>85</v>
      </c>
      <c r="C62" s="18" t="s">
        <v>86</v>
      </c>
      <c r="D62" s="18" t="s">
        <v>8</v>
      </c>
      <c r="E62" s="17"/>
    </row>
    <row r="63" spans="1:5" x14ac:dyDescent="0.3">
      <c r="A63" s="18" t="s">
        <v>87</v>
      </c>
      <c r="B63" s="18" t="s">
        <v>37</v>
      </c>
      <c r="C63" s="18" t="s">
        <v>88</v>
      </c>
      <c r="D63" s="18" t="s">
        <v>8</v>
      </c>
      <c r="E63" s="17"/>
    </row>
    <row r="64" spans="1:5" x14ac:dyDescent="0.3">
      <c r="A64" s="18" t="s">
        <v>89</v>
      </c>
      <c r="B64" s="18" t="s">
        <v>37</v>
      </c>
      <c r="C64" s="18" t="s">
        <v>88</v>
      </c>
      <c r="D64" s="18" t="s">
        <v>8</v>
      </c>
      <c r="E64" s="17"/>
    </row>
    <row r="65" spans="1:5" x14ac:dyDescent="0.3">
      <c r="A65" s="18" t="s">
        <v>90</v>
      </c>
      <c r="B65" s="18" t="s">
        <v>37</v>
      </c>
      <c r="C65" s="18" t="s">
        <v>88</v>
      </c>
      <c r="D65" s="18" t="s">
        <v>8</v>
      </c>
      <c r="E65" s="17"/>
    </row>
    <row r="66" spans="1:5" x14ac:dyDescent="0.3">
      <c r="A66" s="18" t="s">
        <v>91</v>
      </c>
      <c r="B66" s="18" t="s">
        <v>37</v>
      </c>
      <c r="C66" s="18" t="s">
        <v>88</v>
      </c>
      <c r="D66" s="18" t="s">
        <v>8</v>
      </c>
      <c r="E66" s="17"/>
    </row>
    <row r="67" spans="1:5" x14ac:dyDescent="0.3">
      <c r="A67" s="18" t="s">
        <v>92</v>
      </c>
      <c r="B67" s="18" t="s">
        <v>37</v>
      </c>
      <c r="C67" s="18" t="s">
        <v>88</v>
      </c>
      <c r="D67" s="18" t="s">
        <v>8</v>
      </c>
      <c r="E67" s="17"/>
    </row>
    <row r="68" spans="1:5" x14ac:dyDescent="0.3">
      <c r="A68" s="18" t="s">
        <v>93</v>
      </c>
      <c r="B68" s="18" t="s">
        <v>37</v>
      </c>
      <c r="C68" s="18" t="s">
        <v>88</v>
      </c>
      <c r="D68" s="18" t="s">
        <v>8</v>
      </c>
      <c r="E68" s="17"/>
    </row>
    <row r="69" spans="1:5" x14ac:dyDescent="0.3">
      <c r="A69" s="18" t="s">
        <v>94</v>
      </c>
      <c r="B69" s="18" t="s">
        <v>37</v>
      </c>
      <c r="C69" s="18" t="s">
        <v>95</v>
      </c>
      <c r="D69" s="18" t="s">
        <v>8</v>
      </c>
      <c r="E69" s="17"/>
    </row>
    <row r="70" spans="1:5" x14ac:dyDescent="0.3">
      <c r="A70" s="18" t="s">
        <v>94</v>
      </c>
      <c r="B70" s="18" t="s">
        <v>37</v>
      </c>
      <c r="C70" s="18" t="s">
        <v>96</v>
      </c>
      <c r="D70" s="18" t="s">
        <v>8</v>
      </c>
      <c r="E70" s="17"/>
    </row>
    <row r="71" spans="1:5" x14ac:dyDescent="0.3">
      <c r="A71" s="18" t="s">
        <v>98</v>
      </c>
      <c r="B71" s="18" t="s">
        <v>37</v>
      </c>
      <c r="C71" s="18" t="s">
        <v>99</v>
      </c>
      <c r="D71" s="18" t="s">
        <v>8</v>
      </c>
      <c r="E71" s="17"/>
    </row>
    <row r="72" spans="1:5" x14ac:dyDescent="0.3">
      <c r="A72" s="18" t="s">
        <v>100</v>
      </c>
      <c r="B72" s="18" t="s">
        <v>100</v>
      </c>
      <c r="C72" s="18" t="s">
        <v>101</v>
      </c>
      <c r="D72" s="18" t="s">
        <v>8</v>
      </c>
      <c r="E72" s="17"/>
    </row>
    <row r="73" spans="1:5" x14ac:dyDescent="0.3">
      <c r="A73" s="18" t="s">
        <v>97</v>
      </c>
      <c r="B73" s="18" t="s">
        <v>37</v>
      </c>
      <c r="C73" s="18" t="s">
        <v>167</v>
      </c>
      <c r="D73" s="18" t="s">
        <v>8</v>
      </c>
      <c r="E73" s="17"/>
    </row>
    <row r="74" spans="1:5" x14ac:dyDescent="0.3">
      <c r="A74" s="18" t="s">
        <v>102</v>
      </c>
      <c r="B74" s="18" t="s">
        <v>37</v>
      </c>
      <c r="C74" s="18" t="s">
        <v>101</v>
      </c>
      <c r="D74" s="18" t="s">
        <v>8</v>
      </c>
      <c r="E74" s="17"/>
    </row>
    <row r="75" spans="1:5" x14ac:dyDescent="0.3">
      <c r="A75" s="18" t="s">
        <v>168</v>
      </c>
      <c r="B75" s="18" t="s">
        <v>37</v>
      </c>
      <c r="C75" s="18" t="s">
        <v>101</v>
      </c>
      <c r="D75" s="18" t="s">
        <v>8</v>
      </c>
      <c r="E75" s="17"/>
    </row>
    <row r="76" spans="1:5" x14ac:dyDescent="0.3">
      <c r="A76" s="18" t="s">
        <v>169</v>
      </c>
      <c r="B76" s="18" t="s">
        <v>37</v>
      </c>
      <c r="C76" s="18" t="s">
        <v>101</v>
      </c>
      <c r="D76" s="18" t="s">
        <v>8</v>
      </c>
      <c r="E76" s="17"/>
    </row>
    <row r="77" spans="1:5" x14ac:dyDescent="0.3">
      <c r="A77" s="18" t="s">
        <v>103</v>
      </c>
      <c r="B77" s="18" t="s">
        <v>37</v>
      </c>
      <c r="C77" s="18" t="s">
        <v>104</v>
      </c>
      <c r="D77" s="18" t="s">
        <v>8</v>
      </c>
      <c r="E77" s="17"/>
    </row>
    <row r="78" spans="1:5" x14ac:dyDescent="0.3">
      <c r="A78" s="18" t="s">
        <v>105</v>
      </c>
      <c r="B78" s="18" t="s">
        <v>37</v>
      </c>
      <c r="C78" s="18" t="s">
        <v>106</v>
      </c>
      <c r="D78" s="18" t="s">
        <v>8</v>
      </c>
      <c r="E78" s="17"/>
    </row>
    <row r="79" spans="1:5" x14ac:dyDescent="0.3">
      <c r="A79" s="18" t="s">
        <v>107</v>
      </c>
      <c r="B79" s="18" t="s">
        <v>37</v>
      </c>
      <c r="C79" s="18" t="s">
        <v>86</v>
      </c>
      <c r="D79" s="18" t="s">
        <v>8</v>
      </c>
      <c r="E79" s="17"/>
    </row>
    <row r="80" spans="1:5" x14ac:dyDescent="0.3">
      <c r="A80" s="18" t="s">
        <v>108</v>
      </c>
      <c r="B80" s="18" t="s">
        <v>85</v>
      </c>
      <c r="C80" s="18" t="s">
        <v>86</v>
      </c>
      <c r="D80" s="18" t="s">
        <v>8</v>
      </c>
      <c r="E80" s="17"/>
    </row>
    <row r="81" spans="1:5" x14ac:dyDescent="0.3">
      <c r="A81" s="18" t="s">
        <v>109</v>
      </c>
      <c r="B81" s="18" t="s">
        <v>37</v>
      </c>
      <c r="C81" s="18" t="s">
        <v>110</v>
      </c>
      <c r="D81" s="18" t="s">
        <v>8</v>
      </c>
      <c r="E81" s="17"/>
    </row>
    <row r="82" spans="1:5" x14ac:dyDescent="0.3">
      <c r="A82" s="18" t="s">
        <v>111</v>
      </c>
      <c r="B82" s="18" t="s">
        <v>112</v>
      </c>
      <c r="C82" s="18" t="s">
        <v>173</v>
      </c>
      <c r="D82" s="18" t="s">
        <v>8</v>
      </c>
      <c r="E82" s="17"/>
    </row>
    <row r="83" spans="1:5" x14ac:dyDescent="0.3">
      <c r="A83" s="18" t="s">
        <v>113</v>
      </c>
      <c r="B83" s="18" t="s">
        <v>37</v>
      </c>
      <c r="C83" s="18" t="s">
        <v>177</v>
      </c>
      <c r="D83" s="18" t="s">
        <v>8</v>
      </c>
      <c r="E83" s="17"/>
    </row>
    <row r="84" spans="1:5" x14ac:dyDescent="0.3">
      <c r="A84" s="18" t="s">
        <v>114</v>
      </c>
      <c r="B84" s="18" t="s">
        <v>37</v>
      </c>
      <c r="C84" s="18" t="s">
        <v>178</v>
      </c>
      <c r="D84" s="18" t="s">
        <v>8</v>
      </c>
      <c r="E84" s="17"/>
    </row>
    <row r="85" spans="1:5" x14ac:dyDescent="0.3">
      <c r="A85" s="18" t="s">
        <v>174</v>
      </c>
      <c r="B85" s="18" t="s">
        <v>37</v>
      </c>
      <c r="C85" s="18" t="s">
        <v>175</v>
      </c>
      <c r="D85" s="18" t="s">
        <v>8</v>
      </c>
    </row>
    <row r="86" spans="1:5" x14ac:dyDescent="0.3">
      <c r="A86" s="18" t="s">
        <v>71</v>
      </c>
      <c r="B86" s="18" t="s">
        <v>37</v>
      </c>
      <c r="C86" s="18" t="s">
        <v>72</v>
      </c>
      <c r="D86" s="18" t="s">
        <v>8</v>
      </c>
    </row>
    <row r="87" spans="1:5" x14ac:dyDescent="0.3">
      <c r="A87" s="18" t="s">
        <v>181</v>
      </c>
      <c r="B87" s="18" t="s">
        <v>37</v>
      </c>
      <c r="C87" s="18" t="s">
        <v>42</v>
      </c>
      <c r="D87" s="18" t="s">
        <v>8</v>
      </c>
    </row>
    <row r="88" spans="1:5" x14ac:dyDescent="0.3">
      <c r="A88" s="18" t="s">
        <v>182</v>
      </c>
      <c r="B88" s="18" t="s">
        <v>37</v>
      </c>
      <c r="C88" s="18" t="s">
        <v>184</v>
      </c>
      <c r="D88" s="18" t="s">
        <v>8</v>
      </c>
    </row>
    <row r="89" spans="1:5" x14ac:dyDescent="0.3">
      <c r="A89" s="18" t="s">
        <v>183</v>
      </c>
      <c r="B89" s="18" t="s">
        <v>37</v>
      </c>
      <c r="C89" s="18" t="s">
        <v>185</v>
      </c>
      <c r="D89" s="18" t="s">
        <v>8</v>
      </c>
    </row>
    <row r="90" spans="1:5" x14ac:dyDescent="0.3">
      <c r="A90" s="18" t="s">
        <v>188</v>
      </c>
      <c r="B90" s="18" t="s">
        <v>37</v>
      </c>
      <c r="C90" s="18" t="s">
        <v>186</v>
      </c>
      <c r="D90" s="18" t="s">
        <v>8</v>
      </c>
    </row>
    <row r="91" spans="1:5" x14ac:dyDescent="0.3">
      <c r="A91" s="18" t="s">
        <v>189</v>
      </c>
      <c r="B91" s="18" t="s">
        <v>37</v>
      </c>
      <c r="C91" s="18" t="s">
        <v>187</v>
      </c>
      <c r="D91" s="18" t="s">
        <v>8</v>
      </c>
    </row>
  </sheetData>
  <sheetProtection formatColumns="0" formatRows="0"/>
  <mergeCells count="3">
    <mergeCell ref="A1:D1"/>
    <mergeCell ref="A3:D3"/>
    <mergeCell ref="A7:D7"/>
  </mergeCells>
  <phoneticPr fontId="5" type="noConversion"/>
  <printOptions horizontalCentered="1"/>
  <pageMargins left="0.7" right="0.7" top="0.75" bottom="0.75" header="0.3" footer="0.3"/>
  <pageSetup scale="35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857D-0616-4E39-8BEE-AF75EC43AF1A}">
  <sheetPr codeName="Sheet60">
    <tabColor rgb="FF92D050"/>
    <pageSetUpPr fitToPage="1"/>
  </sheetPr>
  <dimension ref="A1:D41"/>
  <sheetViews>
    <sheetView zoomScale="90" zoomScaleNormal="90" zoomScaleSheetLayoutView="80" workbookViewId="0">
      <pane ySplit="12" topLeftCell="A13" activePane="bottomLeft" state="frozen"/>
      <selection activeCell="E10" sqref="E10"/>
      <selection pane="bottomLeft" activeCell="A10" sqref="A10"/>
    </sheetView>
  </sheetViews>
  <sheetFormatPr defaultColWidth="8.88671875" defaultRowHeight="15.6" x14ac:dyDescent="0.3"/>
  <cols>
    <col min="1" max="1" width="79.109375" style="13" bestFit="1" customWidth="1"/>
    <col min="2" max="2" width="47.88671875" style="13" bestFit="1" customWidth="1"/>
    <col min="3" max="3" width="78.33203125" style="13" bestFit="1" customWidth="1"/>
    <col min="4" max="4" width="13" style="13" bestFit="1" customWidth="1"/>
    <col min="5" max="16384" width="8.88671875" style="13"/>
  </cols>
  <sheetData>
    <row r="1" spans="1:4" customFormat="1" ht="40.35" customHeight="1" thickBot="1" x14ac:dyDescent="0.3">
      <c r="A1" s="19" t="s">
        <v>0</v>
      </c>
      <c r="B1" s="19"/>
      <c r="C1" s="19"/>
      <c r="D1" s="19"/>
    </row>
    <row r="2" spans="1:4" s="4" customFormat="1" x14ac:dyDescent="0.3">
      <c r="A2" s="2"/>
      <c r="B2" s="2"/>
      <c r="C2" s="2"/>
      <c r="D2" s="2"/>
    </row>
    <row r="3" spans="1:4" s="4" customFormat="1" ht="17.399999999999999" x14ac:dyDescent="0.3">
      <c r="A3" s="20" t="str">
        <f>'[1]Gen Info'!B5</f>
        <v>GBMC</v>
      </c>
      <c r="B3" s="20"/>
      <c r="C3" s="20"/>
      <c r="D3" s="20"/>
    </row>
    <row r="4" spans="1:4" s="4" customFormat="1" x14ac:dyDescent="0.3">
      <c r="A4" s="5"/>
      <c r="B4" s="2"/>
      <c r="C4" s="2"/>
      <c r="D4" s="2"/>
    </row>
    <row r="5" spans="1:4" s="4" customFormat="1" x14ac:dyDescent="0.3">
      <c r="A5" s="6" t="s">
        <v>1</v>
      </c>
      <c r="B5" s="6"/>
      <c r="C5" s="6"/>
      <c r="D5" s="6"/>
    </row>
    <row r="6" spans="1:4" s="4" customFormat="1" x14ac:dyDescent="0.3">
      <c r="A6" s="5"/>
      <c r="B6" s="2"/>
      <c r="C6" s="2"/>
      <c r="D6" s="2"/>
    </row>
    <row r="7" spans="1:4" s="4" customFormat="1" ht="32.4" customHeight="1" x14ac:dyDescent="0.3">
      <c r="A7" s="22" t="s">
        <v>115</v>
      </c>
      <c r="B7" s="22"/>
      <c r="C7" s="22"/>
      <c r="D7" s="22"/>
    </row>
    <row r="8" spans="1:4" s="4" customFormat="1" x14ac:dyDescent="0.3">
      <c r="A8" s="5"/>
      <c r="B8" s="2"/>
      <c r="C8" s="2"/>
      <c r="D8" s="2"/>
    </row>
    <row r="9" spans="1:4" s="4" customFormat="1" x14ac:dyDescent="0.3">
      <c r="A9" s="6" t="s">
        <v>198</v>
      </c>
      <c r="B9" s="6"/>
      <c r="C9" s="6"/>
      <c r="D9" s="6"/>
    </row>
    <row r="10" spans="1:4" s="4" customFormat="1" x14ac:dyDescent="0.3">
      <c r="A10" s="8"/>
      <c r="B10" s="7"/>
      <c r="C10" s="7"/>
      <c r="D10" s="7"/>
    </row>
    <row r="11" spans="1:4" s="4" customFormat="1" x14ac:dyDescent="0.3">
      <c r="A11" s="9" t="s">
        <v>3</v>
      </c>
      <c r="B11" s="9"/>
      <c r="C11" s="9"/>
      <c r="D11" s="10" t="s">
        <v>4</v>
      </c>
    </row>
    <row r="12" spans="1:4" x14ac:dyDescent="0.3">
      <c r="A12" s="11" t="s">
        <v>5</v>
      </c>
      <c r="B12" s="11" t="s">
        <v>6</v>
      </c>
      <c r="C12" s="11" t="s">
        <v>7</v>
      </c>
      <c r="D12" s="12" t="s">
        <v>8</v>
      </c>
    </row>
    <row r="13" spans="1:4" x14ac:dyDescent="0.3">
      <c r="A13" s="18" t="s">
        <v>116</v>
      </c>
      <c r="B13" s="18" t="s">
        <v>117</v>
      </c>
      <c r="C13" s="18" t="s">
        <v>118</v>
      </c>
      <c r="D13" s="18" t="s">
        <v>8</v>
      </c>
    </row>
    <row r="14" spans="1:4" x14ac:dyDescent="0.3">
      <c r="A14" s="18" t="s">
        <v>119</v>
      </c>
      <c r="B14" s="18" t="s">
        <v>117</v>
      </c>
      <c r="C14" s="18" t="s">
        <v>120</v>
      </c>
      <c r="D14" s="18" t="s">
        <v>8</v>
      </c>
    </row>
    <row r="15" spans="1:4" x14ac:dyDescent="0.3">
      <c r="A15" s="18" t="s">
        <v>121</v>
      </c>
      <c r="B15" s="18" t="s">
        <v>117</v>
      </c>
      <c r="C15" s="18" t="s">
        <v>122</v>
      </c>
      <c r="D15" s="18" t="s">
        <v>8</v>
      </c>
    </row>
    <row r="16" spans="1:4" x14ac:dyDescent="0.3">
      <c r="A16" s="18" t="s">
        <v>123</v>
      </c>
      <c r="B16" s="18" t="s">
        <v>117</v>
      </c>
      <c r="C16" s="18" t="s">
        <v>124</v>
      </c>
      <c r="D16" s="18" t="s">
        <v>8</v>
      </c>
    </row>
    <row r="17" spans="1:4" x14ac:dyDescent="0.3">
      <c r="A17" s="18" t="s">
        <v>125</v>
      </c>
      <c r="B17" s="18" t="s">
        <v>117</v>
      </c>
      <c r="C17" s="18" t="s">
        <v>126</v>
      </c>
      <c r="D17" s="18" t="s">
        <v>8</v>
      </c>
    </row>
    <row r="18" spans="1:4" x14ac:dyDescent="0.3">
      <c r="A18" s="18" t="s">
        <v>127</v>
      </c>
      <c r="B18" s="18" t="s">
        <v>117</v>
      </c>
      <c r="C18" s="18" t="s">
        <v>128</v>
      </c>
      <c r="D18" s="18" t="s">
        <v>8</v>
      </c>
    </row>
    <row r="19" spans="1:4" x14ac:dyDescent="0.3">
      <c r="A19" s="18" t="s">
        <v>129</v>
      </c>
      <c r="B19" s="18" t="s">
        <v>117</v>
      </c>
      <c r="C19" s="18" t="s">
        <v>130</v>
      </c>
      <c r="D19" s="18" t="s">
        <v>8</v>
      </c>
    </row>
    <row r="20" spans="1:4" x14ac:dyDescent="0.3">
      <c r="A20" s="18" t="s">
        <v>131</v>
      </c>
      <c r="B20" s="18" t="s">
        <v>117</v>
      </c>
      <c r="C20" s="18" t="s">
        <v>132</v>
      </c>
      <c r="D20" s="18" t="s">
        <v>8</v>
      </c>
    </row>
    <row r="21" spans="1:4" x14ac:dyDescent="0.3">
      <c r="A21" s="18" t="s">
        <v>133</v>
      </c>
      <c r="B21" s="18" t="s">
        <v>117</v>
      </c>
      <c r="C21" s="18" t="s">
        <v>134</v>
      </c>
      <c r="D21" s="18" t="s">
        <v>8</v>
      </c>
    </row>
    <row r="22" spans="1:4" x14ac:dyDescent="0.3">
      <c r="A22" s="18" t="s">
        <v>135</v>
      </c>
      <c r="B22" s="18" t="s">
        <v>117</v>
      </c>
      <c r="C22" s="18" t="s">
        <v>136</v>
      </c>
      <c r="D22" s="18" t="s">
        <v>8</v>
      </c>
    </row>
    <row r="23" spans="1:4" x14ac:dyDescent="0.3">
      <c r="A23" s="18" t="s">
        <v>137</v>
      </c>
      <c r="B23" s="18" t="s">
        <v>117</v>
      </c>
      <c r="C23" s="18" t="s">
        <v>138</v>
      </c>
      <c r="D23" s="18" t="s">
        <v>8</v>
      </c>
    </row>
    <row r="24" spans="1:4" x14ac:dyDescent="0.3">
      <c r="A24" s="18" t="s">
        <v>193</v>
      </c>
      <c r="B24" s="18" t="s">
        <v>117</v>
      </c>
      <c r="C24" s="18" t="s">
        <v>194</v>
      </c>
      <c r="D24" s="18" t="s">
        <v>8</v>
      </c>
    </row>
    <row r="25" spans="1:4" x14ac:dyDescent="0.3">
      <c r="A25" s="18" t="s">
        <v>139</v>
      </c>
      <c r="B25" s="18" t="s">
        <v>117</v>
      </c>
      <c r="C25" s="18" t="s">
        <v>140</v>
      </c>
      <c r="D25" s="18" t="s">
        <v>8</v>
      </c>
    </row>
    <row r="26" spans="1:4" x14ac:dyDescent="0.3">
      <c r="A26" s="18" t="s">
        <v>141</v>
      </c>
      <c r="B26" s="18" t="s">
        <v>117</v>
      </c>
      <c r="C26" s="18" t="s">
        <v>142</v>
      </c>
      <c r="D26" s="18" t="s">
        <v>8</v>
      </c>
    </row>
    <row r="27" spans="1:4" x14ac:dyDescent="0.3">
      <c r="A27" s="18" t="s">
        <v>143</v>
      </c>
      <c r="B27" s="18" t="s">
        <v>117</v>
      </c>
      <c r="C27" s="18" t="s">
        <v>144</v>
      </c>
      <c r="D27" s="18" t="s">
        <v>8</v>
      </c>
    </row>
    <row r="28" spans="1:4" x14ac:dyDescent="0.3">
      <c r="A28" s="18" t="s">
        <v>145</v>
      </c>
      <c r="B28" s="18" t="s">
        <v>117</v>
      </c>
      <c r="C28" s="18" t="s">
        <v>146</v>
      </c>
      <c r="D28" s="18" t="s">
        <v>8</v>
      </c>
    </row>
    <row r="29" spans="1:4" x14ac:dyDescent="0.3">
      <c r="A29" s="18" t="s">
        <v>147</v>
      </c>
      <c r="B29" s="18" t="s">
        <v>117</v>
      </c>
      <c r="C29" s="18" t="s">
        <v>148</v>
      </c>
      <c r="D29" s="18" t="s">
        <v>8</v>
      </c>
    </row>
    <row r="30" spans="1:4" x14ac:dyDescent="0.3">
      <c r="A30" s="18" t="s">
        <v>149</v>
      </c>
      <c r="B30" s="18" t="s">
        <v>117</v>
      </c>
      <c r="C30" s="18" t="s">
        <v>190</v>
      </c>
      <c r="D30" s="18" t="s">
        <v>8</v>
      </c>
    </row>
    <row r="31" spans="1:4" x14ac:dyDescent="0.3">
      <c r="A31" s="18" t="s">
        <v>150</v>
      </c>
      <c r="B31" s="18" t="s">
        <v>117</v>
      </c>
      <c r="C31" s="18" t="s">
        <v>151</v>
      </c>
      <c r="D31" s="18" t="s">
        <v>8</v>
      </c>
    </row>
    <row r="32" spans="1:4" x14ac:dyDescent="0.3">
      <c r="A32" s="18" t="s">
        <v>152</v>
      </c>
      <c r="B32" s="18" t="s">
        <v>117</v>
      </c>
      <c r="C32" s="18" t="s">
        <v>153</v>
      </c>
      <c r="D32" s="18" t="s">
        <v>8</v>
      </c>
    </row>
    <row r="33" spans="1:4" x14ac:dyDescent="0.3">
      <c r="A33" s="18" t="s">
        <v>154</v>
      </c>
      <c r="B33" s="18" t="s">
        <v>117</v>
      </c>
      <c r="C33" s="18" t="s">
        <v>155</v>
      </c>
      <c r="D33" s="18" t="s">
        <v>8</v>
      </c>
    </row>
    <row r="34" spans="1:4" x14ac:dyDescent="0.3">
      <c r="A34" s="18" t="s">
        <v>156</v>
      </c>
      <c r="B34" s="18" t="s">
        <v>117</v>
      </c>
      <c r="C34" s="18" t="s">
        <v>157</v>
      </c>
      <c r="D34" s="18" t="s">
        <v>8</v>
      </c>
    </row>
    <row r="35" spans="1:4" x14ac:dyDescent="0.3">
      <c r="A35" s="18" t="s">
        <v>158</v>
      </c>
      <c r="B35" s="18" t="s">
        <v>117</v>
      </c>
      <c r="C35" s="18" t="s">
        <v>159</v>
      </c>
      <c r="D35" s="18" t="s">
        <v>8</v>
      </c>
    </row>
    <row r="36" spans="1:4" x14ac:dyDescent="0.3">
      <c r="A36" s="18" t="s">
        <v>160</v>
      </c>
      <c r="B36" s="18" t="s">
        <v>117</v>
      </c>
      <c r="C36" s="18" t="s">
        <v>161</v>
      </c>
      <c r="D36" s="18" t="s">
        <v>8</v>
      </c>
    </row>
    <row r="37" spans="1:4" x14ac:dyDescent="0.3">
      <c r="A37" s="18" t="s">
        <v>162</v>
      </c>
      <c r="B37" s="18" t="s">
        <v>117</v>
      </c>
      <c r="C37" s="18" t="s">
        <v>163</v>
      </c>
      <c r="D37" s="18" t="s">
        <v>8</v>
      </c>
    </row>
    <row r="38" spans="1:4" x14ac:dyDescent="0.3">
      <c r="A38" s="18" t="s">
        <v>191</v>
      </c>
      <c r="B38" s="18" t="s">
        <v>23</v>
      </c>
      <c r="C38" s="18" t="s">
        <v>192</v>
      </c>
      <c r="D38" s="18" t="s">
        <v>8</v>
      </c>
    </row>
    <row r="39" spans="1:4" x14ac:dyDescent="0.3">
      <c r="A39" s="18" t="s">
        <v>197</v>
      </c>
      <c r="B39" s="18" t="s">
        <v>195</v>
      </c>
      <c r="C39" s="18" t="s">
        <v>196</v>
      </c>
      <c r="D39" s="18" t="s">
        <v>8</v>
      </c>
    </row>
    <row r="40" spans="1:4" x14ac:dyDescent="0.3">
      <c r="A40" s="14"/>
      <c r="B40" s="14"/>
      <c r="C40" s="14"/>
      <c r="D40" s="14"/>
    </row>
    <row r="41" spans="1:4" x14ac:dyDescent="0.3">
      <c r="A41" s="14"/>
      <c r="B41" s="14"/>
      <c r="C41" s="14"/>
      <c r="D41" s="14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57" fitToHeight="0" orientation="landscape" r:id="rId1"/>
  <headerFooter scaleWithDoc="0"/>
  <rowBreaks count="1" manualBreakCount="1">
    <brk id="39" max="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20E6A1C-F65D-4C01-AF81-48D1CB22247E}"/>
</file>

<file path=customXml/itemProps2.xml><?xml version="1.0" encoding="utf-8"?>
<ds:datastoreItem xmlns:ds="http://schemas.openxmlformats.org/officeDocument/2006/customXml" ds:itemID="{BC13FF2A-AD78-4990-8066-E52623213E83}"/>
</file>

<file path=customXml/itemProps3.xml><?xml version="1.0" encoding="utf-8"?>
<ds:datastoreItem xmlns:ds="http://schemas.openxmlformats.org/officeDocument/2006/customXml" ds:itemID="{4E1A364E-B655-4426-9502-F760A99067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GBMC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Fodel</dc:creator>
  <cp:lastModifiedBy>Carl Prazenica</cp:lastModifiedBy>
  <dcterms:created xsi:type="dcterms:W3CDTF">2024-10-28T17:50:41Z</dcterms:created>
  <dcterms:modified xsi:type="dcterms:W3CDTF">2025-10-28T20:29:50Z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